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U\LT\406\"/>
    </mc:Choice>
  </mc:AlternateContent>
  <bookViews>
    <workbookView xWindow="0" yWindow="0" windowWidth="21600" windowHeight="10320" activeTab="4"/>
  </bookViews>
  <sheets>
    <sheet name="YP0-RI" sheetId="3" r:id="rId1"/>
    <sheet name="Dates" sheetId="2" r:id="rId2"/>
    <sheet name="co406_15" sheetId="1" r:id="rId3"/>
    <sheet name="Sheet1" sheetId="4" r:id="rId4"/>
    <sheet name="Yield Goals" sheetId="6" r:id="rId5"/>
    <sheet name="Sheet2" sheetId="5" r:id="rId6"/>
  </sheets>
  <definedNames>
    <definedName name="alt_406_03172015_fk06_st103Avg" localSheetId="3">Sheet1!$A$1:$A$79</definedName>
    <definedName name="alt407_03172015_fk5_st105Avg" localSheetId="3">Sheet1!$M$3:$Q$75</definedName>
    <definedName name="_xlnm.Print_Titles" localSheetId="2">co406_15!$1:$1</definedName>
  </definedNames>
  <calcPr calcId="152511"/>
</workbook>
</file>

<file path=xl/calcChain.xml><?xml version="1.0" encoding="utf-8"?>
<calcChain xmlns="http://schemas.openxmlformats.org/spreadsheetml/2006/main"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6" i="6"/>
  <c r="K9" i="6" l="1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8" i="6"/>
  <c r="M76" i="4" l="1"/>
  <c r="W7" i="3" l="1"/>
  <c r="Z53" i="3"/>
  <c r="AA53" i="3"/>
  <c r="W53" i="3"/>
  <c r="V53" i="3"/>
  <c r="V7" i="3"/>
  <c r="W8" i="3"/>
  <c r="W9" i="3"/>
  <c r="W11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8" i="3"/>
  <c r="W49" i="3"/>
  <c r="W52" i="3"/>
  <c r="Z13" i="3"/>
  <c r="AB13" i="3"/>
  <c r="Z21" i="3"/>
  <c r="AA21" i="3"/>
  <c r="Z7" i="3"/>
  <c r="AA7" i="3"/>
  <c r="V8" i="3"/>
  <c r="Z8" i="3"/>
  <c r="AA8" i="3"/>
  <c r="V9" i="3"/>
  <c r="Z9" i="3"/>
  <c r="AA9" i="3"/>
  <c r="V11" i="3"/>
  <c r="Z11" i="3"/>
  <c r="AA11" i="3"/>
  <c r="V13" i="3"/>
  <c r="V14" i="3"/>
  <c r="Z14" i="3"/>
  <c r="AA14" i="3"/>
  <c r="V15" i="3"/>
  <c r="Z15" i="3"/>
  <c r="AA15" i="3"/>
  <c r="V16" i="3"/>
  <c r="Z16" i="3"/>
  <c r="AA16" i="3"/>
  <c r="V17" i="3"/>
  <c r="Z17" i="3"/>
  <c r="AA17" i="3"/>
  <c r="V18" i="3"/>
  <c r="Z18" i="3"/>
  <c r="AA18" i="3"/>
  <c r="V19" i="3"/>
  <c r="Z19" i="3"/>
  <c r="AA19" i="3"/>
  <c r="V20" i="3"/>
  <c r="Z20" i="3"/>
  <c r="AA20" i="3"/>
  <c r="V21" i="3"/>
  <c r="V22" i="3"/>
  <c r="Z22" i="3"/>
  <c r="AA22" i="3"/>
  <c r="V23" i="3"/>
  <c r="Z23" i="3"/>
  <c r="AA23" i="3"/>
  <c r="V24" i="3"/>
  <c r="Z24" i="3"/>
  <c r="AA24" i="3"/>
  <c r="V25" i="3"/>
  <c r="Z25" i="3"/>
  <c r="AA25" i="3"/>
  <c r="V26" i="3"/>
  <c r="Z26" i="3"/>
  <c r="AA26" i="3"/>
  <c r="V27" i="3"/>
  <c r="Z27" i="3"/>
  <c r="AA27" i="3"/>
  <c r="V28" i="3"/>
  <c r="Z28" i="3"/>
  <c r="AA28" i="3"/>
  <c r="V29" i="3"/>
  <c r="Z29" i="3"/>
  <c r="AA29" i="3"/>
  <c r="V30" i="3"/>
  <c r="Z30" i="3"/>
  <c r="AA30" i="3"/>
  <c r="V31" i="3"/>
  <c r="Z31" i="3"/>
  <c r="AA31" i="3"/>
  <c r="V32" i="3"/>
  <c r="Z32" i="3"/>
  <c r="AA32" i="3"/>
  <c r="V33" i="3"/>
  <c r="Z33" i="3"/>
  <c r="AA33" i="3"/>
  <c r="V34" i="3"/>
  <c r="Z34" i="3"/>
  <c r="AA34" i="3"/>
  <c r="V35" i="3"/>
  <c r="Z35" i="3"/>
  <c r="AA35" i="3"/>
  <c r="V36" i="3"/>
  <c r="Z36" i="3"/>
  <c r="AA36" i="3"/>
  <c r="V37" i="3"/>
  <c r="Z37" i="3"/>
  <c r="AA37" i="3"/>
  <c r="V38" i="3"/>
  <c r="Z38" i="3"/>
  <c r="AA38" i="3"/>
  <c r="V39" i="3"/>
  <c r="Z39" i="3"/>
  <c r="AA39" i="3"/>
  <c r="V40" i="3"/>
  <c r="Z40" i="3"/>
  <c r="AA40" i="3"/>
  <c r="V41" i="3"/>
  <c r="Z41" i="3"/>
  <c r="AA41" i="3"/>
  <c r="V42" i="3"/>
  <c r="Z42" i="3"/>
  <c r="AA42" i="3"/>
  <c r="V43" i="3"/>
  <c r="Z43" i="3"/>
  <c r="AA43" i="3"/>
  <c r="V44" i="3"/>
  <c r="Z44" i="3"/>
  <c r="AA44" i="3"/>
  <c r="V45" i="3"/>
  <c r="Z45" i="3"/>
  <c r="AA45" i="3"/>
  <c r="V46" i="3"/>
  <c r="Z46" i="3"/>
  <c r="AA46" i="3"/>
  <c r="V48" i="3"/>
  <c r="Z48" i="3"/>
  <c r="AA48" i="3"/>
  <c r="V49" i="3"/>
  <c r="Z49" i="3"/>
  <c r="AA49" i="3"/>
  <c r="V52" i="3"/>
  <c r="Z52" i="3"/>
  <c r="AA52" i="3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43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5" i="1"/>
  <c r="H2296" i="1"/>
  <c r="H2297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" i="1"/>
</calcChain>
</file>

<file path=xl/connections.xml><?xml version="1.0" encoding="utf-8"?>
<connections xmlns="http://schemas.openxmlformats.org/spreadsheetml/2006/main">
  <connection id="1" name="alt 406 03172015 fk06 st103Avg" type="6" refreshedVersion="5" background="1" saveData="1">
    <textPr codePage="437" sourceFile="C:\Users\sulocha\OneDrive\Field Data\2015\Altus_406\alt 406 03172015 fk06 st103Avg.txt" comma="1">
      <textFields count="5">
        <textField/>
        <textField/>
        <textField/>
        <textField/>
        <textField/>
      </textFields>
    </textPr>
  </connection>
  <connection id="2" name="alt407 03172015 fk5 st105Avg" type="6" refreshedVersion="5" background="1" saveData="1">
    <textPr codePage="437" sourceFile="C:\Users\sulocha\OneDrive\Field Data\2015\Altus_407\alt407 03172015 fk5 st105Avg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<sst xmlns="http://schemas.openxmlformats.org/spreadsheetml/2006/main" count="37420" uniqueCount="99">
  <si>
    <t>Year</t>
  </si>
  <si>
    <t>Harvest Date</t>
  </si>
  <si>
    <t>Harvest Area</t>
  </si>
  <si>
    <t>6.56'x100'</t>
  </si>
  <si>
    <t>east 3 reps topdress, west 3 reps prelant (split in 2 trials, with 3 reps each),  started 2009</t>
  </si>
  <si>
    <t>T5/T1</t>
  </si>
  <si>
    <t>T5/T2</t>
  </si>
  <si>
    <t>0-0-0</t>
  </si>
  <si>
    <t>40-0-0</t>
  </si>
  <si>
    <t>80-0-0</t>
  </si>
  <si>
    <t>120-0-0</t>
  </si>
  <si>
    <t>160-0-0</t>
  </si>
  <si>
    <t>40-40-40</t>
  </si>
  <si>
    <t>80-40-0</t>
  </si>
  <si>
    <t>120-40-0</t>
  </si>
  <si>
    <t>160-40-0</t>
  </si>
  <si>
    <t>80-40-40</t>
  </si>
  <si>
    <t>120-40-40</t>
  </si>
  <si>
    <t>160-40-40</t>
  </si>
  <si>
    <t>RI</t>
  </si>
  <si>
    <t>RILN</t>
  </si>
  <si>
    <t>Mg/ha</t>
  </si>
  <si>
    <t>Max Yield</t>
  </si>
  <si>
    <t>6.56'x60'</t>
  </si>
  <si>
    <t>406 has received supplemental irrigation, but not consistently, year to year</t>
  </si>
  <si>
    <t>1/2 applied preplant, 1/2 topdress (all N treatments)</t>
  </si>
  <si>
    <t>fall of 2002</t>
  </si>
  <si>
    <t>reps 1,2,3</t>
  </si>
  <si>
    <t>preplant</t>
  </si>
  <si>
    <t>reps 4,5,6</t>
  </si>
  <si>
    <t>topdress</t>
  </si>
  <si>
    <t>east 3 reps, all N topdress</t>
  </si>
  <si>
    <t>trial split</t>
  </si>
  <si>
    <t>4,5,6</t>
  </si>
  <si>
    <t>west 3 reps, all N preplant</t>
  </si>
  <si>
    <t>1.2,3</t>
  </si>
  <si>
    <t>Altus 406 2011</t>
  </si>
  <si>
    <t>PrePlant: Sept 13</t>
  </si>
  <si>
    <t>Plant Date: Oct 1 (Duster)</t>
  </si>
  <si>
    <t>Topdress: March 15</t>
  </si>
  <si>
    <t>Harvest: May 31</t>
  </si>
  <si>
    <t>Experiment</t>
  </si>
  <si>
    <t>Variety</t>
  </si>
  <si>
    <t>PlantingDate</t>
  </si>
  <si>
    <t>HarvestDate</t>
  </si>
  <si>
    <t>YR</t>
  </si>
  <si>
    <t>REP</t>
  </si>
  <si>
    <t>TRT</t>
  </si>
  <si>
    <t>BUAC</t>
  </si>
  <si>
    <t>GN</t>
  </si>
  <si>
    <t>KGHA</t>
  </si>
  <si>
    <t>PLTWT</t>
  </si>
  <si>
    <t>GP</t>
  </si>
  <si>
    <t>GK</t>
  </si>
  <si>
    <t>SPH</t>
  </si>
  <si>
    <t>BI</t>
  </si>
  <si>
    <t>SNH4</t>
  </si>
  <si>
    <t>SNO3</t>
  </si>
  <si>
    <t>SP</t>
  </si>
  <si>
    <t>SK</t>
  </si>
  <si>
    <t>MOISTURE</t>
  </si>
  <si>
    <t>STRYLD</t>
  </si>
  <si>
    <t>OC</t>
  </si>
  <si>
    <t>TN</t>
  </si>
  <si>
    <t>NDVI, F5</t>
  </si>
  <si>
    <t>kgha</t>
  </si>
  <si>
    <t>e406</t>
  </si>
  <si>
    <t>Triumph64</t>
  </si>
  <si>
    <t>.</t>
  </si>
  <si>
    <t>Tascosa</t>
  </si>
  <si>
    <t>Sturdy</t>
  </si>
  <si>
    <t>TAM101</t>
  </si>
  <si>
    <t>Karl</t>
  </si>
  <si>
    <t>Tonkawa</t>
  </si>
  <si>
    <t>Custer</t>
  </si>
  <si>
    <t>Cutter</t>
  </si>
  <si>
    <t>Bullet</t>
  </si>
  <si>
    <t>Duster</t>
  </si>
  <si>
    <t>sensed March 4, 2010, Feekes 5</t>
  </si>
  <si>
    <t>days GDD&gt;0, 97 days</t>
  </si>
  <si>
    <t>Endurance</t>
  </si>
  <si>
    <t>sensed march 6, 2012 planted october 5</t>
  </si>
  <si>
    <t>gdd&gt;0 121</t>
  </si>
  <si>
    <t>IBA</t>
  </si>
  <si>
    <t>97 GDD &gt;0</t>
  </si>
  <si>
    <t>Time(ms)</t>
  </si>
  <si>
    <t>Plot</t>
  </si>
  <si>
    <t>Count</t>
  </si>
  <si>
    <t>NDVI</t>
  </si>
  <si>
    <t>VI_2</t>
  </si>
  <si>
    <t>102 GDD&gt;0</t>
  </si>
  <si>
    <t>east 3 reps (all N topdress, 4, 5, 6) , west 3 reps (all N preplant, 1, 2, 3) (split in 2 trials, with 3 reps each),  started 2002</t>
  </si>
  <si>
    <t>Treatment 5</t>
  </si>
  <si>
    <t>Treatment 9</t>
  </si>
  <si>
    <t>Treatment 13</t>
  </si>
  <si>
    <t>bu/ac</t>
  </si>
  <si>
    <t>std dev</t>
  </si>
  <si>
    <r>
      <t>Last</t>
    </r>
    <r>
      <rPr>
        <b/>
        <sz val="11"/>
        <color rgb="FFFF0000"/>
        <rFont val="Calibri"/>
        <family val="2"/>
        <scheme val="minor"/>
      </rPr>
      <t xml:space="preserve"> 3</t>
    </r>
    <r>
      <rPr>
        <b/>
        <sz val="10"/>
        <rFont val="Arial"/>
        <family val="2"/>
      </rPr>
      <t xml:space="preserve"> yr +20%</t>
    </r>
  </si>
  <si>
    <r>
      <t xml:space="preserve">Last </t>
    </r>
    <r>
      <rPr>
        <b/>
        <sz val="10"/>
        <color rgb="FFFF0000"/>
        <rFont val="Arial"/>
        <family val="2"/>
      </rPr>
      <t>5</t>
    </r>
    <r>
      <rPr>
        <b/>
        <sz val="10"/>
        <rFont val="Arial"/>
        <family val="2"/>
      </rPr>
      <t xml:space="preserve"> yr + 20%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</si>
</sst>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59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" applyNumberFormat="0" applyAlignment="0" applyProtection="0"/>
    <xf numFmtId="0" fontId="13" fillId="29" borderId="3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1" borderId="2" applyNumberFormat="0" applyAlignment="0" applyProtection="0"/>
    <xf numFmtId="0" fontId="20" fillId="0" borderId="7" applyNumberFormat="0" applyFill="0" applyAlignment="0" applyProtection="0"/>
    <xf numFmtId="0" fontId="21" fillId="32" borderId="0" applyNumberFormat="0" applyBorder="0" applyAlignment="0" applyProtection="0"/>
    <xf numFmtId="0" fontId="9" fillId="0" borderId="0"/>
    <xf numFmtId="0" fontId="7" fillId="0" borderId="0"/>
    <xf numFmtId="0" fontId="22" fillId="28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9" fillId="33" borderId="8" applyNumberFormat="0" applyFont="0" applyAlignment="0" applyProtection="0"/>
    <xf numFmtId="0" fontId="2" fillId="0" borderId="0"/>
    <xf numFmtId="0" fontId="2" fillId="33" borderId="8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</cellStyleXfs>
  <cellXfs count="45">
    <xf numFmtId="0" fontId="0" fillId="0" borderId="0" xfId="0"/>
    <xf numFmtId="0" fontId="4" fillId="0" borderId="0" xfId="0" applyFont="1"/>
    <xf numFmtId="11" fontId="4" fillId="0" borderId="0" xfId="0" applyNumberFormat="1" applyFont="1"/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11" fontId="0" fillId="0" borderId="0" xfId="0" applyNumberFormat="1"/>
    <xf numFmtId="164" fontId="0" fillId="0" borderId="0" xfId="0" applyNumberFormat="1"/>
    <xf numFmtId="164" fontId="8" fillId="0" borderId="0" xfId="38" applyNumberFormat="1" applyFont="1" applyAlignment="1">
      <alignment horizontal="right" vertical="center"/>
    </xf>
    <xf numFmtId="0" fontId="0" fillId="2" borderId="0" xfId="0" applyFill="1"/>
    <xf numFmtId="0" fontId="6" fillId="2" borderId="0" xfId="0" applyFont="1" applyFill="1"/>
    <xf numFmtId="0" fontId="4" fillId="34" borderId="0" xfId="0" applyFont="1" applyFill="1"/>
    <xf numFmtId="2" fontId="9" fillId="0" borderId="1" xfId="37" applyNumberFormat="1" applyBorder="1" applyAlignment="1">
      <alignment horizontal="center"/>
    </xf>
    <xf numFmtId="0" fontId="24" fillId="0" borderId="0" xfId="37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3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5" fontId="6" fillId="0" borderId="0" xfId="0" applyNumberFormat="1" applyFont="1" applyAlignment="1">
      <alignment horizontal="left"/>
    </xf>
    <xf numFmtId="0" fontId="0" fillId="35" borderId="0" xfId="0" applyFill="1"/>
    <xf numFmtId="0" fontId="0" fillId="35" borderId="0" xfId="0" applyFill="1" applyAlignment="1">
      <alignment horizontal="left"/>
    </xf>
    <xf numFmtId="0" fontId="0" fillId="36" borderId="0" xfId="0" applyFill="1" applyAlignment="1">
      <alignment horizontal="left"/>
    </xf>
    <xf numFmtId="0" fontId="9" fillId="0" borderId="0" xfId="37" applyAlignment="1">
      <alignment horizontal="right"/>
    </xf>
    <xf numFmtId="14" fontId="4" fillId="0" borderId="0" xfId="0" applyNumberFormat="1" applyFont="1"/>
    <xf numFmtId="165" fontId="9" fillId="0" borderId="0" xfId="37" applyNumberFormat="1"/>
    <xf numFmtId="164" fontId="9" fillId="0" borderId="0" xfId="37" applyNumberFormat="1"/>
    <xf numFmtId="0" fontId="9" fillId="0" borderId="0" xfId="37"/>
    <xf numFmtId="0" fontId="2" fillId="0" borderId="0" xfId="44"/>
    <xf numFmtId="165" fontId="0" fillId="0" borderId="0" xfId="0" applyNumberFormat="1"/>
    <xf numFmtId="0" fontId="3" fillId="2" borderId="0" xfId="0" applyFont="1" applyFill="1"/>
    <xf numFmtId="0" fontId="0" fillId="34" borderId="0" xfId="0" applyFill="1" applyAlignment="1">
      <alignment horizontal="left"/>
    </xf>
    <xf numFmtId="0" fontId="6" fillId="37" borderId="0" xfId="0" applyFont="1" applyFill="1" applyAlignment="1">
      <alignment horizontal="left"/>
    </xf>
    <xf numFmtId="0" fontId="0" fillId="37" borderId="0" xfId="0" applyFill="1" applyAlignment="1">
      <alignment horizontal="left"/>
    </xf>
    <xf numFmtId="0" fontId="6" fillId="38" borderId="0" xfId="0" applyFont="1" applyFill="1" applyAlignment="1">
      <alignment horizontal="left"/>
    </xf>
    <xf numFmtId="0" fontId="0" fillId="38" borderId="0" xfId="0" applyFill="1" applyAlignment="1">
      <alignment horizontal="left"/>
    </xf>
    <xf numFmtId="0" fontId="27" fillId="0" borderId="1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2" fontId="24" fillId="34" borderId="0" xfId="58" applyNumberFormat="1" applyFont="1" applyFill="1" applyAlignment="1">
      <alignment horizontal="left"/>
    </xf>
    <xf numFmtId="0" fontId="27" fillId="35" borderId="13" xfId="0" applyFont="1" applyFill="1" applyBorder="1" applyAlignment="1">
      <alignment horizontal="left" vertical="top" wrapText="1"/>
    </xf>
    <xf numFmtId="0" fontId="0" fillId="39" borderId="0" xfId="0" applyFill="1" applyAlignment="1">
      <alignment horizontal="left"/>
    </xf>
    <xf numFmtId="0" fontId="30" fillId="39" borderId="0" xfId="0" applyFont="1" applyFill="1" applyAlignment="1">
      <alignment horizontal="left"/>
    </xf>
  </cellXfs>
  <cellStyles count="59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4"/>
    <cellStyle name="Normal 86" xfId="58"/>
    <cellStyle name="Normal_Sheet1" xfId="38"/>
    <cellStyle name="Note 2" xfId="43"/>
    <cellStyle name="Note 3" xfId="45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Experiment 406, 1966-2011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'YP0-RI'!$Z$6</c:f>
              <c:strCache>
                <c:ptCount val="1"/>
                <c:pt idx="0">
                  <c:v>Max Yield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9493591426071739"/>
                  <c:y val="-0.1783215559593512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'YP0-RI'!$V$7:$V$53</c:f>
              <c:numCache>
                <c:formatCode>General</c:formatCode>
                <c:ptCount val="47"/>
                <c:pt idx="0">
                  <c:v>1.2993056866075361</c:v>
                </c:pt>
                <c:pt idx="1">
                  <c:v>1.3357702763335004</c:v>
                </c:pt>
                <c:pt idx="2">
                  <c:v>1.5516195844810283</c:v>
                </c:pt>
                <c:pt idx="4">
                  <c:v>0.96796420463195243</c:v>
                </c:pt>
                <c:pt idx="6">
                  <c:v>0.7884062541696486</c:v>
                </c:pt>
                <c:pt idx="7">
                  <c:v>0.87161623027365676</c:v>
                </c:pt>
                <c:pt idx="8">
                  <c:v>1.270831611570248</c:v>
                </c:pt>
                <c:pt idx="9">
                  <c:v>1.8576641397918541</c:v>
                </c:pt>
                <c:pt idx="10">
                  <c:v>1.7825257933916678</c:v>
                </c:pt>
                <c:pt idx="11">
                  <c:v>1.8151650710847529</c:v>
                </c:pt>
                <c:pt idx="12">
                  <c:v>1.1084976408936065</c:v>
                </c:pt>
                <c:pt idx="13">
                  <c:v>1.8161215366100034</c:v>
                </c:pt>
                <c:pt idx="14">
                  <c:v>1.7995299138175329</c:v>
                </c:pt>
                <c:pt idx="15">
                  <c:v>1.4149887458359593</c:v>
                </c:pt>
                <c:pt idx="16">
                  <c:v>1.2398664205730288</c:v>
                </c:pt>
                <c:pt idx="17">
                  <c:v>1.6830439618011197</c:v>
                </c:pt>
                <c:pt idx="18">
                  <c:v>0.80412371134020622</c:v>
                </c:pt>
                <c:pt idx="19">
                  <c:v>1.3871601703242713</c:v>
                </c:pt>
                <c:pt idx="20">
                  <c:v>0.91085271317829453</c:v>
                </c:pt>
                <c:pt idx="21">
                  <c:v>1.0762639307067738</c:v>
                </c:pt>
                <c:pt idx="22">
                  <c:v>1.2357599840439404</c:v>
                </c:pt>
                <c:pt idx="23">
                  <c:v>1.5397470875649659</c:v>
                </c:pt>
                <c:pt idx="24">
                  <c:v>1.5378340009126401</c:v>
                </c:pt>
                <c:pt idx="25">
                  <c:v>1.2906071236226546</c:v>
                </c:pt>
                <c:pt idx="26">
                  <c:v>1.7292707488047865</c:v>
                </c:pt>
                <c:pt idx="27">
                  <c:v>1.7116702133869675</c:v>
                </c:pt>
                <c:pt idx="28">
                  <c:v>1.3248228788664247</c:v>
                </c:pt>
                <c:pt idx="29">
                  <c:v>1.914885996567057</c:v>
                </c:pt>
                <c:pt idx="30">
                  <c:v>1.3208321576071622</c:v>
                </c:pt>
                <c:pt idx="31">
                  <c:v>1.2176076751404459</c:v>
                </c:pt>
                <c:pt idx="32">
                  <c:v>2.0326799488445793</c:v>
                </c:pt>
                <c:pt idx="33">
                  <c:v>1.6284012227357314</c:v>
                </c:pt>
                <c:pt idx="34">
                  <c:v>2.5577042421302671</c:v>
                </c:pt>
                <c:pt idx="35">
                  <c:v>1.0714533408098219</c:v>
                </c:pt>
                <c:pt idx="36">
                  <c:v>1.4186230348296001</c:v>
                </c:pt>
                <c:pt idx="37">
                  <c:v>1.7893292541602928</c:v>
                </c:pt>
                <c:pt idx="38">
                  <c:v>1.7715604222441974</c:v>
                </c:pt>
                <c:pt idx="39">
                  <c:v>1.207797178737313</c:v>
                </c:pt>
                <c:pt idx="41">
                  <c:v>1.5171237243906157</c:v>
                </c:pt>
                <c:pt idx="42">
                  <c:v>1.5368682193505387</c:v>
                </c:pt>
                <c:pt idx="45">
                  <c:v>1.2812233556404766</c:v>
                </c:pt>
                <c:pt idx="46">
                  <c:v>1.6408</c:v>
                </c:pt>
              </c:numCache>
            </c:numRef>
          </c:xVal>
          <c:yVal>
            <c:numRef>
              <c:f>'YP0-RI'!$AA$7:$AA$53</c:f>
              <c:numCache>
                <c:formatCode>General</c:formatCode>
                <c:ptCount val="47"/>
                <c:pt idx="0">
                  <c:v>2.5359196800000001</c:v>
                </c:pt>
                <c:pt idx="1">
                  <c:v>1.1647977600000001</c:v>
                </c:pt>
                <c:pt idx="2">
                  <c:v>0.84549023999999995</c:v>
                </c:pt>
                <c:pt idx="4">
                  <c:v>1.4681654400000002</c:v>
                </c:pt>
                <c:pt idx="7">
                  <c:v>3.47900448</c:v>
                </c:pt>
                <c:pt idx="8">
                  <c:v>2.0870102400000001</c:v>
                </c:pt>
                <c:pt idx="9">
                  <c:v>1.5975052800000002</c:v>
                </c:pt>
                <c:pt idx="10">
                  <c:v>3.6109315200000003</c:v>
                </c:pt>
                <c:pt idx="11">
                  <c:v>2.80174272</c:v>
                </c:pt>
                <c:pt idx="12">
                  <c:v>2.8079721600000003</c:v>
                </c:pt>
                <c:pt idx="13">
                  <c:v>4.3637462400000002</c:v>
                </c:pt>
                <c:pt idx="14">
                  <c:v>2.4461337600000004</c:v>
                </c:pt>
                <c:pt idx="15">
                  <c:v>3.3646905600000006</c:v>
                </c:pt>
                <c:pt idx="16">
                  <c:v>2.8406313599999997</c:v>
                </c:pt>
                <c:pt idx="17">
                  <c:v>2.5952102400000006</c:v>
                </c:pt>
                <c:pt idx="18">
                  <c:v>1.5774528000000003</c:v>
                </c:pt>
                <c:pt idx="19">
                  <c:v>2.6182464000000003</c:v>
                </c:pt>
                <c:pt idx="20">
                  <c:v>1.2982838400000001</c:v>
                </c:pt>
                <c:pt idx="21">
                  <c:v>1.3199625600000002</c:v>
                </c:pt>
                <c:pt idx="22">
                  <c:v>2.7063321600000005</c:v>
                </c:pt>
                <c:pt idx="23">
                  <c:v>1.0638297600000002</c:v>
                </c:pt>
                <c:pt idx="24">
                  <c:v>2.18277024</c:v>
                </c:pt>
                <c:pt idx="25">
                  <c:v>1.9907932800000001</c:v>
                </c:pt>
                <c:pt idx="26">
                  <c:v>1.2501283200000002</c:v>
                </c:pt>
                <c:pt idx="27">
                  <c:v>3.1313184000000005</c:v>
                </c:pt>
                <c:pt idx="28">
                  <c:v>2.3312620800000001</c:v>
                </c:pt>
                <c:pt idx="29">
                  <c:v>2.5399651200000002</c:v>
                </c:pt>
                <c:pt idx="30">
                  <c:v>0.37852416</c:v>
                </c:pt>
                <c:pt idx="31">
                  <c:v>0.34548864000000007</c:v>
                </c:pt>
                <c:pt idx="32">
                  <c:v>1.9020019200000002</c:v>
                </c:pt>
                <c:pt idx="33">
                  <c:v>2.1381292800000002</c:v>
                </c:pt>
                <c:pt idx="34">
                  <c:v>2.84975712</c:v>
                </c:pt>
                <c:pt idx="35">
                  <c:v>2.2365504</c:v>
                </c:pt>
                <c:pt idx="36">
                  <c:v>3.4108569600000003</c:v>
                </c:pt>
                <c:pt idx="37">
                  <c:v>3.3880761600000007</c:v>
                </c:pt>
                <c:pt idx="38">
                  <c:v>3.1206201600000005</c:v>
                </c:pt>
                <c:pt idx="39">
                  <c:v>2.1364559999999999</c:v>
                </c:pt>
                <c:pt idx="41">
                  <c:v>4.3822665599999997</c:v>
                </c:pt>
                <c:pt idx="42">
                  <c:v>4.6163241600000005</c:v>
                </c:pt>
                <c:pt idx="45">
                  <c:v>1.5097017600000002</c:v>
                </c:pt>
                <c:pt idx="46">
                  <c:v>1.5227519999999999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26-4D91-95CD-68F79940E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360560"/>
        <c:axId val="254363920"/>
      </c:scatterChart>
      <c:valAx>
        <c:axId val="25436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4363920"/>
        <c:crosses val="autoZero"/>
        <c:crossBetween val="midCat"/>
      </c:valAx>
      <c:valAx>
        <c:axId val="254363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Grain yield, Mg/ha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43605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Experiment 406,</a:t>
            </a:r>
            <a:r>
              <a:rPr lang="en-US" sz="1200" b="1" baseline="0"/>
              <a:t> 1966-2015</a:t>
            </a:r>
            <a:br>
              <a:rPr lang="en-US" sz="1200" b="1" baseline="0"/>
            </a:br>
            <a:r>
              <a:rPr lang="en-US" sz="1200" b="1" baseline="0"/>
              <a:t>160-0-0</a:t>
            </a:r>
            <a:endParaRPr lang="en-US" sz="1200" b="1"/>
          </a:p>
        </c:rich>
      </c:tx>
      <c:layout>
        <c:manualLayout>
          <c:xMode val="edge"/>
          <c:yMode val="edge"/>
          <c:x val="0.292159667541557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21401251284941"/>
          <c:y val="2.5428429163396375E-2"/>
          <c:w val="0.84080796150481185"/>
          <c:h val="0.80790135608048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'Yield Goals'!$I$1</c:f>
              <c:strCache>
                <c:ptCount val="1"/>
                <c:pt idx="0">
                  <c:v>160-0-0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4515615784214569E-2"/>
                  <c:y val="0.359827159868682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'Yield Goals'!$J$6:$J$46</c:f>
              <c:numCache>
                <c:formatCode>General</c:formatCode>
                <c:ptCount val="41"/>
                <c:pt idx="0">
                  <c:v>22.199255960000002</c:v>
                </c:pt>
                <c:pt idx="1">
                  <c:v>14.829622999999998</c:v>
                </c:pt>
                <c:pt idx="2">
                  <c:v>11.35617064</c:v>
                </c:pt>
                <c:pt idx="3">
                  <c:v>22.606507919999999</c:v>
                </c:pt>
                <c:pt idx="4">
                  <c:v>26.598224200000001</c:v>
                </c:pt>
                <c:pt idx="5">
                  <c:v>32.673244039999993</c:v>
                </c:pt>
                <c:pt idx="6">
                  <c:v>37.624563479999999</c:v>
                </c:pt>
                <c:pt idx="7">
                  <c:v>42.731557520000003</c:v>
                </c:pt>
                <c:pt idx="8">
                  <c:v>48.660545599999999</c:v>
                </c:pt>
                <c:pt idx="9">
                  <c:v>51.34270832</c:v>
                </c:pt>
                <c:pt idx="10">
                  <c:v>49.348630960000001</c:v>
                </c:pt>
                <c:pt idx="11">
                  <c:v>50.461031760000004</c:v>
                </c:pt>
                <c:pt idx="12">
                  <c:v>41.917628960000002</c:v>
                </c:pt>
                <c:pt idx="13">
                  <c:v>43.612450399999993</c:v>
                </c:pt>
                <c:pt idx="14">
                  <c:v>35.446557560000002</c:v>
                </c:pt>
                <c:pt idx="15">
                  <c:v>34.396279800000002</c:v>
                </c:pt>
                <c:pt idx="16">
                  <c:v>25.434206360000001</c:v>
                </c:pt>
                <c:pt idx="17">
                  <c:v>23.917678559999999</c:v>
                </c:pt>
                <c:pt idx="18">
                  <c:v>27.83</c:v>
                </c:pt>
                <c:pt idx="19">
                  <c:v>28.080059519999999</c:v>
                </c:pt>
                <c:pt idx="20">
                  <c:v>34.178462320000001</c:v>
                </c:pt>
                <c:pt idx="21">
                  <c:v>28.709255959999997</c:v>
                </c:pt>
                <c:pt idx="22">
                  <c:v>29.84719248</c:v>
                </c:pt>
                <c:pt idx="23">
                  <c:v>30.616587319999994</c:v>
                </c:pt>
                <c:pt idx="24">
                  <c:v>29.790109159999997</c:v>
                </c:pt>
                <c:pt idx="25">
                  <c:v>34.049554280000002</c:v>
                </c:pt>
                <c:pt idx="26">
                  <c:v>23.207505559999998</c:v>
                </c:pt>
                <c:pt idx="27">
                  <c:v>15.292714159999999</c:v>
                </c:pt>
                <c:pt idx="28">
                  <c:v>14.066950439999998</c:v>
                </c:pt>
                <c:pt idx="29">
                  <c:v>23.662988039999998</c:v>
                </c:pt>
                <c:pt idx="30">
                  <c:v>36.106810679999995</c:v>
                </c:pt>
                <c:pt idx="31">
                  <c:v>37.615787879999999</c:v>
                </c:pt>
                <c:pt idx="32">
                  <c:v>42.613970279999997</c:v>
                </c:pt>
                <c:pt idx="33">
                  <c:v>43.711962239999998</c:v>
                </c:pt>
                <c:pt idx="34">
                  <c:v>49.722481679999994</c:v>
                </c:pt>
                <c:pt idx="35">
                  <c:v>44.302111079999996</c:v>
                </c:pt>
                <c:pt idx="36">
                  <c:v>48.372659239999997</c:v>
                </c:pt>
                <c:pt idx="37">
                  <c:v>55.648212320000006</c:v>
                </c:pt>
                <c:pt idx="38">
                  <c:v>52.7696854</c:v>
                </c:pt>
                <c:pt idx="39">
                  <c:v>41.46309016</c:v>
                </c:pt>
                <c:pt idx="40">
                  <c:v>24.062248199999999</c:v>
                </c:pt>
              </c:numCache>
            </c:numRef>
          </c:xVal>
          <c:yVal>
            <c:numRef>
              <c:f>'Yield Goals'!$G$6:$G$46</c:f>
              <c:numCache>
                <c:formatCode>General</c:formatCode>
                <c:ptCount val="41"/>
                <c:pt idx="0">
                  <c:v>14.624057499999999</c:v>
                </c:pt>
                <c:pt idx="1">
                  <c:v>6.4997024000000003</c:v>
                </c:pt>
                <c:pt idx="2">
                  <c:v>35.3925099</c:v>
                </c:pt>
                <c:pt idx="3">
                  <c:v>24.603348199999999</c:v>
                </c:pt>
                <c:pt idx="4">
                  <c:v>21.687252000000001</c:v>
                </c:pt>
                <c:pt idx="5">
                  <c:v>47.770808500000001</c:v>
                </c:pt>
                <c:pt idx="6">
                  <c:v>37.370833300000001</c:v>
                </c:pt>
                <c:pt idx="7">
                  <c:v>36.509722199999999</c:v>
                </c:pt>
                <c:pt idx="8">
                  <c:v>54.4762153</c:v>
                </c:pt>
                <c:pt idx="9">
                  <c:v>32.385639900000001</c:v>
                </c:pt>
                <c:pt idx="10">
                  <c:v>39.2907242</c:v>
                </c:pt>
                <c:pt idx="11">
                  <c:v>33.117708299999997</c:v>
                </c:pt>
                <c:pt idx="12">
                  <c:v>36.622693499999997</c:v>
                </c:pt>
                <c:pt idx="13">
                  <c:v>18.875992100000001</c:v>
                </c:pt>
                <c:pt idx="14">
                  <c:v>30.4920139</c:v>
                </c:pt>
                <c:pt idx="15">
                  <c:v>14.2175099</c:v>
                </c:pt>
                <c:pt idx="16">
                  <c:v>15.084672599999999</c:v>
                </c:pt>
                <c:pt idx="17">
                  <c:v>40.272817500000002</c:v>
                </c:pt>
                <c:pt idx="18">
                  <c:v>14.842658699999999</c:v>
                </c:pt>
                <c:pt idx="19">
                  <c:v>30.3306796</c:v>
                </c:pt>
                <c:pt idx="20">
                  <c:v>26.599801599999999</c:v>
                </c:pt>
                <c:pt idx="21">
                  <c:v>17.6875</c:v>
                </c:pt>
                <c:pt idx="22">
                  <c:v>32.254166699999999</c:v>
                </c:pt>
                <c:pt idx="23">
                  <c:v>24.533606200000001</c:v>
                </c:pt>
                <c:pt idx="24">
                  <c:v>28.336112799999999</c:v>
                </c:pt>
                <c:pt idx="25">
                  <c:v>5.1490448999999998</c:v>
                </c:pt>
                <c:pt idx="26">
                  <c:v>4.7466277000000003</c:v>
                </c:pt>
                <c:pt idx="27">
                  <c:v>25.271703500000001</c:v>
                </c:pt>
                <c:pt idx="28">
                  <c:v>29.139138899999999</c:v>
                </c:pt>
                <c:pt idx="29">
                  <c:v>35.856184300000002</c:v>
                </c:pt>
                <c:pt idx="30">
                  <c:v>29.0441465</c:v>
                </c:pt>
                <c:pt idx="31">
                  <c:v>41.634594900000003</c:v>
                </c:pt>
                <c:pt idx="32">
                  <c:v>38.601164199999999</c:v>
                </c:pt>
                <c:pt idx="33">
                  <c:v>44.070445100000001</c:v>
                </c:pt>
                <c:pt idx="34">
                  <c:v>28.083668400000001</c:v>
                </c:pt>
                <c:pt idx="35">
                  <c:v>48.777534600000003</c:v>
                </c:pt>
                <c:pt idx="36">
                  <c:v>62.259327800000001</c:v>
                </c:pt>
                <c:pt idx="37">
                  <c:v>20.8873511</c:v>
                </c:pt>
                <c:pt idx="38">
                  <c:v>20.511046499999999</c:v>
                </c:pt>
                <c:pt idx="39">
                  <c:v>18.757222899999999</c:v>
                </c:pt>
                <c:pt idx="40">
                  <c:v>15.865184599999999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66016"/>
        <c:axId val="260391312"/>
      </c:scatterChart>
      <c:valAx>
        <c:axId val="170866016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/>
                  <a:t>"Yield Goal",</a:t>
                </a:r>
                <a:r>
                  <a:rPr lang="en-US" sz="1050" b="0" baseline="0"/>
                  <a:t> </a:t>
                </a:r>
                <a:r>
                  <a:rPr lang="en-US" sz="1050" b="0"/>
                  <a:t>Average yield, previous 3 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91312"/>
        <c:crosses val="autoZero"/>
        <c:crossBetween val="midCat"/>
      </c:valAx>
      <c:valAx>
        <c:axId val="260391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 baseline="0"/>
                  <a:t>Observed yield, Mg/ha</a:t>
                </a:r>
                <a:endParaRPr lang="en-US" sz="1050" b="0"/>
              </a:p>
            </c:rich>
          </c:tx>
          <c:layout>
            <c:manualLayout>
              <c:xMode val="edge"/>
              <c:yMode val="edge"/>
              <c:x val="2.7777777777777779E-3"/>
              <c:y val="0.1902238261883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66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Experiment 406,</a:t>
            </a:r>
            <a:r>
              <a:rPr lang="en-US" sz="1200" b="1" baseline="0"/>
              <a:t> 1966-2015</a:t>
            </a:r>
            <a:br>
              <a:rPr lang="en-US" sz="1200" b="1" baseline="0"/>
            </a:br>
            <a:r>
              <a:rPr lang="en-US" sz="1200" b="1" baseline="0"/>
              <a:t>160-0-0</a:t>
            </a:r>
            <a:endParaRPr lang="en-US" sz="1200" b="1"/>
          </a:p>
        </c:rich>
      </c:tx>
      <c:layout>
        <c:manualLayout>
          <c:xMode val="edge"/>
          <c:yMode val="edge"/>
          <c:x val="0.292159667541557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21401251284941"/>
          <c:y val="2.5428429163396375E-2"/>
          <c:w val="0.84080796150481185"/>
          <c:h val="0.80790135608048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'Yield Goals'!$I$1</c:f>
              <c:strCache>
                <c:ptCount val="1"/>
                <c:pt idx="0">
                  <c:v>160-0-0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663838550080159"/>
                  <c:y val="0.249354296950823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'Yield Goals'!$K$8:$K$46</c:f>
              <c:numCache>
                <c:formatCode>General</c:formatCode>
                <c:ptCount val="39"/>
                <c:pt idx="0">
                  <c:v>18.389255952000003</c:v>
                </c:pt>
                <c:pt idx="1">
                  <c:v>18.951904751999997</c:v>
                </c:pt>
                <c:pt idx="2">
                  <c:v>21.212708327999998</c:v>
                </c:pt>
                <c:pt idx="3">
                  <c:v>24.673648799999999</c:v>
                </c:pt>
                <c:pt idx="4">
                  <c:v>32.628869039999998</c:v>
                </c:pt>
                <c:pt idx="5">
                  <c:v>40.037940456000001</c:v>
                </c:pt>
                <c:pt idx="6">
                  <c:v>40.306071407999994</c:v>
                </c:pt>
                <c:pt idx="7">
                  <c:v>47.475559512000004</c:v>
                </c:pt>
                <c:pt idx="8">
                  <c:v>50.043172607999999</c:v>
                </c:pt>
                <c:pt idx="9">
                  <c:v>48.007952375999999</c:v>
                </c:pt>
                <c:pt idx="10">
                  <c:v>46.987202375999999</c:v>
                </c:pt>
                <c:pt idx="11">
                  <c:v>47.014315488000001</c:v>
                </c:pt>
                <c:pt idx="12">
                  <c:v>38.470261919999999</c:v>
                </c:pt>
                <c:pt idx="13">
                  <c:v>38.01579168</c:v>
                </c:pt>
                <c:pt idx="14">
                  <c:v>31.998220248000003</c:v>
                </c:pt>
                <c:pt idx="15">
                  <c:v>27.670291679999998</c:v>
                </c:pt>
                <c:pt idx="16">
                  <c:v>28.546321440000003</c:v>
                </c:pt>
                <c:pt idx="17">
                  <c:v>27.578321424000002</c:v>
                </c:pt>
                <c:pt idx="18">
                  <c:v>27.539601191999999</c:v>
                </c:pt>
                <c:pt idx="19">
                  <c:v>30.5113512</c:v>
                </c:pt>
                <c:pt idx="20">
                  <c:v>31.136029775999997</c:v>
                </c:pt>
                <c:pt idx="21">
                  <c:v>29.211553583999994</c:v>
                </c:pt>
                <c:pt idx="22">
                  <c:v>31.537380983999999</c:v>
                </c:pt>
                <c:pt idx="23">
                  <c:v>31.058684951999997</c:v>
                </c:pt>
                <c:pt idx="24">
                  <c:v>25.910503343999995</c:v>
                </c:pt>
                <c:pt idx="25">
                  <c:v>22.804693992000001</c:v>
                </c:pt>
                <c:pt idx="26">
                  <c:v>21.128902824000001</c:v>
                </c:pt>
                <c:pt idx="27">
                  <c:v>22.234230671999999</c:v>
                </c:pt>
                <c:pt idx="28">
                  <c:v>24.039047831999994</c:v>
                </c:pt>
                <c:pt idx="29">
                  <c:v>29.773872216000001</c:v>
                </c:pt>
                <c:pt idx="30">
                  <c:v>38.626984344</c:v>
                </c:pt>
                <c:pt idx="31">
                  <c:v>41.826054912000004</c:v>
                </c:pt>
                <c:pt idx="32">
                  <c:v>45.409568399999998</c:v>
                </c:pt>
                <c:pt idx="33">
                  <c:v>43.544164584000001</c:v>
                </c:pt>
                <c:pt idx="34">
                  <c:v>48.280177727999998</c:v>
                </c:pt>
                <c:pt idx="35">
                  <c:v>53.230113623999998</c:v>
                </c:pt>
                <c:pt idx="36">
                  <c:v>48.978798479999988</c:v>
                </c:pt>
                <c:pt idx="37">
                  <c:v>43.324542815999997</c:v>
                </c:pt>
                <c:pt idx="38">
                  <c:v>41.086195895999992</c:v>
                </c:pt>
              </c:numCache>
            </c:numRef>
          </c:xVal>
          <c:yVal>
            <c:numRef>
              <c:f>'Yield Goals'!$G$8:$G$46</c:f>
              <c:numCache>
                <c:formatCode>General</c:formatCode>
                <c:ptCount val="39"/>
                <c:pt idx="0">
                  <c:v>35.3925099</c:v>
                </c:pt>
                <c:pt idx="1">
                  <c:v>24.603348199999999</c:v>
                </c:pt>
                <c:pt idx="2">
                  <c:v>21.687252000000001</c:v>
                </c:pt>
                <c:pt idx="3">
                  <c:v>47.770808500000001</c:v>
                </c:pt>
                <c:pt idx="4">
                  <c:v>37.370833300000001</c:v>
                </c:pt>
                <c:pt idx="5">
                  <c:v>36.509722199999999</c:v>
                </c:pt>
                <c:pt idx="6">
                  <c:v>54.4762153</c:v>
                </c:pt>
                <c:pt idx="7">
                  <c:v>32.385639900000001</c:v>
                </c:pt>
                <c:pt idx="8">
                  <c:v>39.2907242</c:v>
                </c:pt>
                <c:pt idx="9">
                  <c:v>33.117708299999997</c:v>
                </c:pt>
                <c:pt idx="10">
                  <c:v>36.622693499999997</c:v>
                </c:pt>
                <c:pt idx="11">
                  <c:v>18.875992100000001</c:v>
                </c:pt>
                <c:pt idx="12">
                  <c:v>30.4920139</c:v>
                </c:pt>
                <c:pt idx="13">
                  <c:v>14.2175099</c:v>
                </c:pt>
                <c:pt idx="14">
                  <c:v>15.084672599999999</c:v>
                </c:pt>
                <c:pt idx="15">
                  <c:v>40.272817500000002</c:v>
                </c:pt>
                <c:pt idx="16">
                  <c:v>14.842658699999999</c:v>
                </c:pt>
                <c:pt idx="17">
                  <c:v>30.3306796</c:v>
                </c:pt>
                <c:pt idx="18">
                  <c:v>26.599801599999999</c:v>
                </c:pt>
                <c:pt idx="19">
                  <c:v>17.6875</c:v>
                </c:pt>
                <c:pt idx="20">
                  <c:v>32.254166699999999</c:v>
                </c:pt>
                <c:pt idx="21">
                  <c:v>24.533606200000001</c:v>
                </c:pt>
                <c:pt idx="22">
                  <c:v>28.336112799999999</c:v>
                </c:pt>
                <c:pt idx="23">
                  <c:v>5.1490448999999998</c:v>
                </c:pt>
                <c:pt idx="24">
                  <c:v>4.7466277000000003</c:v>
                </c:pt>
                <c:pt idx="25">
                  <c:v>25.271703500000001</c:v>
                </c:pt>
                <c:pt idx="26">
                  <c:v>29.139138899999999</c:v>
                </c:pt>
                <c:pt idx="27">
                  <c:v>35.856184300000002</c:v>
                </c:pt>
                <c:pt idx="28">
                  <c:v>29.0441465</c:v>
                </c:pt>
                <c:pt idx="29">
                  <c:v>41.634594900000003</c:v>
                </c:pt>
                <c:pt idx="30">
                  <c:v>38.601164199999999</c:v>
                </c:pt>
                <c:pt idx="31">
                  <c:v>44.070445100000001</c:v>
                </c:pt>
                <c:pt idx="32">
                  <c:v>28.083668400000001</c:v>
                </c:pt>
                <c:pt idx="33">
                  <c:v>48.777534600000003</c:v>
                </c:pt>
                <c:pt idx="34">
                  <c:v>62.259327800000001</c:v>
                </c:pt>
                <c:pt idx="35">
                  <c:v>20.8873511</c:v>
                </c:pt>
                <c:pt idx="36">
                  <c:v>20.511046499999999</c:v>
                </c:pt>
                <c:pt idx="37">
                  <c:v>18.757222899999999</c:v>
                </c:pt>
                <c:pt idx="38">
                  <c:v>15.865184599999999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393552"/>
        <c:axId val="260394112"/>
      </c:scatterChart>
      <c:valAx>
        <c:axId val="260393552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/>
                  <a:t>"Yield Goal",</a:t>
                </a:r>
                <a:r>
                  <a:rPr lang="en-US" sz="1050" b="0" baseline="0"/>
                  <a:t> </a:t>
                </a:r>
                <a:r>
                  <a:rPr lang="en-US" sz="1050" b="0"/>
                  <a:t>Average yield, previous 5 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94112"/>
        <c:crosses val="autoZero"/>
        <c:crossBetween val="midCat"/>
      </c:valAx>
      <c:valAx>
        <c:axId val="260394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 baseline="0"/>
                  <a:t>Observed yield, Mg/ha</a:t>
                </a:r>
                <a:endParaRPr lang="en-US" sz="1050" b="0"/>
              </a:p>
            </c:rich>
          </c:tx>
          <c:layout>
            <c:manualLayout>
              <c:xMode val="edge"/>
              <c:yMode val="edge"/>
              <c:x val="2.7777777777777779E-3"/>
              <c:y val="0.1902238261883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9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542925</xdr:colOff>
      <xdr:row>10</xdr:row>
      <xdr:rowOff>9525</xdr:rowOff>
    </xdr:from>
    <xdr:to>
      <xdr:col>35</xdr:col>
      <xdr:colOff>238125</xdr:colOff>
      <xdr:row>26</xdr:row>
      <xdr:rowOff>19050</xdr:rowOff>
    </xdr:to>
    <xdr:graphicFrame macro="">
      <xdr:nvGraphicFramePr>
        <xdr:cNvPr id="1049" name="Chart 1">
          <a:extLst>
            <a:ext uri="{FF2B5EF4-FFF2-40B4-BE49-F238E27FC236}">
              <a16:creationId xmlns:a16="http://schemas.microsoft.com/office/drawing/2014/main" xmlns="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1</xdr:row>
      <xdr:rowOff>57150</xdr:rowOff>
    </xdr:from>
    <xdr:to>
      <xdr:col>28</xdr:col>
      <xdr:colOff>218915</xdr:colOff>
      <xdr:row>19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200025</xdr:colOff>
      <xdr:row>20</xdr:row>
      <xdr:rowOff>142875</xdr:rowOff>
    </xdr:from>
    <xdr:to>
      <xdr:col>28</xdr:col>
      <xdr:colOff>257015</xdr:colOff>
      <xdr:row>39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alt407 03172015 fk5 st105Avg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alt 406 03172015 fk06 st103Avg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opLeftCell="M6" workbookViewId="0">
      <selection activeCell="AE36" sqref="AE36"/>
    </sheetView>
  </sheetViews>
  <sheetFormatPr defaultRowHeight="12.75" x14ac:dyDescent="0.2"/>
  <cols>
    <col min="1" max="16384" width="9.140625" style="14"/>
  </cols>
  <sheetData>
    <row r="1" spans="1:28" x14ac:dyDescent="0.2">
      <c r="A1" s="14" t="s">
        <v>0</v>
      </c>
      <c r="B1" s="14" t="s">
        <v>1</v>
      </c>
      <c r="D1" s="14" t="s">
        <v>2</v>
      </c>
    </row>
    <row r="2" spans="1:28" x14ac:dyDescent="0.2">
      <c r="A2" s="14">
        <v>1997</v>
      </c>
      <c r="B2" s="15"/>
      <c r="C2" s="15"/>
      <c r="D2" s="15"/>
    </row>
    <row r="3" spans="1:28" x14ac:dyDescent="0.2">
      <c r="A3" s="14">
        <v>1998</v>
      </c>
      <c r="B3" s="18">
        <v>35950</v>
      </c>
      <c r="C3" s="15"/>
      <c r="D3" s="15" t="s">
        <v>3</v>
      </c>
    </row>
    <row r="4" spans="1:28" x14ac:dyDescent="0.2">
      <c r="A4" s="19" t="s">
        <v>4</v>
      </c>
      <c r="B4" s="20"/>
      <c r="C4" s="20"/>
      <c r="D4" s="20"/>
      <c r="E4" s="20"/>
      <c r="F4" s="20"/>
      <c r="G4" s="20"/>
      <c r="H4" s="20"/>
      <c r="I4" s="20"/>
      <c r="U4" s="20"/>
    </row>
    <row r="5" spans="1:28" x14ac:dyDescent="0.2">
      <c r="G5" s="16">
        <v>1</v>
      </c>
      <c r="H5" s="16">
        <v>2</v>
      </c>
      <c r="I5" s="16">
        <v>3</v>
      </c>
      <c r="J5" s="16">
        <v>4</v>
      </c>
      <c r="K5" s="16">
        <v>5</v>
      </c>
      <c r="L5" s="16">
        <v>6</v>
      </c>
      <c r="M5" s="16">
        <v>7</v>
      </c>
      <c r="N5" s="16">
        <v>8</v>
      </c>
      <c r="O5" s="16">
        <v>9</v>
      </c>
      <c r="P5" s="16">
        <v>10</v>
      </c>
      <c r="Q5" s="16">
        <v>11</v>
      </c>
      <c r="R5" s="16">
        <v>12</v>
      </c>
      <c r="S5" s="16">
        <v>13</v>
      </c>
      <c r="T5" s="16"/>
      <c r="V5" s="21" t="s">
        <v>5</v>
      </c>
      <c r="W5" s="21" t="s">
        <v>6</v>
      </c>
      <c r="Z5" s="17"/>
    </row>
    <row r="6" spans="1:28" x14ac:dyDescent="0.2">
      <c r="F6" s="15" t="s">
        <v>0</v>
      </c>
      <c r="G6" s="16" t="s">
        <v>7</v>
      </c>
      <c r="H6" s="16" t="s">
        <v>8</v>
      </c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16</v>
      </c>
      <c r="R6" s="16" t="s">
        <v>17</v>
      </c>
      <c r="S6" s="16" t="s">
        <v>18</v>
      </c>
      <c r="T6" s="16"/>
      <c r="U6" s="15" t="s">
        <v>0</v>
      </c>
      <c r="V6" s="15" t="s">
        <v>19</v>
      </c>
      <c r="W6" s="15" t="s">
        <v>20</v>
      </c>
      <c r="X6" s="15" t="s">
        <v>21</v>
      </c>
      <c r="Y6" s="15"/>
      <c r="Z6" s="15" t="s">
        <v>22</v>
      </c>
      <c r="AA6" s="15" t="s">
        <v>21</v>
      </c>
    </row>
    <row r="7" spans="1:28" x14ac:dyDescent="0.2">
      <c r="F7" s="14">
        <v>1966</v>
      </c>
      <c r="G7" s="14">
        <v>25.435199999999998</v>
      </c>
      <c r="H7" s="14">
        <v>36.426099999999998</v>
      </c>
      <c r="I7" s="14">
        <v>34.7119</v>
      </c>
      <c r="J7" s="14">
        <v>34.232900000000001</v>
      </c>
      <c r="K7" s="14">
        <v>33.048099999999998</v>
      </c>
      <c r="L7" s="14">
        <v>37.736899999999999</v>
      </c>
      <c r="M7" s="14">
        <v>32.342300000000002</v>
      </c>
      <c r="N7" s="14">
        <v>33.3506</v>
      </c>
      <c r="O7" s="14">
        <v>32.3675</v>
      </c>
      <c r="P7" s="14">
        <v>36.779000000000003</v>
      </c>
      <c r="Q7" s="14">
        <v>32.291899999999998</v>
      </c>
      <c r="R7" s="14">
        <v>28.359400000000001</v>
      </c>
      <c r="S7" s="14">
        <v>26.015000000000001</v>
      </c>
      <c r="U7" s="14">
        <v>1966</v>
      </c>
      <c r="V7" s="14">
        <f>K7/G7</f>
        <v>1.2993056866075361</v>
      </c>
      <c r="W7" s="14">
        <f>K7/H7</f>
        <v>0.90726429675425035</v>
      </c>
      <c r="X7" s="14">
        <v>2.5359196800000001</v>
      </c>
      <c r="Z7" s="14">
        <f>MAX(G7:S7)</f>
        <v>37.736899999999999</v>
      </c>
      <c r="AA7" s="14">
        <f>(Z7*60*1.12)/1000</f>
        <v>2.5359196800000001</v>
      </c>
    </row>
    <row r="8" spans="1:28" x14ac:dyDescent="0.2">
      <c r="F8" s="14">
        <v>1967</v>
      </c>
      <c r="G8" s="14">
        <v>11.3667</v>
      </c>
      <c r="H8" s="14">
        <v>15.2</v>
      </c>
      <c r="I8" s="14">
        <v>15.816700000000001</v>
      </c>
      <c r="J8" s="14">
        <v>14.316700000000001</v>
      </c>
      <c r="K8" s="14">
        <v>15.183299999999999</v>
      </c>
      <c r="L8" s="14">
        <v>17.116700000000002</v>
      </c>
      <c r="M8" s="14">
        <v>14.4833</v>
      </c>
      <c r="N8" s="14">
        <v>14.85</v>
      </c>
      <c r="O8" s="14">
        <v>14.333299999999999</v>
      </c>
      <c r="P8" s="14">
        <v>17.333300000000001</v>
      </c>
      <c r="Q8" s="14">
        <v>16.216699999999999</v>
      </c>
      <c r="R8" s="14">
        <v>13.3</v>
      </c>
      <c r="S8" s="14">
        <v>12.566700000000001</v>
      </c>
      <c r="U8" s="14">
        <v>1967</v>
      </c>
      <c r="V8" s="14">
        <f>K8/G8</f>
        <v>1.3357702763335004</v>
      </c>
      <c r="W8" s="14">
        <f t="shared" ref="W8:W52" si="0">K8/H8</f>
        <v>0.99890131578947372</v>
      </c>
      <c r="X8" s="14">
        <v>1.1647977600000001</v>
      </c>
      <c r="Z8" s="14">
        <f>MAX(G8:S8)</f>
        <v>17.333300000000001</v>
      </c>
      <c r="AA8" s="14">
        <f t="shared" ref="AA8:AA52" si="1">(Z8*60*1.12)/1000</f>
        <v>1.1647977600000001</v>
      </c>
    </row>
    <row r="9" spans="1:28" x14ac:dyDescent="0.2">
      <c r="F9" s="14">
        <v>1968</v>
      </c>
      <c r="G9" s="14">
        <v>4.6833</v>
      </c>
      <c r="H9" s="14">
        <v>11.7</v>
      </c>
      <c r="I9" s="14">
        <v>9.0333000000000006</v>
      </c>
      <c r="J9" s="14">
        <v>9.7833000000000006</v>
      </c>
      <c r="K9" s="14">
        <v>7.2667000000000002</v>
      </c>
      <c r="L9" s="14">
        <v>12.5817</v>
      </c>
      <c r="M9" s="14">
        <v>10.355</v>
      </c>
      <c r="N9" s="14">
        <v>6.9733000000000001</v>
      </c>
      <c r="O9" s="14">
        <v>5.0732999999999997</v>
      </c>
      <c r="P9" s="14">
        <v>12.183299999999999</v>
      </c>
      <c r="Q9" s="14">
        <v>11.593299999999999</v>
      </c>
      <c r="R9" s="14">
        <v>6.56</v>
      </c>
      <c r="S9" s="14">
        <v>7.12</v>
      </c>
      <c r="U9" s="14">
        <v>1968</v>
      </c>
      <c r="V9" s="14">
        <f>K9/G9</f>
        <v>1.5516195844810283</v>
      </c>
      <c r="W9" s="14">
        <f t="shared" si="0"/>
        <v>0.6210854700854701</v>
      </c>
      <c r="X9" s="14">
        <v>0.84549023999999995</v>
      </c>
      <c r="Z9" s="14">
        <f>MAX(G9:S9)</f>
        <v>12.5817</v>
      </c>
      <c r="AA9" s="14">
        <f t="shared" si="1"/>
        <v>0.84549023999999995</v>
      </c>
    </row>
    <row r="10" spans="1:28" x14ac:dyDescent="0.2">
      <c r="F10" s="14">
        <v>1969</v>
      </c>
      <c r="U10" s="14">
        <v>1969</v>
      </c>
      <c r="V10" s="17"/>
      <c r="X10" s="17"/>
    </row>
    <row r="11" spans="1:28" x14ac:dyDescent="0.2">
      <c r="F11" s="14">
        <v>1970</v>
      </c>
      <c r="G11" s="14">
        <v>15.1081</v>
      </c>
      <c r="H11" s="14">
        <v>15.780799999999999</v>
      </c>
      <c r="I11" s="14">
        <v>15.8377</v>
      </c>
      <c r="J11" s="14">
        <v>16.180099999999999</v>
      </c>
      <c r="K11" s="14">
        <v>14.6241</v>
      </c>
      <c r="L11" s="14">
        <v>21.8477</v>
      </c>
      <c r="M11" s="14">
        <v>17.386500000000002</v>
      </c>
      <c r="N11" s="14">
        <v>15.410500000000001</v>
      </c>
      <c r="O11" s="14">
        <v>14.7826</v>
      </c>
      <c r="P11" s="14">
        <v>17.634499999999999</v>
      </c>
      <c r="Q11" s="14">
        <v>18.006</v>
      </c>
      <c r="R11" s="14">
        <v>15.4178</v>
      </c>
      <c r="S11" s="14">
        <v>14.339700000000001</v>
      </c>
      <c r="U11" s="14">
        <v>1970</v>
      </c>
      <c r="V11" s="14">
        <f>K11/G11</f>
        <v>0.96796420463195243</v>
      </c>
      <c r="W11" s="14">
        <f t="shared" si="0"/>
        <v>0.92670206833620605</v>
      </c>
      <c r="X11" s="14">
        <v>1.4681654400000002</v>
      </c>
      <c r="Z11" s="14">
        <f>MAX(G11:S11)</f>
        <v>21.8477</v>
      </c>
      <c r="AA11" s="14">
        <f t="shared" si="1"/>
        <v>1.4681654400000002</v>
      </c>
    </row>
    <row r="12" spans="1:28" x14ac:dyDescent="0.2">
      <c r="F12" s="14">
        <v>1971</v>
      </c>
      <c r="U12" s="14">
        <v>1971</v>
      </c>
      <c r="V12" s="17"/>
      <c r="X12" s="17"/>
    </row>
    <row r="13" spans="1:28" x14ac:dyDescent="0.2">
      <c r="F13" s="14">
        <v>1972</v>
      </c>
      <c r="G13" s="14">
        <v>8.2440999999999995</v>
      </c>
      <c r="H13" s="14">
        <v>8.1472999999999995</v>
      </c>
      <c r="I13" s="14">
        <v>6.8849</v>
      </c>
      <c r="J13" s="14">
        <v>7.4071999999999996</v>
      </c>
      <c r="K13" s="14">
        <v>6.4996999999999998</v>
      </c>
      <c r="L13" s="14">
        <v>6.1932</v>
      </c>
      <c r="M13" s="14">
        <v>5.9492000000000003</v>
      </c>
      <c r="N13" s="14">
        <v>6.6859000000000002</v>
      </c>
      <c r="O13" s="14">
        <v>4.5374999999999996</v>
      </c>
      <c r="P13" s="14">
        <v>5.8220999999999998</v>
      </c>
      <c r="Q13" s="14">
        <v>5.5499000000000001</v>
      </c>
      <c r="R13" s="14">
        <v>7.3971</v>
      </c>
      <c r="S13" s="14">
        <v>5.9611999999999998</v>
      </c>
      <c r="U13" s="14">
        <v>1972</v>
      </c>
      <c r="V13" s="14">
        <f t="shared" ref="V13:V46" si="2">K13/G13</f>
        <v>0.7884062541696486</v>
      </c>
      <c r="W13" s="14">
        <f t="shared" si="0"/>
        <v>0.79777349551385124</v>
      </c>
      <c r="Z13" s="14">
        <f>MAX(G13:S13)</f>
        <v>8.2440999999999995</v>
      </c>
      <c r="AB13" s="14">
        <f>(Z13*60*1.12)/1000</f>
        <v>0.55400351999999997</v>
      </c>
    </row>
    <row r="14" spans="1:28" x14ac:dyDescent="0.2">
      <c r="F14" s="14">
        <v>1973</v>
      </c>
      <c r="G14" s="14">
        <v>40.605600000000003</v>
      </c>
      <c r="H14" s="14">
        <v>40.026800000000001</v>
      </c>
      <c r="I14" s="14">
        <v>37.834699999999998</v>
      </c>
      <c r="J14" s="14">
        <v>39.918900000000001</v>
      </c>
      <c r="K14" s="14">
        <v>35.392499999999998</v>
      </c>
      <c r="L14" s="14">
        <v>48.077300000000001</v>
      </c>
      <c r="M14" s="14">
        <v>39.354300000000002</v>
      </c>
      <c r="N14" s="14">
        <v>36.521799999999999</v>
      </c>
      <c r="O14" s="14">
        <v>33.248800000000003</v>
      </c>
      <c r="P14" s="14">
        <v>51.770899999999997</v>
      </c>
      <c r="Q14" s="14">
        <v>41.024299999999997</v>
      </c>
      <c r="R14" s="14">
        <v>40.702399999999997</v>
      </c>
      <c r="S14" s="14">
        <v>38.221899999999998</v>
      </c>
      <c r="U14" s="14">
        <v>1973</v>
      </c>
      <c r="V14" s="14">
        <f t="shared" si="2"/>
        <v>0.87161623027365676</v>
      </c>
      <c r="W14" s="14">
        <f t="shared" si="0"/>
        <v>0.88422007255139046</v>
      </c>
      <c r="X14" s="14">
        <v>3.47900448</v>
      </c>
      <c r="Z14" s="14">
        <f t="shared" ref="Z14:Z46" si="3">MAX(G14:S14)</f>
        <v>51.770899999999997</v>
      </c>
      <c r="AA14" s="14">
        <f t="shared" si="1"/>
        <v>3.47900448</v>
      </c>
    </row>
    <row r="15" spans="1:28" x14ac:dyDescent="0.2">
      <c r="F15" s="14">
        <v>1974</v>
      </c>
      <c r="G15" s="14">
        <v>19.36</v>
      </c>
      <c r="H15" s="14">
        <v>26.62</v>
      </c>
      <c r="I15" s="14">
        <v>23.796700000000001</v>
      </c>
      <c r="J15" s="14">
        <v>23.3934</v>
      </c>
      <c r="K15" s="14">
        <v>24.603300000000001</v>
      </c>
      <c r="L15" s="14">
        <v>27.023299999999999</v>
      </c>
      <c r="M15" s="14">
        <v>31.056699999999999</v>
      </c>
      <c r="N15" s="14">
        <v>25.813300000000002</v>
      </c>
      <c r="O15" s="14">
        <v>25.41</v>
      </c>
      <c r="P15" s="14">
        <v>25.006699999999999</v>
      </c>
      <c r="Q15" s="14">
        <v>25.41</v>
      </c>
      <c r="R15" s="14">
        <v>26.216699999999999</v>
      </c>
      <c r="S15" s="14">
        <v>25.006699999999999</v>
      </c>
      <c r="U15" s="14">
        <v>1974</v>
      </c>
      <c r="V15" s="14">
        <f t="shared" si="2"/>
        <v>1.270831611570248</v>
      </c>
      <c r="W15" s="14">
        <f t="shared" si="0"/>
        <v>0.92424117205108935</v>
      </c>
      <c r="X15" s="14">
        <v>2.0870102400000001</v>
      </c>
      <c r="Z15" s="14">
        <f t="shared" si="3"/>
        <v>31.056699999999999</v>
      </c>
      <c r="AA15" s="14">
        <f t="shared" si="1"/>
        <v>2.0870102400000001</v>
      </c>
    </row>
    <row r="16" spans="1:28" x14ac:dyDescent="0.2">
      <c r="F16" s="14">
        <v>1975</v>
      </c>
      <c r="G16" s="14">
        <v>11.6745</v>
      </c>
      <c r="H16" s="14">
        <v>17.9786</v>
      </c>
      <c r="I16" s="14">
        <v>20.9955</v>
      </c>
      <c r="J16" s="14">
        <v>23.183599999999998</v>
      </c>
      <c r="K16" s="14">
        <v>21.6873</v>
      </c>
      <c r="L16" s="14">
        <v>13.9352</v>
      </c>
      <c r="M16" s="14">
        <v>19.261199999999999</v>
      </c>
      <c r="N16" s="14">
        <v>22.007899999999999</v>
      </c>
      <c r="O16" s="14">
        <v>22.4072</v>
      </c>
      <c r="P16" s="14">
        <v>14.7257</v>
      </c>
      <c r="Q16" s="14">
        <v>19.136099999999999</v>
      </c>
      <c r="R16" s="14">
        <v>23.772400000000001</v>
      </c>
      <c r="S16" s="14">
        <v>20.525600000000001</v>
      </c>
      <c r="U16" s="14">
        <v>1975</v>
      </c>
      <c r="V16" s="14">
        <f t="shared" si="2"/>
        <v>1.8576641397918541</v>
      </c>
      <c r="W16" s="14">
        <f t="shared" si="0"/>
        <v>1.2062841378082831</v>
      </c>
      <c r="X16" s="14">
        <v>1.5975052800000002</v>
      </c>
      <c r="Z16" s="14">
        <f t="shared" si="3"/>
        <v>23.772400000000001</v>
      </c>
      <c r="AA16" s="14">
        <f t="shared" si="1"/>
        <v>1.5975052800000002</v>
      </c>
    </row>
    <row r="17" spans="6:27" x14ac:dyDescent="0.2">
      <c r="F17" s="14">
        <v>1976</v>
      </c>
      <c r="G17" s="14">
        <v>26.799499999999998</v>
      </c>
      <c r="H17" s="14">
        <v>44.312199999999997</v>
      </c>
      <c r="I17" s="14">
        <v>48.295099999999998</v>
      </c>
      <c r="J17" s="14">
        <v>47.063000000000002</v>
      </c>
      <c r="K17" s="14">
        <v>47.770800000000001</v>
      </c>
      <c r="L17" s="14">
        <v>47.796999999999997</v>
      </c>
      <c r="M17" s="14">
        <v>46.1736</v>
      </c>
      <c r="N17" s="14">
        <v>51.697299999999998</v>
      </c>
      <c r="O17" s="14">
        <v>46.94</v>
      </c>
      <c r="P17" s="14">
        <v>41.105699999999999</v>
      </c>
      <c r="Q17" s="14">
        <v>53.734099999999998</v>
      </c>
      <c r="R17" s="14">
        <v>43.148600000000002</v>
      </c>
      <c r="S17" s="14">
        <v>45.604900000000001</v>
      </c>
      <c r="U17" s="14">
        <v>1976</v>
      </c>
      <c r="V17" s="14">
        <f t="shared" si="2"/>
        <v>1.7825257933916678</v>
      </c>
      <c r="W17" s="14">
        <f t="shared" si="0"/>
        <v>1.0780507399768011</v>
      </c>
      <c r="X17" s="14">
        <v>3.6109315200000003</v>
      </c>
      <c r="Z17" s="14">
        <f t="shared" si="3"/>
        <v>53.734099999999998</v>
      </c>
      <c r="AA17" s="14">
        <f t="shared" si="1"/>
        <v>3.6109315200000003</v>
      </c>
    </row>
    <row r="18" spans="6:27" x14ac:dyDescent="0.2">
      <c r="F18" s="14">
        <v>1977</v>
      </c>
      <c r="G18" s="14">
        <v>20.588100000000001</v>
      </c>
      <c r="H18" s="14">
        <v>31.338999999999999</v>
      </c>
      <c r="I18" s="14">
        <v>33.644100000000002</v>
      </c>
      <c r="J18" s="14">
        <v>41.692599999999999</v>
      </c>
      <c r="K18" s="14">
        <v>37.370800000000003</v>
      </c>
      <c r="L18" s="14">
        <v>33.303199999999997</v>
      </c>
      <c r="M18" s="14">
        <v>34.097799999999999</v>
      </c>
      <c r="N18" s="14">
        <v>34.3459</v>
      </c>
      <c r="O18" s="14">
        <v>31.972200000000001</v>
      </c>
      <c r="P18" s="14">
        <v>32.9039</v>
      </c>
      <c r="Q18" s="14">
        <v>36.116500000000002</v>
      </c>
      <c r="R18" s="14">
        <v>27.235099999999999</v>
      </c>
      <c r="S18" s="14">
        <v>30.3932</v>
      </c>
      <c r="U18" s="14">
        <v>1977</v>
      </c>
      <c r="V18" s="14">
        <f t="shared" si="2"/>
        <v>1.8151650710847529</v>
      </c>
      <c r="W18" s="14">
        <f t="shared" si="0"/>
        <v>1.1924694470149018</v>
      </c>
      <c r="X18" s="14">
        <v>2.80174272</v>
      </c>
      <c r="Z18" s="14">
        <f t="shared" si="3"/>
        <v>41.692599999999999</v>
      </c>
      <c r="AA18" s="14">
        <f t="shared" si="1"/>
        <v>2.80174272</v>
      </c>
    </row>
    <row r="19" spans="6:27" x14ac:dyDescent="0.2">
      <c r="F19" s="14">
        <v>1978</v>
      </c>
      <c r="G19" s="14">
        <v>32.936199999999999</v>
      </c>
      <c r="H19" s="14">
        <v>36.798099999999998</v>
      </c>
      <c r="I19" s="14">
        <v>34.313600000000001</v>
      </c>
      <c r="J19" s="14">
        <v>32.228299999999997</v>
      </c>
      <c r="K19" s="14">
        <v>36.509700000000002</v>
      </c>
      <c r="L19" s="14">
        <v>41.785299999999999</v>
      </c>
      <c r="M19" s="14">
        <v>38.536499999999997</v>
      </c>
      <c r="N19" s="14">
        <v>41.412300000000002</v>
      </c>
      <c r="O19" s="14">
        <v>39.161700000000003</v>
      </c>
      <c r="P19" s="14">
        <v>37.142899999999997</v>
      </c>
      <c r="Q19" s="14">
        <v>39.69</v>
      </c>
      <c r="R19" s="14">
        <v>34.285299999999999</v>
      </c>
      <c r="S19" s="14">
        <v>33.468600000000002</v>
      </c>
      <c r="U19" s="14">
        <v>1978</v>
      </c>
      <c r="V19" s="14">
        <f t="shared" si="2"/>
        <v>1.1084976408936065</v>
      </c>
      <c r="W19" s="14">
        <f t="shared" si="0"/>
        <v>0.99216263883189637</v>
      </c>
      <c r="X19" s="14">
        <v>2.8079721600000003</v>
      </c>
      <c r="Z19" s="14">
        <f t="shared" si="3"/>
        <v>41.785299999999999</v>
      </c>
      <c r="AA19" s="14">
        <f t="shared" si="1"/>
        <v>2.8079721600000003</v>
      </c>
    </row>
    <row r="20" spans="6:27" x14ac:dyDescent="0.2">
      <c r="F20" s="14">
        <v>1979</v>
      </c>
      <c r="G20" s="14">
        <v>29.995899999999999</v>
      </c>
      <c r="H20" s="14">
        <v>51.487499999999997</v>
      </c>
      <c r="I20" s="14">
        <v>55.196199999999997</v>
      </c>
      <c r="J20" s="14">
        <v>57.743200000000002</v>
      </c>
      <c r="K20" s="14">
        <v>54.476199999999999</v>
      </c>
      <c r="L20" s="14">
        <v>54.820999999999998</v>
      </c>
      <c r="M20" s="14">
        <v>64.936700000000002</v>
      </c>
      <c r="N20" s="14">
        <v>60.272100000000002</v>
      </c>
      <c r="O20" s="14">
        <v>50.8523</v>
      </c>
      <c r="P20" s="14">
        <v>56.940600000000003</v>
      </c>
      <c r="Q20" s="14">
        <v>61.482100000000003</v>
      </c>
      <c r="R20" s="14">
        <v>54.651600000000002</v>
      </c>
      <c r="S20" s="14">
        <v>53.478000000000002</v>
      </c>
      <c r="U20" s="14">
        <v>1979</v>
      </c>
      <c r="V20" s="14">
        <f t="shared" si="2"/>
        <v>1.8161215366100034</v>
      </c>
      <c r="W20" s="14">
        <f t="shared" si="0"/>
        <v>1.0580470988103909</v>
      </c>
      <c r="X20" s="14">
        <v>4.3637462400000002</v>
      </c>
      <c r="Z20" s="14">
        <f t="shared" si="3"/>
        <v>64.936700000000002</v>
      </c>
      <c r="AA20" s="14">
        <f t="shared" si="1"/>
        <v>4.3637462400000002</v>
      </c>
    </row>
    <row r="21" spans="6:27" x14ac:dyDescent="0.2">
      <c r="F21" s="14">
        <v>1980</v>
      </c>
      <c r="G21" s="14">
        <v>17.996700000000001</v>
      </c>
      <c r="H21" s="14">
        <v>26.644200000000001</v>
      </c>
      <c r="I21" s="14">
        <v>28.1708</v>
      </c>
      <c r="J21" s="14">
        <v>30.4375</v>
      </c>
      <c r="K21" s="14">
        <v>32.385599999999997</v>
      </c>
      <c r="L21" s="14">
        <v>28.1708</v>
      </c>
      <c r="M21" s="14">
        <v>31.919799999999999</v>
      </c>
      <c r="N21" s="14">
        <v>34.646299999999997</v>
      </c>
      <c r="O21" s="14">
        <v>32.714399999999998</v>
      </c>
      <c r="P21" s="14">
        <v>28.604399999999998</v>
      </c>
      <c r="Q21" s="14">
        <v>36.400799999999997</v>
      </c>
      <c r="R21" s="14">
        <v>31.5246</v>
      </c>
      <c r="S21" s="14">
        <v>31.587</v>
      </c>
      <c r="U21" s="14">
        <v>1980</v>
      </c>
      <c r="V21" s="14">
        <f t="shared" si="2"/>
        <v>1.7995299138175329</v>
      </c>
      <c r="W21" s="14">
        <f t="shared" si="0"/>
        <v>1.2154840453081719</v>
      </c>
      <c r="X21" s="14">
        <v>2.4461337600000004</v>
      </c>
      <c r="Z21" s="14">
        <f t="shared" si="3"/>
        <v>36.400799999999997</v>
      </c>
      <c r="AA21" s="14">
        <f t="shared" si="1"/>
        <v>2.4461337600000004</v>
      </c>
    </row>
    <row r="22" spans="6:27" x14ac:dyDescent="0.2">
      <c r="F22" s="14">
        <v>1981</v>
      </c>
      <c r="G22" s="14">
        <v>27.767499999999998</v>
      </c>
      <c r="H22" s="14">
        <v>37.130899999999997</v>
      </c>
      <c r="I22" s="14">
        <v>41.208599999999997</v>
      </c>
      <c r="J22" s="14">
        <v>40.486600000000003</v>
      </c>
      <c r="K22" s="14">
        <v>39.290700000000001</v>
      </c>
      <c r="L22" s="14">
        <v>42.424599999999998</v>
      </c>
      <c r="M22" s="14">
        <v>46.496299999999998</v>
      </c>
      <c r="N22" s="14">
        <v>46.653599999999997</v>
      </c>
      <c r="O22" s="14">
        <v>43.5398</v>
      </c>
      <c r="P22" s="14">
        <v>46.272399999999998</v>
      </c>
      <c r="Q22" s="14">
        <v>48.9405</v>
      </c>
      <c r="R22" s="14">
        <v>50.069800000000001</v>
      </c>
      <c r="S22" s="14">
        <v>49.124000000000002</v>
      </c>
      <c r="U22" s="14">
        <v>1981</v>
      </c>
      <c r="V22" s="14">
        <f t="shared" si="2"/>
        <v>1.4149887458359593</v>
      </c>
      <c r="W22" s="14">
        <f t="shared" si="0"/>
        <v>1.0581671868982439</v>
      </c>
      <c r="X22" s="14">
        <v>3.3646905600000006</v>
      </c>
      <c r="Z22" s="14">
        <f t="shared" si="3"/>
        <v>50.069800000000001</v>
      </c>
      <c r="AA22" s="14">
        <f t="shared" si="1"/>
        <v>3.3646905600000006</v>
      </c>
    </row>
    <row r="23" spans="6:27" x14ac:dyDescent="0.2">
      <c r="F23" s="14">
        <v>1982</v>
      </c>
      <c r="G23" s="14">
        <v>26.710699999999999</v>
      </c>
      <c r="H23" s="14">
        <v>32.079099999999997</v>
      </c>
      <c r="I23" s="14">
        <v>33.625900000000001</v>
      </c>
      <c r="J23" s="14">
        <v>29.455400000000001</v>
      </c>
      <c r="K23" s="14">
        <v>33.117699999999999</v>
      </c>
      <c r="L23" s="14">
        <v>39.659700000000001</v>
      </c>
      <c r="M23" s="14">
        <v>37.6511</v>
      </c>
      <c r="N23" s="14">
        <v>42.271299999999997</v>
      </c>
      <c r="O23" s="14">
        <v>42.021299999999997</v>
      </c>
      <c r="P23" s="14">
        <v>36.78</v>
      </c>
      <c r="Q23" s="14">
        <v>41.38</v>
      </c>
      <c r="R23" s="14">
        <v>37.7883</v>
      </c>
      <c r="S23" s="14">
        <v>36.818300000000001</v>
      </c>
      <c r="U23" s="14">
        <v>1982</v>
      </c>
      <c r="V23" s="14">
        <f t="shared" si="2"/>
        <v>1.2398664205730288</v>
      </c>
      <c r="W23" s="14">
        <f t="shared" si="0"/>
        <v>1.0323762200311106</v>
      </c>
      <c r="X23" s="14">
        <v>2.8406313599999997</v>
      </c>
      <c r="Z23" s="14">
        <f t="shared" si="3"/>
        <v>42.271299999999997</v>
      </c>
      <c r="AA23" s="14">
        <f t="shared" si="1"/>
        <v>2.8406313599999997</v>
      </c>
    </row>
    <row r="24" spans="6:27" x14ac:dyDescent="0.2">
      <c r="F24" s="14">
        <v>1983</v>
      </c>
      <c r="G24" s="14">
        <v>21.759799999999998</v>
      </c>
      <c r="H24" s="14">
        <v>33.637999999999998</v>
      </c>
      <c r="I24" s="14">
        <v>35.916899999999998</v>
      </c>
      <c r="J24" s="14">
        <v>34.343800000000002</v>
      </c>
      <c r="K24" s="14">
        <v>36.622700000000002</v>
      </c>
      <c r="L24" s="14">
        <v>38.619199999999999</v>
      </c>
      <c r="M24" s="14">
        <v>37.328499999999998</v>
      </c>
      <c r="N24" s="14">
        <v>37.8932</v>
      </c>
      <c r="O24" s="14">
        <v>35.695</v>
      </c>
      <c r="P24" s="14">
        <v>37.933500000000002</v>
      </c>
      <c r="Q24" s="14">
        <v>37.631</v>
      </c>
      <c r="R24" s="14">
        <v>32.165799999999997</v>
      </c>
      <c r="S24" s="14">
        <v>31.964200000000002</v>
      </c>
      <c r="U24" s="14">
        <v>1983</v>
      </c>
      <c r="V24" s="14">
        <f t="shared" si="2"/>
        <v>1.6830439618011197</v>
      </c>
      <c r="W24" s="14">
        <f t="shared" si="0"/>
        <v>1.0887300077293538</v>
      </c>
      <c r="X24" s="14">
        <v>2.5952102400000006</v>
      </c>
      <c r="Z24" s="14">
        <f t="shared" si="3"/>
        <v>38.619199999999999</v>
      </c>
      <c r="AA24" s="14">
        <f t="shared" si="1"/>
        <v>2.5952102400000006</v>
      </c>
    </row>
    <row r="25" spans="6:27" x14ac:dyDescent="0.2">
      <c r="F25" s="14">
        <v>1984</v>
      </c>
      <c r="G25" s="14">
        <v>23.474</v>
      </c>
      <c r="H25" s="14">
        <v>16.7182</v>
      </c>
      <c r="I25" s="14">
        <v>17.7668</v>
      </c>
      <c r="J25" s="14">
        <v>17.786999999999999</v>
      </c>
      <c r="K25" s="14">
        <v>18.876000000000001</v>
      </c>
      <c r="L25" s="14">
        <v>22.0623</v>
      </c>
      <c r="M25" s="14">
        <v>19.7028</v>
      </c>
      <c r="N25" s="14">
        <v>21.033899999999999</v>
      </c>
      <c r="O25" s="14">
        <v>22.4253</v>
      </c>
      <c r="P25" s="14">
        <v>21.578299999999999</v>
      </c>
      <c r="Q25" s="14">
        <v>21.255700000000001</v>
      </c>
      <c r="R25" s="14">
        <v>20.872499999999999</v>
      </c>
      <c r="S25" s="14">
        <v>19.460899999999999</v>
      </c>
      <c r="U25" s="14">
        <v>1984</v>
      </c>
      <c r="V25" s="14">
        <f t="shared" si="2"/>
        <v>0.80412371134020622</v>
      </c>
      <c r="W25" s="14">
        <f t="shared" si="0"/>
        <v>1.1290689189027527</v>
      </c>
      <c r="X25" s="14">
        <v>1.5774528000000003</v>
      </c>
      <c r="Z25" s="14">
        <f t="shared" si="3"/>
        <v>23.474</v>
      </c>
      <c r="AA25" s="14">
        <f t="shared" si="1"/>
        <v>1.5774528000000003</v>
      </c>
    </row>
    <row r="26" spans="6:27" x14ac:dyDescent="0.2">
      <c r="F26" s="14">
        <v>1985</v>
      </c>
      <c r="G26">
        <v>21.9816</v>
      </c>
      <c r="H26">
        <v>31.722200000000001</v>
      </c>
      <c r="I26">
        <v>30.996200000000002</v>
      </c>
      <c r="J26">
        <v>29.423100000000002</v>
      </c>
      <c r="K26">
        <v>30.492000000000001</v>
      </c>
      <c r="L26">
        <v>38.578800000000001</v>
      </c>
      <c r="M26">
        <v>36.965499999999999</v>
      </c>
      <c r="N26">
        <v>33.617899999999999</v>
      </c>
      <c r="O26">
        <v>36.763800000000003</v>
      </c>
      <c r="P26">
        <v>38.1755</v>
      </c>
      <c r="Q26">
        <v>38.962000000000003</v>
      </c>
      <c r="R26">
        <v>34.484999999999999</v>
      </c>
      <c r="S26">
        <v>35.150500000000001</v>
      </c>
      <c r="T26"/>
      <c r="U26" s="14">
        <v>1985</v>
      </c>
      <c r="V26" s="14">
        <f t="shared" si="2"/>
        <v>1.3871601703242713</v>
      </c>
      <c r="W26" s="14">
        <f t="shared" si="0"/>
        <v>0.96121958754436954</v>
      </c>
      <c r="X26" s="14">
        <v>2.6182464000000003</v>
      </c>
      <c r="Z26" s="14">
        <f t="shared" si="3"/>
        <v>38.962000000000003</v>
      </c>
      <c r="AA26" s="14">
        <f t="shared" si="1"/>
        <v>2.6182464000000003</v>
      </c>
    </row>
    <row r="27" spans="6:27" x14ac:dyDescent="0.2">
      <c r="F27" s="14">
        <v>1986</v>
      </c>
      <c r="G27">
        <v>15.609</v>
      </c>
      <c r="H27">
        <v>17.181999999999999</v>
      </c>
      <c r="I27">
        <v>16.2745</v>
      </c>
      <c r="J27">
        <v>13.4512</v>
      </c>
      <c r="K27">
        <v>14.217499999999999</v>
      </c>
      <c r="L27">
        <v>19.319700000000001</v>
      </c>
      <c r="M27">
        <v>18.391999999999999</v>
      </c>
      <c r="N27">
        <v>19.138200000000001</v>
      </c>
      <c r="O27">
        <v>18.149999999999999</v>
      </c>
      <c r="P27">
        <v>17.645800000000001</v>
      </c>
      <c r="Q27">
        <v>16.919799999999999</v>
      </c>
      <c r="R27">
        <v>16.698</v>
      </c>
      <c r="S27">
        <v>15.992100000000001</v>
      </c>
      <c r="T27"/>
      <c r="U27" s="14">
        <v>1986</v>
      </c>
      <c r="V27" s="14">
        <f t="shared" si="2"/>
        <v>0.91085271317829453</v>
      </c>
      <c r="W27" s="14">
        <f t="shared" si="0"/>
        <v>0.82746478873239437</v>
      </c>
      <c r="X27" s="14">
        <v>1.2982838400000001</v>
      </c>
      <c r="Z27" s="14">
        <f t="shared" si="3"/>
        <v>19.319700000000001</v>
      </c>
      <c r="AA27" s="14">
        <f t="shared" si="1"/>
        <v>1.2982838400000001</v>
      </c>
    </row>
    <row r="28" spans="6:27" x14ac:dyDescent="0.2">
      <c r="F28" s="14">
        <v>1987</v>
      </c>
      <c r="G28">
        <v>14.0158</v>
      </c>
      <c r="H28">
        <v>19.642299999999999</v>
      </c>
      <c r="I28">
        <v>14.802300000000001</v>
      </c>
      <c r="J28">
        <v>16.698</v>
      </c>
      <c r="K28">
        <v>15.0847</v>
      </c>
      <c r="L28">
        <v>13.733499999999999</v>
      </c>
      <c r="M28">
        <v>13.128500000000001</v>
      </c>
      <c r="N28">
        <v>12.584</v>
      </c>
      <c r="O28">
        <v>13.3705</v>
      </c>
      <c r="P28">
        <v>15.588800000000001</v>
      </c>
      <c r="Q28">
        <v>14.1167</v>
      </c>
      <c r="R28">
        <v>14.4192</v>
      </c>
      <c r="S28">
        <v>13.168799999999999</v>
      </c>
      <c r="T28"/>
      <c r="U28" s="14">
        <v>1987</v>
      </c>
      <c r="V28" s="14">
        <f t="shared" si="2"/>
        <v>1.0762639307067738</v>
      </c>
      <c r="W28" s="14">
        <f t="shared" si="0"/>
        <v>0.76797014606232472</v>
      </c>
      <c r="X28" s="14">
        <v>1.3199625600000002</v>
      </c>
      <c r="Z28" s="14">
        <f t="shared" si="3"/>
        <v>19.642299999999999</v>
      </c>
      <c r="AA28" s="14">
        <f t="shared" si="1"/>
        <v>1.3199625600000002</v>
      </c>
    </row>
    <row r="29" spans="6:27" x14ac:dyDescent="0.2">
      <c r="F29" s="14">
        <v>1988</v>
      </c>
      <c r="G29">
        <v>32.589500000000001</v>
      </c>
      <c r="H29">
        <v>39.708300000000001</v>
      </c>
      <c r="I29">
        <v>38.598700000000001</v>
      </c>
      <c r="J29">
        <v>38.982100000000003</v>
      </c>
      <c r="K29">
        <v>40.272799999999997</v>
      </c>
      <c r="L29">
        <v>37.570700000000002</v>
      </c>
      <c r="M29">
        <v>33.113799999999998</v>
      </c>
      <c r="N29">
        <v>33.738799999999998</v>
      </c>
      <c r="O29">
        <v>31.016400000000001</v>
      </c>
      <c r="P29">
        <v>36.6629</v>
      </c>
      <c r="Q29">
        <v>34.686799999999998</v>
      </c>
      <c r="R29">
        <v>33.758899999999997</v>
      </c>
      <c r="S29">
        <v>32.246299999999998</v>
      </c>
      <c r="T29"/>
      <c r="U29" s="14">
        <v>1988</v>
      </c>
      <c r="V29" s="14">
        <f t="shared" si="2"/>
        <v>1.2357599840439404</v>
      </c>
      <c r="W29" s="14">
        <f t="shared" si="0"/>
        <v>1.0142161714301543</v>
      </c>
      <c r="X29" s="14">
        <v>2.7063321600000005</v>
      </c>
      <c r="Z29" s="14">
        <f t="shared" si="3"/>
        <v>40.272799999999997</v>
      </c>
      <c r="AA29" s="14">
        <f t="shared" si="1"/>
        <v>2.7063321600000005</v>
      </c>
    </row>
    <row r="30" spans="6:27" x14ac:dyDescent="0.2">
      <c r="F30" s="14">
        <v>1989</v>
      </c>
      <c r="G30">
        <v>9.6396999999999995</v>
      </c>
      <c r="H30">
        <v>14.7217</v>
      </c>
      <c r="I30">
        <v>15.8308</v>
      </c>
      <c r="J30">
        <v>14.661199999999999</v>
      </c>
      <c r="K30">
        <v>14.842700000000001</v>
      </c>
      <c r="L30">
        <v>15.641999999999999</v>
      </c>
      <c r="M30">
        <v>14.0763</v>
      </c>
      <c r="N30">
        <v>14.8628</v>
      </c>
      <c r="O30">
        <v>15.2057</v>
      </c>
      <c r="P30">
        <v>14.7217</v>
      </c>
      <c r="Q30">
        <v>14.2981</v>
      </c>
      <c r="R30">
        <v>13.7537</v>
      </c>
      <c r="S30">
        <v>13.7133</v>
      </c>
      <c r="T30"/>
      <c r="U30" s="14">
        <v>1989</v>
      </c>
      <c r="V30" s="14">
        <f t="shared" si="2"/>
        <v>1.5397470875649659</v>
      </c>
      <c r="W30" s="14">
        <f t="shared" si="0"/>
        <v>1.008219159472072</v>
      </c>
      <c r="X30" s="14">
        <v>1.0638297600000002</v>
      </c>
      <c r="Z30" s="14">
        <f t="shared" si="3"/>
        <v>15.8308</v>
      </c>
      <c r="AA30" s="14">
        <f t="shared" si="1"/>
        <v>1.0638297600000002</v>
      </c>
    </row>
    <row r="31" spans="6:27" x14ac:dyDescent="0.2">
      <c r="F31" s="14">
        <v>1990</v>
      </c>
      <c r="G31">
        <v>19.722999999999999</v>
      </c>
      <c r="H31">
        <v>31.903700000000001</v>
      </c>
      <c r="I31">
        <v>30.7743</v>
      </c>
      <c r="J31">
        <v>31.883500000000002</v>
      </c>
      <c r="K31">
        <v>30.3307</v>
      </c>
      <c r="L31">
        <v>28.011500000000002</v>
      </c>
      <c r="M31">
        <v>32.481699999999996</v>
      </c>
      <c r="N31">
        <v>29.1005</v>
      </c>
      <c r="O31">
        <v>28.616499999999998</v>
      </c>
      <c r="P31">
        <v>27.184699999999999</v>
      </c>
      <c r="Q31">
        <v>29.645</v>
      </c>
      <c r="R31">
        <v>28.697199999999999</v>
      </c>
      <c r="S31">
        <v>24.925999999999998</v>
      </c>
      <c r="T31"/>
      <c r="U31" s="14">
        <v>1990</v>
      </c>
      <c r="V31" s="14">
        <f t="shared" si="2"/>
        <v>1.5378340009126401</v>
      </c>
      <c r="W31" s="14">
        <f t="shared" si="0"/>
        <v>0.95069537389080261</v>
      </c>
      <c r="X31" s="14">
        <v>2.18277024</v>
      </c>
      <c r="Z31" s="14">
        <f t="shared" si="3"/>
        <v>32.481699999999996</v>
      </c>
      <c r="AA31" s="14">
        <f t="shared" si="1"/>
        <v>2.18277024</v>
      </c>
    </row>
    <row r="32" spans="6:27" x14ac:dyDescent="0.2">
      <c r="F32" s="14">
        <v>1991</v>
      </c>
      <c r="G32">
        <v>20.610299999999999</v>
      </c>
      <c r="H32">
        <v>27.184699999999999</v>
      </c>
      <c r="I32">
        <v>28.334199999999999</v>
      </c>
      <c r="J32">
        <v>25.732700000000001</v>
      </c>
      <c r="K32">
        <v>26.599799999999998</v>
      </c>
      <c r="L32">
        <v>24.0992</v>
      </c>
      <c r="M32">
        <v>27.285499999999999</v>
      </c>
      <c r="N32">
        <v>29.6249</v>
      </c>
      <c r="O32">
        <v>27.8888</v>
      </c>
      <c r="P32">
        <v>24.9663</v>
      </c>
      <c r="Q32">
        <v>26.156099999999999</v>
      </c>
      <c r="R32">
        <v>24.0185</v>
      </c>
      <c r="S32">
        <v>23.3126</v>
      </c>
      <c r="T32"/>
      <c r="U32" s="14">
        <v>1991</v>
      </c>
      <c r="V32" s="14">
        <f t="shared" si="2"/>
        <v>1.2906071236226546</v>
      </c>
      <c r="W32" s="14">
        <f t="shared" si="0"/>
        <v>0.97848422090367004</v>
      </c>
      <c r="X32" s="14">
        <v>1.9907932800000001</v>
      </c>
      <c r="Z32" s="14">
        <f t="shared" si="3"/>
        <v>29.6249</v>
      </c>
      <c r="AA32" s="14">
        <f t="shared" si="1"/>
        <v>1.9907932800000001</v>
      </c>
    </row>
    <row r="33" spans="6:27" x14ac:dyDescent="0.2">
      <c r="F33" s="14">
        <v>1992</v>
      </c>
      <c r="G33">
        <v>10.228300000000001</v>
      </c>
      <c r="H33">
        <v>17.337800000000001</v>
      </c>
      <c r="I33">
        <v>17.1267</v>
      </c>
      <c r="J33">
        <v>18.603100000000001</v>
      </c>
      <c r="K33">
        <v>17.6875</v>
      </c>
      <c r="L33">
        <v>15.2522</v>
      </c>
      <c r="M33">
        <v>16.0715</v>
      </c>
      <c r="N33">
        <v>14.7372</v>
      </c>
      <c r="O33">
        <v>14.4346</v>
      </c>
      <c r="P33">
        <v>15.288600000000001</v>
      </c>
      <c r="Q33">
        <v>16.1965</v>
      </c>
      <c r="R33">
        <v>18.2836</v>
      </c>
      <c r="S33">
        <v>15.8697</v>
      </c>
      <c r="T33"/>
      <c r="U33" s="14">
        <v>1992</v>
      </c>
      <c r="V33" s="14">
        <f t="shared" si="2"/>
        <v>1.7292707488047865</v>
      </c>
      <c r="W33" s="14">
        <f t="shared" si="0"/>
        <v>1.0201698023970744</v>
      </c>
      <c r="X33" s="14">
        <v>1.2501283200000002</v>
      </c>
      <c r="Z33" s="14">
        <f t="shared" si="3"/>
        <v>18.603100000000001</v>
      </c>
      <c r="AA33" s="14">
        <f t="shared" si="1"/>
        <v>1.2501283200000002</v>
      </c>
    </row>
    <row r="34" spans="6:27" x14ac:dyDescent="0.2">
      <c r="F34" s="14">
        <v>1993</v>
      </c>
      <c r="G34">
        <v>18.843699999999998</v>
      </c>
      <c r="H34">
        <v>31.806899999999999</v>
      </c>
      <c r="I34">
        <v>31.3508</v>
      </c>
      <c r="J34">
        <v>32.396900000000002</v>
      </c>
      <c r="K34">
        <v>32.254199999999997</v>
      </c>
      <c r="L34">
        <v>36.04</v>
      </c>
      <c r="M34">
        <v>43.051699999999997</v>
      </c>
      <c r="N34">
        <v>46.108400000000003</v>
      </c>
      <c r="O34">
        <v>45.246299999999998</v>
      </c>
      <c r="P34">
        <v>37.318100000000001</v>
      </c>
      <c r="Q34">
        <v>42.968899999999998</v>
      </c>
      <c r="R34">
        <v>46.597000000000001</v>
      </c>
      <c r="S34">
        <v>46.109900000000003</v>
      </c>
      <c r="T34"/>
      <c r="U34" s="14">
        <v>1993</v>
      </c>
      <c r="V34" s="14">
        <f t="shared" si="2"/>
        <v>1.7116702133869675</v>
      </c>
      <c r="W34" s="14">
        <f t="shared" si="0"/>
        <v>1.0140629863331541</v>
      </c>
      <c r="X34" s="14">
        <v>3.1313184000000005</v>
      </c>
      <c r="Z34" s="14">
        <f t="shared" si="3"/>
        <v>46.597000000000001</v>
      </c>
      <c r="AA34" s="14">
        <f t="shared" si="1"/>
        <v>3.1313184000000005</v>
      </c>
    </row>
    <row r="35" spans="6:27" x14ac:dyDescent="0.2">
      <c r="F35" s="14">
        <v>1994</v>
      </c>
      <c r="G35">
        <v>18.5184</v>
      </c>
      <c r="H35">
        <v>23.974299999999999</v>
      </c>
      <c r="I35">
        <v>24.436</v>
      </c>
      <c r="J35">
        <v>24.226299999999998</v>
      </c>
      <c r="K35">
        <v>24.5336</v>
      </c>
      <c r="L35">
        <v>23.403600000000001</v>
      </c>
      <c r="M35">
        <v>24.162099999999999</v>
      </c>
      <c r="N35">
        <v>34.691400000000002</v>
      </c>
      <c r="O35">
        <v>32.130299999999998</v>
      </c>
      <c r="P35">
        <v>22.414300000000001</v>
      </c>
      <c r="Q35">
        <v>25.060099999999998</v>
      </c>
      <c r="R35">
        <v>29.659800000000001</v>
      </c>
      <c r="S35">
        <v>31.613099999999999</v>
      </c>
      <c r="T35"/>
      <c r="U35" s="14">
        <v>1994</v>
      </c>
      <c r="V35" s="14">
        <f t="shared" si="2"/>
        <v>1.3248228788664247</v>
      </c>
      <c r="W35" s="14">
        <f t="shared" si="0"/>
        <v>1.0233291482963007</v>
      </c>
      <c r="X35" s="14">
        <v>2.3312620800000001</v>
      </c>
      <c r="Z35" s="14">
        <f t="shared" si="3"/>
        <v>34.691400000000002</v>
      </c>
      <c r="AA35" s="14">
        <f t="shared" si="1"/>
        <v>2.3312620800000001</v>
      </c>
    </row>
    <row r="36" spans="6:27" x14ac:dyDescent="0.2">
      <c r="F36" s="14">
        <v>1995</v>
      </c>
      <c r="G36">
        <v>14.797800000000001</v>
      </c>
      <c r="H36">
        <v>24.466100000000001</v>
      </c>
      <c r="I36">
        <v>25.676300000000001</v>
      </c>
      <c r="J36">
        <v>24.688500000000001</v>
      </c>
      <c r="K36">
        <v>28.336099999999998</v>
      </c>
      <c r="L36">
        <v>29.988600000000002</v>
      </c>
      <c r="M36">
        <v>37.7971</v>
      </c>
      <c r="N36">
        <v>36.430599999999998</v>
      </c>
      <c r="O36">
        <v>34.622100000000003</v>
      </c>
      <c r="P36">
        <v>28.8202</v>
      </c>
      <c r="Q36">
        <v>36.6905</v>
      </c>
      <c r="R36">
        <v>35.483499999999999</v>
      </c>
      <c r="S36">
        <v>32.375900000000001</v>
      </c>
      <c r="T36"/>
      <c r="U36" s="14">
        <v>1995</v>
      </c>
      <c r="V36" s="14">
        <f t="shared" si="2"/>
        <v>1.914885996567057</v>
      </c>
      <c r="W36" s="14">
        <f t="shared" si="0"/>
        <v>1.1581780504453099</v>
      </c>
      <c r="X36" s="14">
        <v>2.5399651200000002</v>
      </c>
      <c r="Z36" s="14">
        <f t="shared" si="3"/>
        <v>37.7971</v>
      </c>
      <c r="AA36" s="14">
        <f t="shared" si="1"/>
        <v>2.5399651200000002</v>
      </c>
    </row>
    <row r="37" spans="6:27" x14ac:dyDescent="0.2">
      <c r="F37" s="14">
        <v>1996</v>
      </c>
      <c r="G37">
        <v>3.8982999999999999</v>
      </c>
      <c r="H37">
        <v>4.8948999999999998</v>
      </c>
      <c r="I37">
        <v>5.6327999999999996</v>
      </c>
      <c r="J37">
        <v>4.9470000000000001</v>
      </c>
      <c r="K37">
        <v>5.149</v>
      </c>
      <c r="L37">
        <v>4.9242999999999997</v>
      </c>
      <c r="M37">
        <v>4.2291999999999996</v>
      </c>
      <c r="N37">
        <v>5.6306000000000003</v>
      </c>
      <c r="O37">
        <v>4.1463999999999999</v>
      </c>
      <c r="P37">
        <v>5.2704000000000004</v>
      </c>
      <c r="Q37">
        <v>5.1412000000000004</v>
      </c>
      <c r="R37">
        <v>4.2748999999999997</v>
      </c>
      <c r="S37">
        <v>3.6857000000000002</v>
      </c>
      <c r="T37"/>
      <c r="U37" s="14">
        <v>1996</v>
      </c>
      <c r="V37" s="14">
        <f t="shared" si="2"/>
        <v>1.3208321576071622</v>
      </c>
      <c r="W37" s="14">
        <f t="shared" si="0"/>
        <v>1.0519111728533781</v>
      </c>
      <c r="X37" s="14">
        <v>0.37852416</v>
      </c>
      <c r="Z37" s="14">
        <f t="shared" si="3"/>
        <v>5.6327999999999996</v>
      </c>
      <c r="AA37" s="14">
        <f t="shared" si="1"/>
        <v>0.37852416</v>
      </c>
    </row>
    <row r="38" spans="6:27" x14ac:dyDescent="0.2">
      <c r="F38" s="14">
        <v>1997</v>
      </c>
      <c r="G38">
        <v>3.8982999999999999</v>
      </c>
      <c r="H38">
        <v>4.8948999999999998</v>
      </c>
      <c r="I38">
        <v>4.4264999999999999</v>
      </c>
      <c r="J38">
        <v>4.1863999999999999</v>
      </c>
      <c r="K38">
        <v>4.7465999999999999</v>
      </c>
      <c r="L38">
        <v>4.2008000000000001</v>
      </c>
      <c r="M38">
        <v>4.2291999999999996</v>
      </c>
      <c r="N38">
        <v>4.0552999999999999</v>
      </c>
      <c r="O38">
        <v>4.1463999999999999</v>
      </c>
      <c r="P38">
        <v>4.6039000000000003</v>
      </c>
      <c r="Q38">
        <v>5.1412000000000004</v>
      </c>
      <c r="R38">
        <v>3.7545000000000002</v>
      </c>
      <c r="S38">
        <v>3.6857000000000002</v>
      </c>
      <c r="T38"/>
      <c r="U38" s="14">
        <v>1997</v>
      </c>
      <c r="V38" s="14">
        <f t="shared" si="2"/>
        <v>1.2176076751404459</v>
      </c>
      <c r="W38" s="14">
        <f t="shared" si="0"/>
        <v>0.96970316043228666</v>
      </c>
      <c r="X38" s="14">
        <v>0.34548864000000007</v>
      </c>
      <c r="Z38" s="14">
        <f t="shared" si="3"/>
        <v>5.1412000000000004</v>
      </c>
      <c r="AA38" s="14">
        <f t="shared" si="1"/>
        <v>0.34548864000000007</v>
      </c>
    </row>
    <row r="39" spans="6:27" x14ac:dyDescent="0.2">
      <c r="F39" s="14">
        <v>1998</v>
      </c>
      <c r="G39">
        <v>12.432700000000001</v>
      </c>
      <c r="H39">
        <v>17.397600000000001</v>
      </c>
      <c r="I39">
        <v>22.9115</v>
      </c>
      <c r="J39">
        <v>23.6221</v>
      </c>
      <c r="K39">
        <v>25.271699999999999</v>
      </c>
      <c r="L39">
        <v>20.828099999999999</v>
      </c>
      <c r="M39">
        <v>24.401399999999999</v>
      </c>
      <c r="N39">
        <v>28.213699999999999</v>
      </c>
      <c r="O39">
        <v>28.303599999999999</v>
      </c>
      <c r="P39">
        <v>18.736699999999999</v>
      </c>
      <c r="Q39">
        <v>23.304400000000001</v>
      </c>
      <c r="R39">
        <v>26.040800000000001</v>
      </c>
      <c r="S39">
        <v>26.372800000000002</v>
      </c>
      <c r="T39"/>
      <c r="U39" s="14">
        <v>1998</v>
      </c>
      <c r="V39" s="14">
        <f t="shared" si="2"/>
        <v>2.0326799488445793</v>
      </c>
      <c r="W39" s="14">
        <f t="shared" si="0"/>
        <v>1.4525969099186093</v>
      </c>
      <c r="X39" s="14">
        <v>1.9020019200000002</v>
      </c>
      <c r="Z39" s="14">
        <f t="shared" si="3"/>
        <v>28.303599999999999</v>
      </c>
      <c r="AA39" s="14">
        <f t="shared" si="1"/>
        <v>1.9020019200000002</v>
      </c>
    </row>
    <row r="40" spans="6:27" x14ac:dyDescent="0.2">
      <c r="F40" s="14">
        <v>1999</v>
      </c>
      <c r="G40">
        <v>17.894300000000001</v>
      </c>
      <c r="H40">
        <v>25.896799999999999</v>
      </c>
      <c r="I40">
        <v>26.227900000000002</v>
      </c>
      <c r="J40">
        <v>28.3127</v>
      </c>
      <c r="K40">
        <v>29.139099999999999</v>
      </c>
      <c r="L40">
        <v>27.259</v>
      </c>
      <c r="M40">
        <v>30.0977</v>
      </c>
      <c r="N40">
        <v>31.817399999999999</v>
      </c>
      <c r="O40">
        <v>29.715299999999999</v>
      </c>
      <c r="P40">
        <v>27.169</v>
      </c>
      <c r="Q40">
        <v>29.7166</v>
      </c>
      <c r="R40">
        <v>29.078800000000001</v>
      </c>
      <c r="S40">
        <v>27.723299999999998</v>
      </c>
      <c r="T40"/>
      <c r="U40" s="14">
        <v>1999</v>
      </c>
      <c r="V40" s="14">
        <f t="shared" si="2"/>
        <v>1.6284012227357314</v>
      </c>
      <c r="W40" s="14">
        <f t="shared" si="0"/>
        <v>1.1252007970096691</v>
      </c>
      <c r="X40" s="14">
        <v>2.1381292800000002</v>
      </c>
      <c r="Z40" s="14">
        <f t="shared" si="3"/>
        <v>31.817399999999999</v>
      </c>
      <c r="AA40" s="14">
        <f t="shared" si="1"/>
        <v>2.1381292800000002</v>
      </c>
    </row>
    <row r="41" spans="6:27" x14ac:dyDescent="0.2">
      <c r="F41" s="14">
        <v>2000</v>
      </c>
      <c r="G41">
        <v>14.0189</v>
      </c>
      <c r="H41">
        <v>26.921800000000001</v>
      </c>
      <c r="I41">
        <v>32.544400000000003</v>
      </c>
      <c r="J41">
        <v>32.049999999999997</v>
      </c>
      <c r="K41">
        <v>35.856200000000001</v>
      </c>
      <c r="L41">
        <v>29.573599999999999</v>
      </c>
      <c r="M41">
        <v>40.218299999999999</v>
      </c>
      <c r="N41">
        <v>42.4071</v>
      </c>
      <c r="O41">
        <v>39.081400000000002</v>
      </c>
      <c r="P41">
        <v>27.935300000000002</v>
      </c>
      <c r="Q41">
        <v>36.442100000000003</v>
      </c>
      <c r="R41">
        <v>38.738900000000001</v>
      </c>
      <c r="S41">
        <v>37.310200000000002</v>
      </c>
      <c r="T41"/>
      <c r="U41" s="14">
        <v>2000</v>
      </c>
      <c r="V41" s="14">
        <f t="shared" si="2"/>
        <v>2.5577042421302671</v>
      </c>
      <c r="W41" s="14">
        <f t="shared" si="0"/>
        <v>1.3318648827344381</v>
      </c>
      <c r="X41" s="14">
        <v>2.84975712</v>
      </c>
      <c r="Z41" s="14">
        <f t="shared" si="3"/>
        <v>42.4071</v>
      </c>
      <c r="AA41" s="14">
        <f t="shared" si="1"/>
        <v>2.84975712</v>
      </c>
    </row>
    <row r="42" spans="6:27" x14ac:dyDescent="0.2">
      <c r="F42" s="14">
        <v>2001</v>
      </c>
      <c r="G42">
        <v>27.107199999999999</v>
      </c>
      <c r="H42">
        <v>29.979800000000001</v>
      </c>
      <c r="I42">
        <v>27.8398</v>
      </c>
      <c r="J42">
        <v>32.271700000000003</v>
      </c>
      <c r="K42">
        <v>29.0441</v>
      </c>
      <c r="L42">
        <v>28.720800000000001</v>
      </c>
      <c r="M42">
        <v>31.4513</v>
      </c>
      <c r="N42">
        <v>31.0992</v>
      </c>
      <c r="O42">
        <v>29.519100000000002</v>
      </c>
      <c r="P42">
        <v>31.099499999999999</v>
      </c>
      <c r="Q42">
        <v>33.134399999999999</v>
      </c>
      <c r="R42">
        <v>33.281999999999996</v>
      </c>
      <c r="S42">
        <v>31.938099999999999</v>
      </c>
      <c r="T42"/>
      <c r="U42" s="14">
        <v>2001</v>
      </c>
      <c r="V42" s="14">
        <f t="shared" si="2"/>
        <v>1.0714533408098219</v>
      </c>
      <c r="W42" s="14">
        <f t="shared" si="0"/>
        <v>0.96878898458295248</v>
      </c>
      <c r="X42" s="14">
        <v>2.2365504</v>
      </c>
      <c r="Z42" s="14">
        <f t="shared" si="3"/>
        <v>33.281999999999996</v>
      </c>
      <c r="AA42" s="14">
        <f t="shared" si="1"/>
        <v>2.2365504</v>
      </c>
    </row>
    <row r="43" spans="6:27" x14ac:dyDescent="0.2">
      <c r="F43" s="14">
        <v>2002</v>
      </c>
      <c r="G43">
        <v>29.348600000000001</v>
      </c>
      <c r="H43">
        <v>45.582999999999998</v>
      </c>
      <c r="I43">
        <v>40.261200000000002</v>
      </c>
      <c r="J43">
        <v>43.000599999999999</v>
      </c>
      <c r="K43">
        <v>41.634599999999999</v>
      </c>
      <c r="L43">
        <v>49.543799999999997</v>
      </c>
      <c r="M43">
        <v>45.2729</v>
      </c>
      <c r="N43">
        <v>42.924199999999999</v>
      </c>
      <c r="O43">
        <v>40.381900000000002</v>
      </c>
      <c r="P43">
        <v>50.756799999999998</v>
      </c>
      <c r="Q43">
        <v>47.297499999999999</v>
      </c>
      <c r="R43">
        <v>41.974499999999999</v>
      </c>
      <c r="S43">
        <v>39.844900000000003</v>
      </c>
      <c r="T43"/>
      <c r="U43" s="14">
        <v>2002</v>
      </c>
      <c r="V43" s="14">
        <f t="shared" si="2"/>
        <v>1.4186230348296001</v>
      </c>
      <c r="W43" s="14">
        <f t="shared" si="0"/>
        <v>0.91337998815347832</v>
      </c>
      <c r="X43" s="14">
        <v>3.4108569600000003</v>
      </c>
      <c r="Z43" s="14">
        <f t="shared" si="3"/>
        <v>50.756799999999998</v>
      </c>
      <c r="AA43" s="14">
        <f t="shared" si="1"/>
        <v>3.4108569600000003</v>
      </c>
    </row>
    <row r="44" spans="6:27" x14ac:dyDescent="0.2">
      <c r="F44" s="14">
        <v>2003</v>
      </c>
      <c r="G44">
        <v>21.573</v>
      </c>
      <c r="H44">
        <v>37.268000000000001</v>
      </c>
      <c r="I44">
        <v>36.631700000000002</v>
      </c>
      <c r="J44">
        <v>37.6922</v>
      </c>
      <c r="K44">
        <v>38.601199999999999</v>
      </c>
      <c r="L44">
        <v>46.448700000000002</v>
      </c>
      <c r="M44">
        <v>50.4178</v>
      </c>
      <c r="N44">
        <v>46.145699999999998</v>
      </c>
      <c r="O44">
        <v>40.752400000000002</v>
      </c>
      <c r="P44">
        <v>37.752800000000001</v>
      </c>
      <c r="Q44">
        <v>46.842500000000001</v>
      </c>
      <c r="R44">
        <v>43.418700000000001</v>
      </c>
      <c r="S44">
        <v>39.328299999999999</v>
      </c>
      <c r="T44"/>
      <c r="U44" s="14">
        <v>2003</v>
      </c>
      <c r="V44" s="14">
        <f t="shared" si="2"/>
        <v>1.7893292541602928</v>
      </c>
      <c r="W44" s="14">
        <f t="shared" si="0"/>
        <v>1.0357733175914994</v>
      </c>
      <c r="X44" s="14">
        <v>3.3880761600000007</v>
      </c>
      <c r="Z44" s="14">
        <f t="shared" si="3"/>
        <v>50.4178</v>
      </c>
      <c r="AA44" s="14">
        <f t="shared" si="1"/>
        <v>3.3880761600000007</v>
      </c>
    </row>
    <row r="45" spans="6:27" x14ac:dyDescent="0.2">
      <c r="F45" s="14">
        <v>2004</v>
      </c>
      <c r="G45">
        <v>24.8766</v>
      </c>
      <c r="H45">
        <v>42.835900000000002</v>
      </c>
      <c r="I45">
        <v>41.374400000000001</v>
      </c>
      <c r="J45">
        <v>44.791800000000002</v>
      </c>
      <c r="K45">
        <v>44.070399999999999</v>
      </c>
      <c r="L45">
        <v>39.623800000000003</v>
      </c>
      <c r="M45">
        <v>45.868200000000002</v>
      </c>
      <c r="N45">
        <v>46.437800000000003</v>
      </c>
      <c r="O45">
        <v>38.4816</v>
      </c>
      <c r="P45">
        <v>38.1753</v>
      </c>
      <c r="Q45">
        <v>44.183399999999999</v>
      </c>
      <c r="R45">
        <v>39.624299999999998</v>
      </c>
      <c r="S45">
        <v>34.905000000000001</v>
      </c>
      <c r="T45"/>
      <c r="U45" s="14">
        <v>2004</v>
      </c>
      <c r="V45" s="14">
        <f t="shared" si="2"/>
        <v>1.7715604222441974</v>
      </c>
      <c r="W45" s="14">
        <f t="shared" si="0"/>
        <v>1.028819284758812</v>
      </c>
      <c r="X45" s="14">
        <v>3.1206201600000005</v>
      </c>
      <c r="Z45" s="14">
        <f t="shared" si="3"/>
        <v>46.437800000000003</v>
      </c>
      <c r="AA45" s="14">
        <f t="shared" si="1"/>
        <v>3.1206201600000005</v>
      </c>
    </row>
    <row r="46" spans="6:27" x14ac:dyDescent="0.2">
      <c r="F46" s="14">
        <v>2005</v>
      </c>
      <c r="G46">
        <v>23.251999999999999</v>
      </c>
      <c r="H46">
        <v>31.7925</v>
      </c>
      <c r="I46">
        <v>31.4496</v>
      </c>
      <c r="J46">
        <v>28.265000000000001</v>
      </c>
      <c r="K46">
        <v>28.0837</v>
      </c>
      <c r="L46">
        <v>29.108799999999999</v>
      </c>
      <c r="M46">
        <v>25.820699999999999</v>
      </c>
      <c r="N46">
        <v>23.879200000000001</v>
      </c>
      <c r="O46">
        <v>19.834099999999999</v>
      </c>
      <c r="P46">
        <v>29.546399999999998</v>
      </c>
      <c r="Q46">
        <v>26.204000000000001</v>
      </c>
      <c r="R46">
        <v>24.869299999999999</v>
      </c>
      <c r="S46">
        <v>22.3278</v>
      </c>
      <c r="T46"/>
      <c r="U46" s="14">
        <v>2005</v>
      </c>
      <c r="V46" s="14">
        <f t="shared" si="2"/>
        <v>1.207797178737313</v>
      </c>
      <c r="W46" s="14">
        <f t="shared" si="0"/>
        <v>0.88334355587009517</v>
      </c>
      <c r="X46" s="14">
        <v>2.1364559999999999</v>
      </c>
      <c r="Z46" s="14">
        <f t="shared" si="3"/>
        <v>31.7925</v>
      </c>
      <c r="AA46" s="14">
        <f t="shared" si="1"/>
        <v>2.1364559999999999</v>
      </c>
    </row>
    <row r="47" spans="6:27" x14ac:dyDescent="0.2">
      <c r="F47" s="14">
        <v>2006</v>
      </c>
      <c r="U47" s="14">
        <v>2006</v>
      </c>
      <c r="V47" s="17"/>
      <c r="X47" s="17"/>
    </row>
    <row r="48" spans="6:27" x14ac:dyDescent="0.2">
      <c r="F48" s="14">
        <v>2007</v>
      </c>
      <c r="G48">
        <v>32.151299999999999</v>
      </c>
      <c r="H48">
        <v>56.816499999999998</v>
      </c>
      <c r="I48">
        <v>47.974499999999999</v>
      </c>
      <c r="J48">
        <v>51.947200000000002</v>
      </c>
      <c r="K48">
        <v>48.777500000000003</v>
      </c>
      <c r="L48">
        <v>65.212299999999999</v>
      </c>
      <c r="M48">
        <v>58.962400000000002</v>
      </c>
      <c r="N48">
        <v>40.9056</v>
      </c>
      <c r="O48">
        <v>38.363500000000002</v>
      </c>
      <c r="P48">
        <v>64.267799999999994</v>
      </c>
      <c r="Q48">
        <v>52.457500000000003</v>
      </c>
      <c r="R48">
        <v>39.694600000000001</v>
      </c>
      <c r="S48">
        <v>38.884300000000003</v>
      </c>
      <c r="T48"/>
      <c r="U48" s="14">
        <v>2007</v>
      </c>
      <c r="V48" s="14">
        <f>K48/G48</f>
        <v>1.5171237243906157</v>
      </c>
      <c r="W48" s="14">
        <f t="shared" si="0"/>
        <v>0.85850941187859175</v>
      </c>
      <c r="X48" s="14">
        <v>4.3822665599999997</v>
      </c>
      <c r="Z48" s="14">
        <f>MAX(G48:S48)</f>
        <v>65.212299999999999</v>
      </c>
      <c r="AA48" s="14">
        <f t="shared" si="1"/>
        <v>4.3822665599999997</v>
      </c>
    </row>
    <row r="49" spans="6:27" x14ac:dyDescent="0.2">
      <c r="F49" s="14">
        <v>2008</v>
      </c>
      <c r="G49">
        <v>40.5105</v>
      </c>
      <c r="H49">
        <v>57.952500000000001</v>
      </c>
      <c r="I49">
        <v>57.756999999999998</v>
      </c>
      <c r="J49">
        <v>61.763100000000001</v>
      </c>
      <c r="K49">
        <v>62.259300000000003</v>
      </c>
      <c r="L49">
        <v>61.095799999999997</v>
      </c>
      <c r="M49">
        <v>68.695300000000003</v>
      </c>
      <c r="N49">
        <v>64.967699999999994</v>
      </c>
      <c r="O49">
        <v>67.841800000000006</v>
      </c>
      <c r="P49">
        <v>61.787100000000002</v>
      </c>
      <c r="Q49">
        <v>66.691400000000002</v>
      </c>
      <c r="R49">
        <v>62.086100000000002</v>
      </c>
      <c r="S49">
        <v>60.129300000000001</v>
      </c>
      <c r="T49"/>
      <c r="U49" s="14">
        <v>2008</v>
      </c>
      <c r="V49" s="14">
        <f>K49/G49</f>
        <v>1.5368682193505387</v>
      </c>
      <c r="W49" s="14">
        <f t="shared" si="0"/>
        <v>1.0743160346835772</v>
      </c>
      <c r="X49" s="14">
        <v>4.6163241600000005</v>
      </c>
      <c r="Z49" s="14">
        <f>MAX(G49:S49)</f>
        <v>68.695300000000003</v>
      </c>
      <c r="AA49" s="14">
        <f t="shared" si="1"/>
        <v>4.6163241600000005</v>
      </c>
    </row>
    <row r="50" spans="6:27" x14ac:dyDescent="0.2">
      <c r="F50" s="14">
        <v>2009</v>
      </c>
      <c r="U50" s="14">
        <v>2009</v>
      </c>
      <c r="V50" s="17"/>
      <c r="X50" s="17"/>
    </row>
    <row r="51" spans="6:27" x14ac:dyDescent="0.2">
      <c r="F51" s="14">
        <v>2010</v>
      </c>
      <c r="U51" s="14">
        <v>2010</v>
      </c>
      <c r="V51" s="17"/>
      <c r="X51" s="17"/>
    </row>
    <row r="52" spans="6:27" x14ac:dyDescent="0.2">
      <c r="F52" s="14">
        <v>2011</v>
      </c>
      <c r="G52">
        <v>16.302700000000002</v>
      </c>
      <c r="H52">
        <v>20.339200000000002</v>
      </c>
      <c r="I52">
        <v>22.465800000000002</v>
      </c>
      <c r="J52">
        <v>19.1511</v>
      </c>
      <c r="K52">
        <v>20.8874</v>
      </c>
      <c r="L52">
        <v>19.976800000000001</v>
      </c>
      <c r="M52">
        <v>16.774100000000001</v>
      </c>
      <c r="N52">
        <v>17.015899999999998</v>
      </c>
      <c r="O52">
        <v>17.121500000000001</v>
      </c>
      <c r="P52">
        <v>18.264800000000001</v>
      </c>
      <c r="Q52">
        <v>16.032</v>
      </c>
      <c r="R52">
        <v>15.492800000000001</v>
      </c>
      <c r="S52">
        <v>13.5985</v>
      </c>
      <c r="T52"/>
      <c r="U52" s="14">
        <v>2011</v>
      </c>
      <c r="V52" s="14">
        <f>K52/G52</f>
        <v>1.2812233556404766</v>
      </c>
      <c r="W52" s="14">
        <f t="shared" si="0"/>
        <v>1.0269528791692888</v>
      </c>
      <c r="X52" s="14">
        <v>1.5097017600000002</v>
      </c>
      <c r="Z52" s="14">
        <f>MAX(G52:S52)</f>
        <v>22.465800000000002</v>
      </c>
      <c r="AA52" s="14">
        <f t="shared" si="1"/>
        <v>1.5097017600000002</v>
      </c>
    </row>
    <row r="53" spans="6:27" x14ac:dyDescent="0.2">
      <c r="F53" s="14">
        <v>2012</v>
      </c>
      <c r="G53" s="14">
        <v>12.5</v>
      </c>
      <c r="H53" s="14">
        <v>21.9</v>
      </c>
      <c r="I53" s="14">
        <v>22.6</v>
      </c>
      <c r="J53" s="14">
        <v>20.41</v>
      </c>
      <c r="K53" s="14">
        <v>20.51</v>
      </c>
      <c r="L53" s="14">
        <v>20.309999999999999</v>
      </c>
      <c r="M53" s="14">
        <v>20.25</v>
      </c>
      <c r="N53" s="14">
        <v>16.75</v>
      </c>
      <c r="O53" s="14">
        <v>16.16</v>
      </c>
      <c r="P53" s="14">
        <v>20.65</v>
      </c>
      <c r="Q53" s="14">
        <v>22.66</v>
      </c>
      <c r="R53" s="14">
        <v>12.7</v>
      </c>
      <c r="S53" s="14">
        <v>12.8</v>
      </c>
      <c r="U53" s="14">
        <v>2012</v>
      </c>
      <c r="V53" s="14">
        <f>K53/G53</f>
        <v>1.6408</v>
      </c>
      <c r="W53" s="14">
        <f>K53/H53</f>
        <v>0.93652968036529693</v>
      </c>
      <c r="X53" s="14">
        <v>2.50970176</v>
      </c>
      <c r="Z53" s="14">
        <f>MAX(G53:S53)</f>
        <v>22.66</v>
      </c>
      <c r="AA53" s="14">
        <f>(Z53*60*1.12)/1000</f>
        <v>1.5227519999999999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10" sqref="A10"/>
    </sheetView>
  </sheetViews>
  <sheetFormatPr defaultRowHeight="12.75" x14ac:dyDescent="0.2"/>
  <cols>
    <col min="1" max="1" width="11.85546875" customWidth="1"/>
  </cols>
  <sheetData>
    <row r="1" spans="1:4" x14ac:dyDescent="0.2">
      <c r="A1" t="s">
        <v>0</v>
      </c>
      <c r="B1" t="s">
        <v>1</v>
      </c>
      <c r="D1" t="s">
        <v>2</v>
      </c>
    </row>
    <row r="2" spans="1:4" x14ac:dyDescent="0.2">
      <c r="A2">
        <v>1997</v>
      </c>
      <c r="B2" s="4"/>
      <c r="C2" s="4"/>
      <c r="D2" s="4"/>
    </row>
    <row r="3" spans="1:4" x14ac:dyDescent="0.2">
      <c r="A3">
        <v>1998</v>
      </c>
      <c r="B3" s="5">
        <v>35950</v>
      </c>
      <c r="C3" s="4"/>
      <c r="D3" s="4" t="s">
        <v>23</v>
      </c>
    </row>
    <row r="6" spans="1:4" x14ac:dyDescent="0.2">
      <c r="A6" t="s">
        <v>24</v>
      </c>
    </row>
    <row r="8" spans="1:4" x14ac:dyDescent="0.2">
      <c r="A8" s="10">
        <v>406</v>
      </c>
      <c r="B8" s="10"/>
      <c r="C8" s="10"/>
    </row>
    <row r="9" spans="1:4" x14ac:dyDescent="0.2">
      <c r="A9" s="10" t="s">
        <v>25</v>
      </c>
      <c r="B9" s="10"/>
      <c r="C9" s="10"/>
    </row>
    <row r="10" spans="1:4" x14ac:dyDescent="0.2">
      <c r="A10" s="10" t="s">
        <v>26</v>
      </c>
      <c r="B10" s="10"/>
      <c r="C10" s="10"/>
    </row>
    <row r="11" spans="1:4" x14ac:dyDescent="0.2">
      <c r="A11" s="10" t="s">
        <v>27</v>
      </c>
      <c r="B11" s="10" t="s">
        <v>28</v>
      </c>
      <c r="C11" s="10"/>
    </row>
    <row r="12" spans="1:4" x14ac:dyDescent="0.2">
      <c r="A12" s="10" t="s">
        <v>29</v>
      </c>
      <c r="B12" s="10" t="s">
        <v>30</v>
      </c>
      <c r="C12" s="10"/>
    </row>
    <row r="13" spans="1:4" x14ac:dyDescent="0.2">
      <c r="A13" s="10"/>
      <c r="B13" s="10"/>
      <c r="C13" s="10"/>
    </row>
    <row r="16" spans="1:4" x14ac:dyDescent="0.2">
      <c r="B16" s="5"/>
      <c r="C16" s="4"/>
      <c r="D16" s="4"/>
    </row>
    <row r="17" spans="1:4" x14ac:dyDescent="0.2">
      <c r="A17" s="10">
        <v>407</v>
      </c>
      <c r="B17" s="9"/>
      <c r="C17" s="9"/>
    </row>
    <row r="18" spans="1:4" x14ac:dyDescent="0.2">
      <c r="A18" s="10" t="s">
        <v>26</v>
      </c>
      <c r="B18" s="10"/>
      <c r="C18" s="10"/>
    </row>
    <row r="19" spans="1:4" x14ac:dyDescent="0.2">
      <c r="A19" s="10" t="s">
        <v>31</v>
      </c>
      <c r="B19" s="10"/>
      <c r="C19" s="10"/>
      <c r="D19" t="s">
        <v>32</v>
      </c>
    </row>
    <row r="20" spans="1:4" x14ac:dyDescent="0.2">
      <c r="A20" s="10" t="s">
        <v>31</v>
      </c>
      <c r="B20" s="10"/>
      <c r="C20" s="10"/>
      <c r="D20" t="s">
        <v>33</v>
      </c>
    </row>
    <row r="21" spans="1:4" x14ac:dyDescent="0.2">
      <c r="A21" s="10" t="s">
        <v>34</v>
      </c>
      <c r="B21" s="9"/>
      <c r="C21" s="9"/>
      <c r="D21" t="s">
        <v>35</v>
      </c>
    </row>
    <row r="23" spans="1:4" ht="15" x14ac:dyDescent="0.25">
      <c r="B23" s="13" t="s">
        <v>36</v>
      </c>
    </row>
    <row r="24" spans="1:4" ht="15" x14ac:dyDescent="0.25">
      <c r="B24" s="26" t="s">
        <v>37</v>
      </c>
    </row>
    <row r="25" spans="1:4" ht="15" x14ac:dyDescent="0.25">
      <c r="B25" s="26" t="s">
        <v>38</v>
      </c>
    </row>
    <row r="26" spans="1:4" ht="15" x14ac:dyDescent="0.25">
      <c r="B26" s="26" t="s">
        <v>39</v>
      </c>
    </row>
    <row r="27" spans="1:4" ht="15" x14ac:dyDescent="0.25">
      <c r="B27" s="26" t="s">
        <v>40</v>
      </c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25"/>
  <sheetViews>
    <sheetView topLeftCell="E1" workbookViewId="0">
      <pane ySplit="1" topLeftCell="A2" activePane="bottomLeft" state="frozen"/>
      <selection pane="bottomLeft" activeCell="E1" sqref="E1:H1048576"/>
    </sheetView>
  </sheetViews>
  <sheetFormatPr defaultRowHeight="12.75" x14ac:dyDescent="0.2"/>
  <cols>
    <col min="1" max="2" width="9.140625" style="1"/>
    <col min="3" max="3" width="9.85546875" style="1" bestFit="1" customWidth="1"/>
    <col min="4" max="7" width="9.140625" style="1"/>
    <col min="9" max="19" width="9.140625" style="1"/>
    <col min="20" max="20" width="10.5703125" style="1" customWidth="1"/>
    <col min="21" max="16384" width="9.140625" style="1"/>
  </cols>
  <sheetData>
    <row r="1" spans="1:24" s="3" customFormat="1" ht="12" x14ac:dyDescent="0.2">
      <c r="A1" s="3" t="s">
        <v>41</v>
      </c>
      <c r="B1" s="3" t="s">
        <v>42</v>
      </c>
      <c r="C1" s="3" t="s">
        <v>43</v>
      </c>
      <c r="D1" s="3" t="s">
        <v>44</v>
      </c>
      <c r="E1" s="3" t="s">
        <v>45</v>
      </c>
      <c r="F1" s="3" t="s">
        <v>46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51</v>
      </c>
      <c r="L1" s="3" t="s">
        <v>52</v>
      </c>
      <c r="M1" s="3" t="s">
        <v>53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3" t="s">
        <v>62</v>
      </c>
      <c r="W1" s="3" t="s">
        <v>63</v>
      </c>
      <c r="X1" s="3" t="s">
        <v>64</v>
      </c>
    </row>
    <row r="2" spans="1:24" x14ac:dyDescent="0.2">
      <c r="U2" s="1" t="s">
        <v>65</v>
      </c>
    </row>
    <row r="3" spans="1:24" x14ac:dyDescent="0.2">
      <c r="A3" s="1" t="s">
        <v>66</v>
      </c>
      <c r="B3" s="1" t="s">
        <v>67</v>
      </c>
      <c r="E3" s="1">
        <v>1966</v>
      </c>
      <c r="F3" s="1">
        <v>1</v>
      </c>
      <c r="G3" s="1">
        <v>1</v>
      </c>
      <c r="H3">
        <f>J3/1.12/60</f>
        <v>29.040029761904758</v>
      </c>
      <c r="I3" s="1">
        <v>3.47</v>
      </c>
      <c r="J3" s="1">
        <v>1951.49</v>
      </c>
      <c r="K3" s="1">
        <v>19.2</v>
      </c>
      <c r="L3" s="1" t="s">
        <v>68</v>
      </c>
      <c r="M3" s="1" t="s">
        <v>68</v>
      </c>
      <c r="N3" s="1" t="s">
        <v>68</v>
      </c>
      <c r="O3" s="1" t="s">
        <v>68</v>
      </c>
      <c r="P3" s="1" t="s">
        <v>68</v>
      </c>
      <c r="Q3" s="1" t="s">
        <v>68</v>
      </c>
      <c r="R3" s="1" t="s">
        <v>68</v>
      </c>
      <c r="S3" s="1" t="s">
        <v>68</v>
      </c>
      <c r="T3" s="1" t="s">
        <v>68</v>
      </c>
      <c r="U3" s="1" t="s">
        <v>68</v>
      </c>
      <c r="V3" s="1" t="s">
        <v>68</v>
      </c>
      <c r="W3" s="1" t="s">
        <v>68</v>
      </c>
    </row>
    <row r="4" spans="1:24" x14ac:dyDescent="0.2">
      <c r="A4" s="1" t="s">
        <v>66</v>
      </c>
      <c r="B4" s="1" t="s">
        <v>67</v>
      </c>
      <c r="E4" s="1">
        <v>1966</v>
      </c>
      <c r="F4" s="1">
        <v>1</v>
      </c>
      <c r="G4" s="1">
        <v>2</v>
      </c>
      <c r="H4">
        <f t="shared" ref="H4:H67" si="0">J4/1.12/60</f>
        <v>44.921279761904756</v>
      </c>
      <c r="I4" s="1">
        <v>1.76</v>
      </c>
      <c r="J4" s="1">
        <v>3018.71</v>
      </c>
      <c r="K4" s="1">
        <v>29.7</v>
      </c>
      <c r="L4" s="1" t="s">
        <v>68</v>
      </c>
      <c r="M4" s="1" t="s">
        <v>68</v>
      </c>
      <c r="N4" s="1" t="s">
        <v>68</v>
      </c>
      <c r="O4" s="1" t="s">
        <v>68</v>
      </c>
      <c r="P4" s="1" t="s">
        <v>68</v>
      </c>
      <c r="Q4" s="1" t="s">
        <v>68</v>
      </c>
      <c r="R4" s="1" t="s">
        <v>68</v>
      </c>
      <c r="S4" s="1" t="s">
        <v>68</v>
      </c>
      <c r="T4" s="1" t="s">
        <v>68</v>
      </c>
      <c r="U4" s="1" t="s">
        <v>68</v>
      </c>
      <c r="V4" s="1" t="s">
        <v>68</v>
      </c>
      <c r="W4" s="1" t="s">
        <v>68</v>
      </c>
    </row>
    <row r="5" spans="1:24" x14ac:dyDescent="0.2">
      <c r="A5" s="1" t="s">
        <v>66</v>
      </c>
      <c r="B5" s="1" t="s">
        <v>67</v>
      </c>
      <c r="E5" s="1">
        <v>1966</v>
      </c>
      <c r="F5" s="1">
        <v>1</v>
      </c>
      <c r="G5" s="1">
        <v>3</v>
      </c>
      <c r="H5">
        <f t="shared" si="0"/>
        <v>36.299999999999997</v>
      </c>
      <c r="I5" s="1">
        <v>3.32</v>
      </c>
      <c r="J5" s="1">
        <v>2439.36</v>
      </c>
      <c r="K5" s="1">
        <v>24</v>
      </c>
      <c r="L5" s="1" t="s">
        <v>68</v>
      </c>
      <c r="M5" s="1" t="s">
        <v>68</v>
      </c>
      <c r="N5" s="1" t="s">
        <v>68</v>
      </c>
      <c r="O5" s="1" t="s">
        <v>68</v>
      </c>
      <c r="P5" s="1" t="s">
        <v>68</v>
      </c>
      <c r="Q5" s="1" t="s">
        <v>68</v>
      </c>
      <c r="R5" s="1" t="s">
        <v>68</v>
      </c>
      <c r="S5" s="1" t="s">
        <v>68</v>
      </c>
      <c r="T5" s="1" t="s">
        <v>68</v>
      </c>
      <c r="U5" s="1" t="s">
        <v>68</v>
      </c>
      <c r="V5" s="1" t="s">
        <v>68</v>
      </c>
      <c r="W5" s="1" t="s">
        <v>68</v>
      </c>
    </row>
    <row r="6" spans="1:24" x14ac:dyDescent="0.2">
      <c r="A6" s="1" t="s">
        <v>66</v>
      </c>
      <c r="B6" s="1" t="s">
        <v>67</v>
      </c>
      <c r="E6" s="1">
        <v>1966</v>
      </c>
      <c r="F6" s="1">
        <v>1</v>
      </c>
      <c r="G6" s="1">
        <v>4</v>
      </c>
      <c r="H6">
        <f t="shared" si="0"/>
        <v>35.543749999999996</v>
      </c>
      <c r="I6" s="1">
        <v>2.27</v>
      </c>
      <c r="J6" s="1">
        <v>2388.54</v>
      </c>
      <c r="K6" s="1">
        <v>23.5</v>
      </c>
      <c r="L6" s="1" t="s">
        <v>68</v>
      </c>
      <c r="M6" s="1" t="s">
        <v>68</v>
      </c>
      <c r="N6" s="1" t="s">
        <v>68</v>
      </c>
      <c r="O6" s="1" t="s">
        <v>68</v>
      </c>
      <c r="P6" s="1" t="s">
        <v>68</v>
      </c>
      <c r="Q6" s="1" t="s">
        <v>68</v>
      </c>
      <c r="R6" s="1" t="s">
        <v>68</v>
      </c>
      <c r="S6" s="1" t="s">
        <v>68</v>
      </c>
      <c r="T6" s="1" t="s">
        <v>68</v>
      </c>
      <c r="U6" s="1" t="s">
        <v>68</v>
      </c>
      <c r="V6" s="1" t="s">
        <v>68</v>
      </c>
      <c r="W6" s="1" t="s">
        <v>68</v>
      </c>
    </row>
    <row r="7" spans="1:24" x14ac:dyDescent="0.2">
      <c r="A7" s="1" t="s">
        <v>66</v>
      </c>
      <c r="B7" s="1" t="s">
        <v>67</v>
      </c>
      <c r="E7" s="1">
        <v>1966</v>
      </c>
      <c r="F7" s="1">
        <v>1</v>
      </c>
      <c r="G7" s="1">
        <v>5</v>
      </c>
      <c r="H7">
        <f t="shared" si="0"/>
        <v>29.79627976190476</v>
      </c>
      <c r="I7" s="1">
        <v>2.91</v>
      </c>
      <c r="J7" s="1">
        <v>2002.31</v>
      </c>
      <c r="K7" s="1">
        <v>19.7</v>
      </c>
      <c r="L7" s="1" t="s">
        <v>68</v>
      </c>
      <c r="M7" s="1" t="s">
        <v>68</v>
      </c>
      <c r="N7" s="1" t="s">
        <v>68</v>
      </c>
      <c r="O7" s="1" t="s">
        <v>68</v>
      </c>
      <c r="P7" s="1" t="s">
        <v>68</v>
      </c>
      <c r="Q7" s="1" t="s">
        <v>68</v>
      </c>
      <c r="R7" s="1" t="s">
        <v>68</v>
      </c>
      <c r="S7" s="1" t="s">
        <v>68</v>
      </c>
      <c r="T7" s="1" t="s">
        <v>68</v>
      </c>
      <c r="U7" s="1" t="s">
        <v>68</v>
      </c>
      <c r="V7" s="1" t="s">
        <v>68</v>
      </c>
      <c r="W7" s="1" t="s">
        <v>68</v>
      </c>
    </row>
    <row r="8" spans="1:24" x14ac:dyDescent="0.2">
      <c r="A8" s="1" t="s">
        <v>66</v>
      </c>
      <c r="B8" s="1" t="s">
        <v>67</v>
      </c>
      <c r="E8" s="1">
        <v>1966</v>
      </c>
      <c r="F8" s="1">
        <v>1</v>
      </c>
      <c r="G8" s="1">
        <v>6</v>
      </c>
      <c r="H8">
        <f t="shared" si="0"/>
        <v>38.568750000000001</v>
      </c>
      <c r="I8" s="1">
        <v>3.18</v>
      </c>
      <c r="J8" s="1">
        <v>2591.8200000000002</v>
      </c>
      <c r="K8" s="1">
        <v>25.5</v>
      </c>
      <c r="L8" s="1" t="s">
        <v>68</v>
      </c>
      <c r="M8" s="1" t="s">
        <v>68</v>
      </c>
      <c r="N8" s="1" t="s">
        <v>68</v>
      </c>
      <c r="O8" s="1" t="s">
        <v>68</v>
      </c>
      <c r="P8" s="1" t="s">
        <v>68</v>
      </c>
      <c r="Q8" s="1" t="s">
        <v>68</v>
      </c>
      <c r="R8" s="1" t="s">
        <v>68</v>
      </c>
      <c r="S8" s="1" t="s">
        <v>68</v>
      </c>
      <c r="T8" s="1" t="s">
        <v>68</v>
      </c>
      <c r="U8" s="1" t="s">
        <v>68</v>
      </c>
      <c r="V8" s="1" t="s">
        <v>68</v>
      </c>
      <c r="W8" s="1" t="s">
        <v>68</v>
      </c>
    </row>
    <row r="9" spans="1:24" x14ac:dyDescent="0.2">
      <c r="A9" s="1" t="s">
        <v>66</v>
      </c>
      <c r="B9" s="1" t="s">
        <v>67</v>
      </c>
      <c r="E9" s="1">
        <v>1966</v>
      </c>
      <c r="F9" s="1">
        <v>1</v>
      </c>
      <c r="G9" s="1">
        <v>7</v>
      </c>
      <c r="H9">
        <f t="shared" si="0"/>
        <v>25.258779761904758</v>
      </c>
      <c r="I9" s="1">
        <v>3.1339999999999999</v>
      </c>
      <c r="J9" s="1">
        <v>1697.39</v>
      </c>
      <c r="K9" s="1">
        <v>16.7</v>
      </c>
      <c r="L9" s="1" t="s">
        <v>68</v>
      </c>
      <c r="M9" s="1" t="s">
        <v>68</v>
      </c>
      <c r="N9" s="1" t="s">
        <v>68</v>
      </c>
      <c r="O9" s="1" t="s">
        <v>68</v>
      </c>
      <c r="P9" s="1" t="s">
        <v>68</v>
      </c>
      <c r="Q9" s="1" t="s">
        <v>68</v>
      </c>
      <c r="R9" s="1" t="s">
        <v>68</v>
      </c>
      <c r="S9" s="1" t="s">
        <v>68</v>
      </c>
      <c r="T9" s="1" t="s">
        <v>68</v>
      </c>
      <c r="U9" s="1" t="s">
        <v>68</v>
      </c>
      <c r="V9" s="1" t="s">
        <v>68</v>
      </c>
      <c r="W9" s="1" t="s">
        <v>68</v>
      </c>
    </row>
    <row r="10" spans="1:24" x14ac:dyDescent="0.2">
      <c r="A10" s="1" t="s">
        <v>66</v>
      </c>
      <c r="B10" s="1" t="s">
        <v>67</v>
      </c>
      <c r="E10" s="1">
        <v>1966</v>
      </c>
      <c r="F10" s="1">
        <v>1</v>
      </c>
      <c r="G10" s="1">
        <v>8</v>
      </c>
      <c r="H10">
        <f t="shared" si="0"/>
        <v>33.274999999999999</v>
      </c>
      <c r="I10" s="1">
        <v>2.29</v>
      </c>
      <c r="J10" s="1">
        <v>2236.08</v>
      </c>
      <c r="K10" s="1">
        <v>22</v>
      </c>
      <c r="L10" s="1" t="s">
        <v>68</v>
      </c>
      <c r="M10" s="1" t="s">
        <v>68</v>
      </c>
      <c r="N10" s="1" t="s">
        <v>68</v>
      </c>
      <c r="O10" s="1" t="s">
        <v>68</v>
      </c>
      <c r="P10" s="1" t="s">
        <v>68</v>
      </c>
      <c r="Q10" s="1" t="s">
        <v>68</v>
      </c>
      <c r="R10" s="1" t="s">
        <v>68</v>
      </c>
      <c r="S10" s="1" t="s">
        <v>68</v>
      </c>
      <c r="T10" s="1" t="s">
        <v>68</v>
      </c>
      <c r="U10" s="1" t="s">
        <v>68</v>
      </c>
      <c r="V10" s="1" t="s">
        <v>68</v>
      </c>
      <c r="W10" s="1" t="s">
        <v>68</v>
      </c>
    </row>
    <row r="11" spans="1:24" x14ac:dyDescent="0.2">
      <c r="A11" s="1" t="s">
        <v>66</v>
      </c>
      <c r="B11" s="1" t="s">
        <v>67</v>
      </c>
      <c r="E11" s="1">
        <v>1966</v>
      </c>
      <c r="F11" s="1">
        <v>1</v>
      </c>
      <c r="G11" s="1">
        <v>9</v>
      </c>
      <c r="H11">
        <f t="shared" si="0"/>
        <v>40.383779761904755</v>
      </c>
      <c r="I11" s="1">
        <v>2.58</v>
      </c>
      <c r="J11" s="1">
        <v>2713.79</v>
      </c>
      <c r="K11" s="1">
        <v>26.7</v>
      </c>
      <c r="L11" s="1" t="s">
        <v>68</v>
      </c>
      <c r="M11" s="1" t="s">
        <v>68</v>
      </c>
      <c r="N11" s="1" t="s">
        <v>68</v>
      </c>
      <c r="O11" s="1" t="s">
        <v>68</v>
      </c>
      <c r="P11" s="1" t="s">
        <v>68</v>
      </c>
      <c r="Q11" s="1" t="s">
        <v>68</v>
      </c>
      <c r="R11" s="1" t="s">
        <v>68</v>
      </c>
      <c r="S11" s="1" t="s">
        <v>68</v>
      </c>
      <c r="T11" s="1" t="s">
        <v>68</v>
      </c>
      <c r="U11" s="1" t="s">
        <v>68</v>
      </c>
      <c r="V11" s="1" t="s">
        <v>68</v>
      </c>
      <c r="W11" s="1" t="s">
        <v>68</v>
      </c>
    </row>
    <row r="12" spans="1:24" x14ac:dyDescent="0.2">
      <c r="A12" s="1" t="s">
        <v>66</v>
      </c>
      <c r="B12" s="1" t="s">
        <v>67</v>
      </c>
      <c r="E12" s="1">
        <v>1966</v>
      </c>
      <c r="F12" s="1">
        <v>1</v>
      </c>
      <c r="G12" s="1">
        <v>10</v>
      </c>
      <c r="H12">
        <f t="shared" si="0"/>
        <v>39.476190476190474</v>
      </c>
      <c r="I12" s="1">
        <v>2.99</v>
      </c>
      <c r="J12" s="1">
        <v>2652.8</v>
      </c>
      <c r="K12" s="1">
        <v>26.1</v>
      </c>
      <c r="L12" s="1" t="s">
        <v>68</v>
      </c>
      <c r="M12" s="1" t="s">
        <v>68</v>
      </c>
      <c r="N12" s="1" t="s">
        <v>68</v>
      </c>
      <c r="O12" s="1" t="s">
        <v>68</v>
      </c>
      <c r="P12" s="1" t="s">
        <v>68</v>
      </c>
      <c r="Q12" s="1" t="s">
        <v>68</v>
      </c>
      <c r="R12" s="1" t="s">
        <v>68</v>
      </c>
      <c r="S12" s="1" t="s">
        <v>68</v>
      </c>
      <c r="T12" s="1" t="s">
        <v>68</v>
      </c>
      <c r="U12" s="1" t="s">
        <v>68</v>
      </c>
      <c r="V12" s="1" t="s">
        <v>68</v>
      </c>
      <c r="W12" s="1" t="s">
        <v>68</v>
      </c>
    </row>
    <row r="13" spans="1:24" x14ac:dyDescent="0.2">
      <c r="A13" s="1" t="s">
        <v>66</v>
      </c>
      <c r="B13" s="1" t="s">
        <v>67</v>
      </c>
      <c r="E13" s="1">
        <v>1966</v>
      </c>
      <c r="F13" s="1">
        <v>1</v>
      </c>
      <c r="G13" s="1">
        <v>11</v>
      </c>
      <c r="H13">
        <f t="shared" si="0"/>
        <v>45.980059523809516</v>
      </c>
      <c r="I13" s="1">
        <v>3.04</v>
      </c>
      <c r="J13" s="1">
        <v>3089.86</v>
      </c>
      <c r="K13" s="1">
        <v>30.4</v>
      </c>
      <c r="L13" s="1" t="s">
        <v>68</v>
      </c>
      <c r="M13" s="1" t="s">
        <v>68</v>
      </c>
      <c r="N13" s="1" t="s">
        <v>68</v>
      </c>
      <c r="O13" s="1" t="s">
        <v>68</v>
      </c>
      <c r="P13" s="1" t="s">
        <v>68</v>
      </c>
      <c r="Q13" s="1" t="s">
        <v>68</v>
      </c>
      <c r="R13" s="1" t="s">
        <v>68</v>
      </c>
      <c r="S13" s="1" t="s">
        <v>68</v>
      </c>
      <c r="T13" s="1" t="s">
        <v>68</v>
      </c>
      <c r="U13" s="1" t="s">
        <v>68</v>
      </c>
      <c r="V13" s="1" t="s">
        <v>68</v>
      </c>
      <c r="W13" s="1" t="s">
        <v>68</v>
      </c>
    </row>
    <row r="14" spans="1:24" x14ac:dyDescent="0.2">
      <c r="A14" s="1" t="s">
        <v>66</v>
      </c>
      <c r="B14" s="1" t="s">
        <v>67</v>
      </c>
      <c r="E14" s="1">
        <v>1966</v>
      </c>
      <c r="F14" s="1">
        <v>1</v>
      </c>
      <c r="G14" s="1">
        <v>12</v>
      </c>
      <c r="H14">
        <f t="shared" si="0"/>
        <v>22.536309523809521</v>
      </c>
      <c r="I14" s="1">
        <v>2.08</v>
      </c>
      <c r="J14" s="1">
        <v>1514.44</v>
      </c>
      <c r="K14" s="1">
        <v>14.9</v>
      </c>
      <c r="L14" s="1" t="s">
        <v>68</v>
      </c>
      <c r="M14" s="1" t="s">
        <v>68</v>
      </c>
      <c r="N14" s="1" t="s">
        <v>68</v>
      </c>
      <c r="O14" s="1" t="s">
        <v>68</v>
      </c>
      <c r="P14" s="1" t="s">
        <v>68</v>
      </c>
      <c r="Q14" s="1" t="s">
        <v>68</v>
      </c>
      <c r="R14" s="1" t="s">
        <v>68</v>
      </c>
      <c r="S14" s="1" t="s">
        <v>68</v>
      </c>
      <c r="T14" s="1" t="s">
        <v>68</v>
      </c>
      <c r="U14" s="1" t="s">
        <v>68</v>
      </c>
      <c r="V14" s="1" t="s">
        <v>68</v>
      </c>
      <c r="W14" s="1" t="s">
        <v>68</v>
      </c>
    </row>
    <row r="15" spans="1:24" x14ac:dyDescent="0.2">
      <c r="A15" s="1" t="s">
        <v>66</v>
      </c>
      <c r="B15" s="1" t="s">
        <v>67</v>
      </c>
      <c r="E15" s="1">
        <v>1966</v>
      </c>
      <c r="F15" s="1">
        <v>1</v>
      </c>
      <c r="G15" s="1">
        <v>13</v>
      </c>
      <c r="H15">
        <f t="shared" si="0"/>
        <v>27.981249999999996</v>
      </c>
      <c r="I15" s="1">
        <v>3.47</v>
      </c>
      <c r="J15" s="1">
        <v>1880.34</v>
      </c>
      <c r="K15" s="1">
        <v>18.5</v>
      </c>
      <c r="L15" s="1" t="s">
        <v>68</v>
      </c>
      <c r="M15" s="1" t="s">
        <v>68</v>
      </c>
      <c r="N15" s="1" t="s">
        <v>68</v>
      </c>
      <c r="O15" s="1" t="s">
        <v>68</v>
      </c>
      <c r="P15" s="1" t="s">
        <v>68</v>
      </c>
      <c r="Q15" s="1" t="s">
        <v>68</v>
      </c>
      <c r="R15" s="1" t="s">
        <v>68</v>
      </c>
      <c r="S15" s="1" t="s">
        <v>68</v>
      </c>
      <c r="T15" s="1" t="s">
        <v>68</v>
      </c>
      <c r="U15" s="1" t="s">
        <v>68</v>
      </c>
      <c r="V15" s="1" t="s">
        <v>68</v>
      </c>
      <c r="W15" s="1" t="s">
        <v>68</v>
      </c>
    </row>
    <row r="16" spans="1:24" x14ac:dyDescent="0.2">
      <c r="A16" s="1" t="s">
        <v>66</v>
      </c>
      <c r="B16" s="1" t="s">
        <v>67</v>
      </c>
      <c r="E16" s="1">
        <v>1966</v>
      </c>
      <c r="F16" s="1">
        <v>2</v>
      </c>
      <c r="G16" s="1">
        <v>1</v>
      </c>
      <c r="H16">
        <f t="shared" si="0"/>
        <v>24.653720238095236</v>
      </c>
      <c r="I16" s="1">
        <v>3.34</v>
      </c>
      <c r="J16" s="1">
        <v>1656.73</v>
      </c>
      <c r="K16" s="1">
        <v>16.3</v>
      </c>
      <c r="L16" s="1" t="s">
        <v>68</v>
      </c>
      <c r="M16" s="1" t="s">
        <v>68</v>
      </c>
      <c r="N16" s="1" t="s">
        <v>68</v>
      </c>
      <c r="O16" s="1" t="s">
        <v>68</v>
      </c>
      <c r="P16" s="1" t="s">
        <v>68</v>
      </c>
      <c r="Q16" s="1" t="s">
        <v>68</v>
      </c>
      <c r="R16" s="1" t="s">
        <v>68</v>
      </c>
      <c r="S16" s="1" t="s">
        <v>68</v>
      </c>
      <c r="T16" s="1" t="s">
        <v>68</v>
      </c>
      <c r="U16" s="1" t="s">
        <v>68</v>
      </c>
      <c r="V16" s="1" t="s">
        <v>68</v>
      </c>
      <c r="W16" s="1" t="s">
        <v>68</v>
      </c>
    </row>
    <row r="17" spans="1:23" x14ac:dyDescent="0.2">
      <c r="A17" s="1" t="s">
        <v>66</v>
      </c>
      <c r="B17" s="1" t="s">
        <v>67</v>
      </c>
      <c r="E17" s="1">
        <v>1966</v>
      </c>
      <c r="F17" s="1">
        <v>2</v>
      </c>
      <c r="G17" s="1">
        <v>2</v>
      </c>
      <c r="H17">
        <f t="shared" si="0"/>
        <v>40.837499999999999</v>
      </c>
      <c r="I17" s="1">
        <v>2.29</v>
      </c>
      <c r="J17" s="1">
        <v>2744.28</v>
      </c>
      <c r="K17" s="1">
        <v>27</v>
      </c>
      <c r="L17" s="1" t="s">
        <v>68</v>
      </c>
      <c r="M17" s="1" t="s">
        <v>68</v>
      </c>
      <c r="N17" s="1" t="s">
        <v>68</v>
      </c>
      <c r="O17" s="1" t="s">
        <v>68</v>
      </c>
      <c r="P17" s="1" t="s">
        <v>68</v>
      </c>
      <c r="Q17" s="1" t="s">
        <v>68</v>
      </c>
      <c r="R17" s="1" t="s">
        <v>68</v>
      </c>
      <c r="S17" s="1" t="s">
        <v>68</v>
      </c>
      <c r="T17" s="1" t="s">
        <v>68</v>
      </c>
      <c r="U17" s="1" t="s">
        <v>68</v>
      </c>
      <c r="V17" s="1" t="s">
        <v>68</v>
      </c>
      <c r="W17" s="1" t="s">
        <v>68</v>
      </c>
    </row>
    <row r="18" spans="1:23" x14ac:dyDescent="0.2">
      <c r="A18" s="1" t="s">
        <v>66</v>
      </c>
      <c r="B18" s="1" t="s">
        <v>67</v>
      </c>
      <c r="E18" s="1">
        <v>1966</v>
      </c>
      <c r="F18" s="1">
        <v>2</v>
      </c>
      <c r="G18" s="1">
        <v>3</v>
      </c>
      <c r="H18">
        <f t="shared" si="0"/>
        <v>39.173809523809517</v>
      </c>
      <c r="I18" s="1">
        <v>3.14</v>
      </c>
      <c r="J18" s="1">
        <v>2632.48</v>
      </c>
      <c r="K18" s="1">
        <v>25.9</v>
      </c>
      <c r="L18" s="1" t="s">
        <v>68</v>
      </c>
      <c r="M18" s="1" t="s">
        <v>68</v>
      </c>
      <c r="N18" s="1" t="s">
        <v>68</v>
      </c>
      <c r="O18" s="1" t="s">
        <v>68</v>
      </c>
      <c r="P18" s="1" t="s">
        <v>68</v>
      </c>
      <c r="Q18" s="1" t="s">
        <v>68</v>
      </c>
      <c r="R18" s="1" t="s">
        <v>68</v>
      </c>
      <c r="S18" s="1" t="s">
        <v>68</v>
      </c>
      <c r="T18" s="1" t="s">
        <v>68</v>
      </c>
      <c r="U18" s="1" t="s">
        <v>68</v>
      </c>
      <c r="V18" s="1" t="s">
        <v>68</v>
      </c>
      <c r="W18" s="1" t="s">
        <v>68</v>
      </c>
    </row>
    <row r="19" spans="1:23" x14ac:dyDescent="0.2">
      <c r="A19" s="1" t="s">
        <v>66</v>
      </c>
      <c r="B19" s="1" t="s">
        <v>67</v>
      </c>
      <c r="E19" s="1">
        <v>1966</v>
      </c>
      <c r="F19" s="1">
        <v>2</v>
      </c>
      <c r="G19" s="1">
        <v>4</v>
      </c>
      <c r="H19">
        <f t="shared" si="0"/>
        <v>29.191220238095237</v>
      </c>
      <c r="I19" s="1">
        <v>2.56</v>
      </c>
      <c r="J19" s="1">
        <v>1961.65</v>
      </c>
      <c r="K19" s="1">
        <v>19.3</v>
      </c>
      <c r="L19" s="1" t="s">
        <v>68</v>
      </c>
      <c r="M19" s="1" t="s">
        <v>68</v>
      </c>
      <c r="N19" s="1" t="s">
        <v>68</v>
      </c>
      <c r="O19" s="1" t="s">
        <v>68</v>
      </c>
      <c r="P19" s="1" t="s">
        <v>68</v>
      </c>
      <c r="Q19" s="1" t="s">
        <v>68</v>
      </c>
      <c r="R19" s="1" t="s">
        <v>68</v>
      </c>
      <c r="S19" s="1" t="s">
        <v>68</v>
      </c>
      <c r="T19" s="1" t="s">
        <v>68</v>
      </c>
      <c r="U19" s="1" t="s">
        <v>68</v>
      </c>
      <c r="V19" s="1" t="s">
        <v>68</v>
      </c>
      <c r="W19" s="1" t="s">
        <v>68</v>
      </c>
    </row>
    <row r="20" spans="1:23" x14ac:dyDescent="0.2">
      <c r="A20" s="1" t="s">
        <v>66</v>
      </c>
      <c r="B20" s="1" t="s">
        <v>67</v>
      </c>
      <c r="E20" s="1">
        <v>1966</v>
      </c>
      <c r="F20" s="1">
        <v>2</v>
      </c>
      <c r="G20" s="1">
        <v>5</v>
      </c>
      <c r="H20">
        <f t="shared" si="0"/>
        <v>34.333779761904758</v>
      </c>
      <c r="I20" s="1">
        <v>3.1</v>
      </c>
      <c r="J20" s="1">
        <v>2307.23</v>
      </c>
      <c r="K20" s="1">
        <v>22.7</v>
      </c>
      <c r="L20" s="1" t="s">
        <v>68</v>
      </c>
      <c r="M20" s="1" t="s">
        <v>68</v>
      </c>
      <c r="N20" s="1" t="s">
        <v>68</v>
      </c>
      <c r="O20" s="1" t="s">
        <v>68</v>
      </c>
      <c r="P20" s="1" t="s">
        <v>68</v>
      </c>
      <c r="Q20" s="1" t="s">
        <v>68</v>
      </c>
      <c r="R20" s="1" t="s">
        <v>68</v>
      </c>
      <c r="S20" s="1" t="s">
        <v>68</v>
      </c>
      <c r="T20" s="1" t="s">
        <v>68</v>
      </c>
      <c r="U20" s="1" t="s">
        <v>68</v>
      </c>
      <c r="V20" s="1" t="s">
        <v>68</v>
      </c>
      <c r="W20" s="1" t="s">
        <v>68</v>
      </c>
    </row>
    <row r="21" spans="1:23" x14ac:dyDescent="0.2">
      <c r="A21" s="1" t="s">
        <v>66</v>
      </c>
      <c r="B21" s="1" t="s">
        <v>67</v>
      </c>
      <c r="E21" s="1">
        <v>1966</v>
      </c>
      <c r="F21" s="1">
        <v>2</v>
      </c>
      <c r="G21" s="1">
        <v>6</v>
      </c>
      <c r="H21">
        <f t="shared" si="0"/>
        <v>39.476190476190474</v>
      </c>
      <c r="I21" s="1">
        <v>3.08</v>
      </c>
      <c r="J21" s="1">
        <v>2652.8</v>
      </c>
      <c r="K21" s="1">
        <v>26.1</v>
      </c>
      <c r="L21" s="1" t="s">
        <v>68</v>
      </c>
      <c r="M21" s="1" t="s">
        <v>68</v>
      </c>
      <c r="N21" s="1" t="s">
        <v>68</v>
      </c>
      <c r="O21" s="1" t="s">
        <v>68</v>
      </c>
      <c r="P21" s="1" t="s">
        <v>68</v>
      </c>
      <c r="Q21" s="1" t="s">
        <v>68</v>
      </c>
      <c r="R21" s="1" t="s">
        <v>68</v>
      </c>
      <c r="S21" s="1" t="s">
        <v>68</v>
      </c>
      <c r="T21" s="1" t="s">
        <v>68</v>
      </c>
      <c r="U21" s="1" t="s">
        <v>68</v>
      </c>
      <c r="V21" s="1" t="s">
        <v>68</v>
      </c>
      <c r="W21" s="1" t="s">
        <v>68</v>
      </c>
    </row>
    <row r="22" spans="1:23" x14ac:dyDescent="0.2">
      <c r="A22" s="1" t="s">
        <v>66</v>
      </c>
      <c r="B22" s="1" t="s">
        <v>67</v>
      </c>
      <c r="E22" s="1">
        <v>1966</v>
      </c>
      <c r="F22" s="1">
        <v>2</v>
      </c>
      <c r="G22" s="1">
        <v>7</v>
      </c>
      <c r="H22">
        <f t="shared" si="0"/>
        <v>39.930059523809526</v>
      </c>
      <c r="I22" s="1">
        <v>3.18</v>
      </c>
      <c r="J22" s="1">
        <v>2683.3</v>
      </c>
      <c r="K22" s="1">
        <v>26.4</v>
      </c>
      <c r="L22" s="1" t="s">
        <v>68</v>
      </c>
      <c r="M22" s="1" t="s">
        <v>68</v>
      </c>
      <c r="N22" s="1" t="s">
        <v>68</v>
      </c>
      <c r="O22" s="1" t="s">
        <v>68</v>
      </c>
      <c r="P22" s="1" t="s">
        <v>68</v>
      </c>
      <c r="Q22" s="1" t="s">
        <v>68</v>
      </c>
      <c r="R22" s="1" t="s">
        <v>68</v>
      </c>
      <c r="S22" s="1" t="s">
        <v>68</v>
      </c>
      <c r="T22" s="1" t="s">
        <v>68</v>
      </c>
      <c r="U22" s="1" t="s">
        <v>68</v>
      </c>
      <c r="V22" s="1" t="s">
        <v>68</v>
      </c>
      <c r="W22" s="1" t="s">
        <v>68</v>
      </c>
    </row>
    <row r="23" spans="1:23" x14ac:dyDescent="0.2">
      <c r="A23" s="1" t="s">
        <v>66</v>
      </c>
      <c r="B23" s="1" t="s">
        <v>67</v>
      </c>
      <c r="E23" s="1">
        <v>1966</v>
      </c>
      <c r="F23" s="1">
        <v>2</v>
      </c>
      <c r="G23" s="1">
        <v>8</v>
      </c>
      <c r="H23">
        <f t="shared" si="0"/>
        <v>33.42619047619047</v>
      </c>
      <c r="I23" s="1">
        <v>2.37</v>
      </c>
      <c r="J23" s="1">
        <v>2246.2399999999998</v>
      </c>
      <c r="K23" s="1">
        <v>22.1</v>
      </c>
      <c r="L23" s="1" t="s">
        <v>68</v>
      </c>
      <c r="M23" s="1" t="s">
        <v>68</v>
      </c>
      <c r="N23" s="1" t="s">
        <v>68</v>
      </c>
      <c r="O23" s="1" t="s">
        <v>68</v>
      </c>
      <c r="P23" s="1" t="s">
        <v>68</v>
      </c>
      <c r="Q23" s="1" t="s">
        <v>68</v>
      </c>
      <c r="R23" s="1" t="s">
        <v>68</v>
      </c>
      <c r="S23" s="1" t="s">
        <v>68</v>
      </c>
      <c r="T23" s="1" t="s">
        <v>68</v>
      </c>
      <c r="U23" s="1" t="s">
        <v>68</v>
      </c>
      <c r="V23" s="1" t="s">
        <v>68</v>
      </c>
      <c r="W23" s="1" t="s">
        <v>68</v>
      </c>
    </row>
    <row r="24" spans="1:23" x14ac:dyDescent="0.2">
      <c r="A24" s="1" t="s">
        <v>66</v>
      </c>
      <c r="B24" s="1" t="s">
        <v>67</v>
      </c>
      <c r="E24" s="1">
        <v>1966</v>
      </c>
      <c r="F24" s="1">
        <v>2</v>
      </c>
      <c r="G24" s="1">
        <v>9</v>
      </c>
      <c r="H24">
        <f t="shared" si="0"/>
        <v>30.098809523809521</v>
      </c>
      <c r="I24" s="1">
        <v>3.36</v>
      </c>
      <c r="J24" s="1">
        <v>2022.64</v>
      </c>
      <c r="K24" s="1">
        <v>19.899999999999999</v>
      </c>
      <c r="L24" s="1" t="s">
        <v>68</v>
      </c>
      <c r="M24" s="1" t="s">
        <v>68</v>
      </c>
      <c r="N24" s="1" t="s">
        <v>68</v>
      </c>
      <c r="O24" s="1" t="s">
        <v>68</v>
      </c>
      <c r="P24" s="1" t="s">
        <v>68</v>
      </c>
      <c r="Q24" s="1" t="s">
        <v>68</v>
      </c>
      <c r="R24" s="1" t="s">
        <v>68</v>
      </c>
      <c r="S24" s="1" t="s">
        <v>68</v>
      </c>
      <c r="T24" s="1" t="s">
        <v>68</v>
      </c>
      <c r="U24" s="1" t="s">
        <v>68</v>
      </c>
      <c r="V24" s="1" t="s">
        <v>68</v>
      </c>
      <c r="W24" s="1" t="s">
        <v>68</v>
      </c>
    </row>
    <row r="25" spans="1:23" x14ac:dyDescent="0.2">
      <c r="A25" s="1" t="s">
        <v>66</v>
      </c>
      <c r="B25" s="1" t="s">
        <v>67</v>
      </c>
      <c r="E25" s="1">
        <v>1966</v>
      </c>
      <c r="F25" s="1">
        <v>2</v>
      </c>
      <c r="G25" s="1">
        <v>10</v>
      </c>
      <c r="H25">
        <f t="shared" si="0"/>
        <v>28.888690476190472</v>
      </c>
      <c r="I25" s="1">
        <v>3.24</v>
      </c>
      <c r="J25" s="1">
        <v>1941.32</v>
      </c>
      <c r="K25" s="1">
        <v>19.100000000000001</v>
      </c>
      <c r="L25" s="1" t="s">
        <v>68</v>
      </c>
      <c r="M25" s="1" t="s">
        <v>68</v>
      </c>
      <c r="N25" s="1" t="s">
        <v>68</v>
      </c>
      <c r="O25" s="1" t="s">
        <v>68</v>
      </c>
      <c r="P25" s="1" t="s">
        <v>68</v>
      </c>
      <c r="Q25" s="1" t="s">
        <v>68</v>
      </c>
      <c r="R25" s="1" t="s">
        <v>68</v>
      </c>
      <c r="S25" s="1" t="s">
        <v>68</v>
      </c>
      <c r="T25" s="1" t="s">
        <v>68</v>
      </c>
      <c r="U25" s="1" t="s">
        <v>68</v>
      </c>
      <c r="V25" s="1" t="s">
        <v>68</v>
      </c>
      <c r="W25" s="1" t="s">
        <v>68</v>
      </c>
    </row>
    <row r="26" spans="1:23" x14ac:dyDescent="0.2">
      <c r="A26" s="1" t="s">
        <v>66</v>
      </c>
      <c r="B26" s="1" t="s">
        <v>67</v>
      </c>
      <c r="E26" s="1">
        <v>1966</v>
      </c>
      <c r="F26" s="1">
        <v>2</v>
      </c>
      <c r="G26" s="1">
        <v>11</v>
      </c>
      <c r="H26">
        <f t="shared" si="0"/>
        <v>33.577529761904756</v>
      </c>
      <c r="I26" s="1">
        <v>3.41</v>
      </c>
      <c r="J26" s="1">
        <v>2256.41</v>
      </c>
      <c r="K26" s="1">
        <v>22.2</v>
      </c>
      <c r="L26" s="1" t="s">
        <v>68</v>
      </c>
      <c r="M26" s="1" t="s">
        <v>68</v>
      </c>
      <c r="N26" s="1" t="s">
        <v>68</v>
      </c>
      <c r="O26" s="1" t="s">
        <v>68</v>
      </c>
      <c r="P26" s="1" t="s">
        <v>68</v>
      </c>
      <c r="Q26" s="1" t="s">
        <v>68</v>
      </c>
      <c r="R26" s="1" t="s">
        <v>68</v>
      </c>
      <c r="S26" s="1" t="s">
        <v>68</v>
      </c>
      <c r="T26" s="1" t="s">
        <v>68</v>
      </c>
      <c r="U26" s="1" t="s">
        <v>68</v>
      </c>
      <c r="V26" s="1" t="s">
        <v>68</v>
      </c>
      <c r="W26" s="1" t="s">
        <v>68</v>
      </c>
    </row>
    <row r="27" spans="1:23" x14ac:dyDescent="0.2">
      <c r="A27" s="1" t="s">
        <v>66</v>
      </c>
      <c r="B27" s="1" t="s">
        <v>67</v>
      </c>
      <c r="E27" s="1">
        <v>1966</v>
      </c>
      <c r="F27" s="1">
        <v>2</v>
      </c>
      <c r="G27" s="1">
        <v>12</v>
      </c>
      <c r="H27">
        <f t="shared" si="0"/>
        <v>26.46875</v>
      </c>
      <c r="I27" s="1">
        <v>2.54</v>
      </c>
      <c r="J27" s="1">
        <v>1778.7</v>
      </c>
      <c r="K27" s="1">
        <v>17.5</v>
      </c>
      <c r="L27" s="1" t="s">
        <v>68</v>
      </c>
      <c r="M27" s="1" t="s">
        <v>68</v>
      </c>
      <c r="N27" s="1" t="s">
        <v>68</v>
      </c>
      <c r="O27" s="1" t="s">
        <v>68</v>
      </c>
      <c r="P27" s="1" t="s">
        <v>68</v>
      </c>
      <c r="Q27" s="1" t="s">
        <v>68</v>
      </c>
      <c r="R27" s="1" t="s">
        <v>68</v>
      </c>
      <c r="S27" s="1" t="s">
        <v>68</v>
      </c>
      <c r="T27" s="1" t="s">
        <v>68</v>
      </c>
      <c r="U27" s="1" t="s">
        <v>68</v>
      </c>
      <c r="V27" s="1" t="s">
        <v>68</v>
      </c>
      <c r="W27" s="1" t="s">
        <v>68</v>
      </c>
    </row>
    <row r="28" spans="1:23" x14ac:dyDescent="0.2">
      <c r="A28" s="1" t="s">
        <v>66</v>
      </c>
      <c r="B28" s="1" t="s">
        <v>67</v>
      </c>
      <c r="E28" s="1">
        <v>1966</v>
      </c>
      <c r="F28" s="1">
        <v>2</v>
      </c>
      <c r="G28" s="1">
        <v>13</v>
      </c>
      <c r="H28">
        <f t="shared" si="0"/>
        <v>25.258779761904758</v>
      </c>
      <c r="I28" s="1">
        <v>2.726</v>
      </c>
      <c r="J28" s="1">
        <v>1697.39</v>
      </c>
      <c r="K28" s="1">
        <v>16.7</v>
      </c>
      <c r="L28" s="1" t="s">
        <v>68</v>
      </c>
      <c r="M28" s="1" t="s">
        <v>68</v>
      </c>
      <c r="N28" s="1" t="s">
        <v>68</v>
      </c>
      <c r="O28" s="1" t="s">
        <v>68</v>
      </c>
      <c r="P28" s="1" t="s">
        <v>68</v>
      </c>
      <c r="Q28" s="1" t="s">
        <v>68</v>
      </c>
      <c r="R28" s="1" t="s">
        <v>68</v>
      </c>
      <c r="S28" s="1" t="s">
        <v>68</v>
      </c>
      <c r="T28" s="1" t="s">
        <v>68</v>
      </c>
      <c r="U28" s="1" t="s">
        <v>68</v>
      </c>
      <c r="V28" s="1" t="s">
        <v>68</v>
      </c>
      <c r="W28" s="1" t="s">
        <v>68</v>
      </c>
    </row>
    <row r="29" spans="1:23" x14ac:dyDescent="0.2">
      <c r="A29" s="1" t="s">
        <v>66</v>
      </c>
      <c r="B29" s="1" t="s">
        <v>67</v>
      </c>
      <c r="E29" s="1">
        <v>1966</v>
      </c>
      <c r="F29" s="1">
        <v>3</v>
      </c>
      <c r="G29" s="1">
        <v>1</v>
      </c>
      <c r="H29">
        <f t="shared" si="0"/>
        <v>27.224999999999998</v>
      </c>
      <c r="I29" s="1">
        <v>1.84</v>
      </c>
      <c r="J29" s="1">
        <v>1829.52</v>
      </c>
      <c r="K29" s="1">
        <v>18</v>
      </c>
      <c r="L29" s="1" t="s">
        <v>68</v>
      </c>
      <c r="M29" s="1" t="s">
        <v>68</v>
      </c>
      <c r="N29" s="1" t="s">
        <v>68</v>
      </c>
      <c r="O29" s="1" t="s">
        <v>68</v>
      </c>
      <c r="P29" s="1" t="s">
        <v>68</v>
      </c>
      <c r="Q29" s="1" t="s">
        <v>68</v>
      </c>
      <c r="R29" s="1" t="s">
        <v>68</v>
      </c>
      <c r="S29" s="1" t="s">
        <v>68</v>
      </c>
      <c r="T29" s="1" t="s">
        <v>68</v>
      </c>
      <c r="U29" s="1" t="s">
        <v>68</v>
      </c>
      <c r="V29" s="1" t="s">
        <v>68</v>
      </c>
      <c r="W29" s="1" t="s">
        <v>68</v>
      </c>
    </row>
    <row r="30" spans="1:23" x14ac:dyDescent="0.2">
      <c r="A30" s="1" t="s">
        <v>66</v>
      </c>
      <c r="B30" s="1" t="s">
        <v>67</v>
      </c>
      <c r="E30" s="1">
        <v>1966</v>
      </c>
      <c r="F30" s="1">
        <v>3</v>
      </c>
      <c r="G30" s="1">
        <v>2</v>
      </c>
      <c r="H30">
        <f t="shared" si="0"/>
        <v>26.166220238095232</v>
      </c>
      <c r="I30" s="1">
        <v>3.16</v>
      </c>
      <c r="J30" s="1">
        <v>1758.37</v>
      </c>
      <c r="K30" s="1">
        <v>17.3</v>
      </c>
      <c r="L30" s="1" t="s">
        <v>68</v>
      </c>
      <c r="M30" s="1" t="s">
        <v>68</v>
      </c>
      <c r="N30" s="1" t="s">
        <v>68</v>
      </c>
      <c r="O30" s="1" t="s">
        <v>68</v>
      </c>
      <c r="P30" s="1" t="s">
        <v>68</v>
      </c>
      <c r="Q30" s="1" t="s">
        <v>68</v>
      </c>
      <c r="R30" s="1" t="s">
        <v>68</v>
      </c>
      <c r="S30" s="1" t="s">
        <v>68</v>
      </c>
      <c r="T30" s="1" t="s">
        <v>68</v>
      </c>
      <c r="U30" s="1" t="s">
        <v>68</v>
      </c>
      <c r="V30" s="1" t="s">
        <v>68</v>
      </c>
      <c r="W30" s="1" t="s">
        <v>68</v>
      </c>
    </row>
    <row r="31" spans="1:23" x14ac:dyDescent="0.2">
      <c r="A31" s="1" t="s">
        <v>66</v>
      </c>
      <c r="B31" s="1" t="s">
        <v>67</v>
      </c>
      <c r="E31" s="1">
        <v>1966</v>
      </c>
      <c r="F31" s="1">
        <v>3</v>
      </c>
      <c r="G31" s="1">
        <v>3</v>
      </c>
      <c r="H31">
        <f t="shared" si="0"/>
        <v>41.140029761904763</v>
      </c>
      <c r="I31" s="1">
        <v>1.94</v>
      </c>
      <c r="J31" s="1">
        <v>2764.61</v>
      </c>
      <c r="K31" s="1">
        <v>27.2</v>
      </c>
      <c r="L31" s="1" t="s">
        <v>68</v>
      </c>
      <c r="M31" s="1" t="s">
        <v>68</v>
      </c>
      <c r="N31" s="1" t="s">
        <v>68</v>
      </c>
      <c r="O31" s="1" t="s">
        <v>68</v>
      </c>
      <c r="P31" s="1" t="s">
        <v>68</v>
      </c>
      <c r="Q31" s="1" t="s">
        <v>68</v>
      </c>
      <c r="R31" s="1" t="s">
        <v>68</v>
      </c>
      <c r="S31" s="1" t="s">
        <v>68</v>
      </c>
      <c r="T31" s="1" t="s">
        <v>68</v>
      </c>
      <c r="U31" s="1" t="s">
        <v>68</v>
      </c>
      <c r="V31" s="1" t="s">
        <v>68</v>
      </c>
      <c r="W31" s="1" t="s">
        <v>68</v>
      </c>
    </row>
    <row r="32" spans="1:23" x14ac:dyDescent="0.2">
      <c r="A32" s="1" t="s">
        <v>66</v>
      </c>
      <c r="B32" s="1" t="s">
        <v>67</v>
      </c>
      <c r="E32" s="1">
        <v>1966</v>
      </c>
      <c r="F32" s="1">
        <v>3</v>
      </c>
      <c r="G32" s="1">
        <v>4</v>
      </c>
      <c r="H32">
        <f t="shared" si="0"/>
        <v>30.249999999999996</v>
      </c>
      <c r="I32" s="1">
        <v>3.16</v>
      </c>
      <c r="J32" s="1">
        <v>2032.8</v>
      </c>
      <c r="K32" s="1">
        <v>20</v>
      </c>
      <c r="L32" s="1" t="s">
        <v>68</v>
      </c>
      <c r="M32" s="1" t="s">
        <v>68</v>
      </c>
      <c r="N32" s="1" t="s">
        <v>68</v>
      </c>
      <c r="O32" s="1" t="s">
        <v>68</v>
      </c>
      <c r="P32" s="1" t="s">
        <v>68</v>
      </c>
      <c r="Q32" s="1" t="s">
        <v>68</v>
      </c>
      <c r="R32" s="1" t="s">
        <v>68</v>
      </c>
      <c r="S32" s="1" t="s">
        <v>68</v>
      </c>
      <c r="T32" s="1" t="s">
        <v>68</v>
      </c>
      <c r="U32" s="1" t="s">
        <v>68</v>
      </c>
      <c r="V32" s="1" t="s">
        <v>68</v>
      </c>
      <c r="W32" s="1" t="s">
        <v>68</v>
      </c>
    </row>
    <row r="33" spans="1:23" x14ac:dyDescent="0.2">
      <c r="A33" s="1" t="s">
        <v>66</v>
      </c>
      <c r="B33" s="1" t="s">
        <v>67</v>
      </c>
      <c r="E33" s="1">
        <v>1966</v>
      </c>
      <c r="F33" s="1">
        <v>3</v>
      </c>
      <c r="G33" s="1">
        <v>5</v>
      </c>
      <c r="H33">
        <f t="shared" si="0"/>
        <v>38.871279761904766</v>
      </c>
      <c r="I33" s="1">
        <v>1.65</v>
      </c>
      <c r="J33" s="1">
        <v>2612.15</v>
      </c>
      <c r="K33" s="1">
        <v>25.7</v>
      </c>
      <c r="L33" s="1" t="s">
        <v>68</v>
      </c>
      <c r="M33" s="1" t="s">
        <v>68</v>
      </c>
      <c r="N33" s="1" t="s">
        <v>68</v>
      </c>
      <c r="O33" s="1" t="s">
        <v>68</v>
      </c>
      <c r="P33" s="1" t="s">
        <v>68</v>
      </c>
      <c r="Q33" s="1" t="s">
        <v>68</v>
      </c>
      <c r="R33" s="1" t="s">
        <v>68</v>
      </c>
      <c r="S33" s="1" t="s">
        <v>68</v>
      </c>
      <c r="T33" s="1" t="s">
        <v>68</v>
      </c>
      <c r="U33" s="1" t="s">
        <v>68</v>
      </c>
      <c r="V33" s="1" t="s">
        <v>68</v>
      </c>
      <c r="W33" s="1" t="s">
        <v>68</v>
      </c>
    </row>
    <row r="34" spans="1:23" x14ac:dyDescent="0.2">
      <c r="A34" s="1" t="s">
        <v>66</v>
      </c>
      <c r="B34" s="1" t="s">
        <v>67</v>
      </c>
      <c r="E34" s="1">
        <v>1966</v>
      </c>
      <c r="F34" s="1">
        <v>3</v>
      </c>
      <c r="G34" s="1">
        <v>6</v>
      </c>
      <c r="H34">
        <f t="shared" si="0"/>
        <v>37.358779761904763</v>
      </c>
      <c r="I34" s="1">
        <v>2.99</v>
      </c>
      <c r="J34" s="1">
        <v>2510.5100000000002</v>
      </c>
      <c r="K34" s="1">
        <v>24.7</v>
      </c>
      <c r="L34" s="1" t="s">
        <v>68</v>
      </c>
      <c r="M34" s="1" t="s">
        <v>68</v>
      </c>
      <c r="N34" s="1" t="s">
        <v>68</v>
      </c>
      <c r="O34" s="1" t="s">
        <v>68</v>
      </c>
      <c r="P34" s="1" t="s">
        <v>68</v>
      </c>
      <c r="Q34" s="1" t="s">
        <v>68</v>
      </c>
      <c r="R34" s="1" t="s">
        <v>68</v>
      </c>
      <c r="S34" s="1" t="s">
        <v>68</v>
      </c>
      <c r="T34" s="1" t="s">
        <v>68</v>
      </c>
      <c r="U34" s="1" t="s">
        <v>68</v>
      </c>
      <c r="V34" s="1" t="s">
        <v>68</v>
      </c>
      <c r="W34" s="1" t="s">
        <v>68</v>
      </c>
    </row>
    <row r="35" spans="1:23" x14ac:dyDescent="0.2">
      <c r="A35" s="1" t="s">
        <v>66</v>
      </c>
      <c r="B35" s="1" t="s">
        <v>67</v>
      </c>
      <c r="E35" s="1">
        <v>1966</v>
      </c>
      <c r="F35" s="1">
        <v>3</v>
      </c>
      <c r="G35" s="1">
        <v>7</v>
      </c>
      <c r="H35">
        <f t="shared" si="0"/>
        <v>34.787499999999994</v>
      </c>
      <c r="I35" s="1">
        <v>3.32</v>
      </c>
      <c r="J35" s="1">
        <v>2337.7199999999998</v>
      </c>
      <c r="K35" s="1">
        <v>23</v>
      </c>
      <c r="L35" s="1" t="s">
        <v>68</v>
      </c>
      <c r="M35" s="1" t="s">
        <v>68</v>
      </c>
      <c r="N35" s="1" t="s">
        <v>68</v>
      </c>
      <c r="O35" s="1" t="s">
        <v>68</v>
      </c>
      <c r="P35" s="1" t="s">
        <v>68</v>
      </c>
      <c r="Q35" s="1" t="s">
        <v>68</v>
      </c>
      <c r="R35" s="1" t="s">
        <v>68</v>
      </c>
      <c r="S35" s="1" t="s">
        <v>68</v>
      </c>
      <c r="T35" s="1" t="s">
        <v>68</v>
      </c>
      <c r="U35" s="1" t="s">
        <v>68</v>
      </c>
      <c r="V35" s="1" t="s">
        <v>68</v>
      </c>
      <c r="W35" s="1" t="s">
        <v>68</v>
      </c>
    </row>
    <row r="36" spans="1:23" x14ac:dyDescent="0.2">
      <c r="A36" s="1" t="s">
        <v>66</v>
      </c>
      <c r="B36" s="1" t="s">
        <v>67</v>
      </c>
      <c r="E36" s="1">
        <v>1966</v>
      </c>
      <c r="F36" s="1">
        <v>3</v>
      </c>
      <c r="G36" s="1">
        <v>8</v>
      </c>
      <c r="H36">
        <f t="shared" si="0"/>
        <v>32.972470238095234</v>
      </c>
      <c r="I36" s="1">
        <v>3.36</v>
      </c>
      <c r="J36" s="1">
        <v>2215.75</v>
      </c>
      <c r="K36" s="1">
        <v>21.8</v>
      </c>
      <c r="L36" s="1" t="s">
        <v>68</v>
      </c>
      <c r="M36" s="1" t="s">
        <v>68</v>
      </c>
      <c r="N36" s="1" t="s">
        <v>68</v>
      </c>
      <c r="O36" s="1" t="s">
        <v>68</v>
      </c>
      <c r="P36" s="1" t="s">
        <v>68</v>
      </c>
      <c r="Q36" s="1" t="s">
        <v>68</v>
      </c>
      <c r="R36" s="1" t="s">
        <v>68</v>
      </c>
      <c r="S36" s="1" t="s">
        <v>68</v>
      </c>
      <c r="T36" s="1" t="s">
        <v>68</v>
      </c>
      <c r="U36" s="1" t="s">
        <v>68</v>
      </c>
      <c r="V36" s="1" t="s">
        <v>68</v>
      </c>
      <c r="W36" s="1" t="s">
        <v>68</v>
      </c>
    </row>
    <row r="37" spans="1:23" x14ac:dyDescent="0.2">
      <c r="A37" s="1" t="s">
        <v>66</v>
      </c>
      <c r="B37" s="1" t="s">
        <v>67</v>
      </c>
      <c r="E37" s="1">
        <v>1966</v>
      </c>
      <c r="F37" s="1">
        <v>3</v>
      </c>
      <c r="G37" s="1">
        <v>9</v>
      </c>
      <c r="H37">
        <f t="shared" si="0"/>
        <v>24.048809523809521</v>
      </c>
      <c r="I37" s="1">
        <v>3.08</v>
      </c>
      <c r="J37" s="1">
        <v>1616.08</v>
      </c>
      <c r="K37" s="1">
        <v>15.9</v>
      </c>
      <c r="L37" s="1" t="s">
        <v>68</v>
      </c>
      <c r="M37" s="1" t="s">
        <v>68</v>
      </c>
      <c r="N37" s="1" t="s">
        <v>68</v>
      </c>
      <c r="O37" s="1" t="s">
        <v>68</v>
      </c>
      <c r="P37" s="1" t="s">
        <v>68</v>
      </c>
      <c r="Q37" s="1" t="s">
        <v>68</v>
      </c>
      <c r="R37" s="1" t="s">
        <v>68</v>
      </c>
      <c r="S37" s="1" t="s">
        <v>68</v>
      </c>
      <c r="T37" s="1" t="s">
        <v>68</v>
      </c>
      <c r="U37" s="1" t="s">
        <v>68</v>
      </c>
      <c r="V37" s="1" t="s">
        <v>68</v>
      </c>
      <c r="W37" s="1" t="s">
        <v>68</v>
      </c>
    </row>
    <row r="38" spans="1:23" x14ac:dyDescent="0.2">
      <c r="A38" s="1" t="s">
        <v>66</v>
      </c>
      <c r="B38" s="1" t="s">
        <v>67</v>
      </c>
      <c r="E38" s="1">
        <v>1966</v>
      </c>
      <c r="F38" s="1">
        <v>3</v>
      </c>
      <c r="G38" s="1">
        <v>10</v>
      </c>
      <c r="H38">
        <f t="shared" si="0"/>
        <v>33.880059523809521</v>
      </c>
      <c r="I38" s="1">
        <v>3.47</v>
      </c>
      <c r="J38" s="1">
        <v>2276.7399999999998</v>
      </c>
      <c r="K38" s="1">
        <v>22.4</v>
      </c>
      <c r="L38" s="1" t="s">
        <v>68</v>
      </c>
      <c r="M38" s="1" t="s">
        <v>68</v>
      </c>
      <c r="N38" s="1" t="s">
        <v>68</v>
      </c>
      <c r="O38" s="1" t="s">
        <v>68</v>
      </c>
      <c r="P38" s="1" t="s">
        <v>68</v>
      </c>
      <c r="Q38" s="1" t="s">
        <v>68</v>
      </c>
      <c r="R38" s="1" t="s">
        <v>68</v>
      </c>
      <c r="S38" s="1" t="s">
        <v>68</v>
      </c>
      <c r="T38" s="1" t="s">
        <v>68</v>
      </c>
      <c r="U38" s="1" t="s">
        <v>68</v>
      </c>
      <c r="V38" s="1" t="s">
        <v>68</v>
      </c>
      <c r="W38" s="1" t="s">
        <v>68</v>
      </c>
    </row>
    <row r="39" spans="1:23" x14ac:dyDescent="0.2">
      <c r="A39" s="1" t="s">
        <v>66</v>
      </c>
      <c r="B39" s="1" t="s">
        <v>67</v>
      </c>
      <c r="E39" s="1">
        <v>1966</v>
      </c>
      <c r="F39" s="1">
        <v>3</v>
      </c>
      <c r="G39" s="1">
        <v>11</v>
      </c>
      <c r="H39">
        <f t="shared" si="0"/>
        <v>24.805059523809522</v>
      </c>
      <c r="I39" s="1">
        <v>2.54</v>
      </c>
      <c r="J39" s="1">
        <v>1666.9</v>
      </c>
      <c r="K39" s="1">
        <v>16.399999999999999</v>
      </c>
      <c r="L39" s="1" t="s">
        <v>68</v>
      </c>
      <c r="M39" s="1" t="s">
        <v>68</v>
      </c>
      <c r="N39" s="1" t="s">
        <v>68</v>
      </c>
      <c r="O39" s="1" t="s">
        <v>68</v>
      </c>
      <c r="P39" s="1" t="s">
        <v>68</v>
      </c>
      <c r="Q39" s="1" t="s">
        <v>68</v>
      </c>
      <c r="R39" s="1" t="s">
        <v>68</v>
      </c>
      <c r="S39" s="1" t="s">
        <v>68</v>
      </c>
      <c r="T39" s="1" t="s">
        <v>68</v>
      </c>
      <c r="U39" s="1" t="s">
        <v>68</v>
      </c>
      <c r="V39" s="1" t="s">
        <v>68</v>
      </c>
      <c r="W39" s="1" t="s">
        <v>68</v>
      </c>
    </row>
    <row r="40" spans="1:23" x14ac:dyDescent="0.2">
      <c r="A40" s="1" t="s">
        <v>66</v>
      </c>
      <c r="B40" s="1" t="s">
        <v>67</v>
      </c>
      <c r="E40" s="1">
        <v>1966</v>
      </c>
      <c r="F40" s="1">
        <v>3</v>
      </c>
      <c r="G40" s="1">
        <v>12</v>
      </c>
      <c r="H40">
        <f t="shared" si="0"/>
        <v>20.872470238095236</v>
      </c>
      <c r="I40" s="1">
        <v>2.04</v>
      </c>
      <c r="J40" s="1">
        <v>1402.63</v>
      </c>
      <c r="K40" s="1">
        <v>13.8</v>
      </c>
      <c r="L40" s="1" t="s">
        <v>68</v>
      </c>
      <c r="M40" s="1" t="s">
        <v>68</v>
      </c>
      <c r="N40" s="1" t="s">
        <v>68</v>
      </c>
      <c r="O40" s="1" t="s">
        <v>68</v>
      </c>
      <c r="P40" s="1" t="s">
        <v>68</v>
      </c>
      <c r="Q40" s="1" t="s">
        <v>68</v>
      </c>
      <c r="R40" s="1" t="s">
        <v>68</v>
      </c>
      <c r="S40" s="1" t="s">
        <v>68</v>
      </c>
      <c r="T40" s="1" t="s">
        <v>68</v>
      </c>
      <c r="U40" s="1" t="s">
        <v>68</v>
      </c>
      <c r="V40" s="1" t="s">
        <v>68</v>
      </c>
      <c r="W40" s="1" t="s">
        <v>68</v>
      </c>
    </row>
    <row r="41" spans="1:23" x14ac:dyDescent="0.2">
      <c r="A41" s="1" t="s">
        <v>66</v>
      </c>
      <c r="B41" s="1" t="s">
        <v>67</v>
      </c>
      <c r="E41" s="1">
        <v>1966</v>
      </c>
      <c r="F41" s="1">
        <v>3</v>
      </c>
      <c r="G41" s="1">
        <v>13</v>
      </c>
      <c r="H41">
        <f t="shared" si="0"/>
        <v>31.308779761904756</v>
      </c>
      <c r="I41" s="1">
        <v>3.01</v>
      </c>
      <c r="J41" s="1">
        <v>2103.9499999999998</v>
      </c>
      <c r="K41" s="1">
        <v>20.7</v>
      </c>
      <c r="L41" s="1" t="s">
        <v>68</v>
      </c>
      <c r="M41" s="1" t="s">
        <v>68</v>
      </c>
      <c r="N41" s="1" t="s">
        <v>68</v>
      </c>
      <c r="O41" s="1" t="s">
        <v>68</v>
      </c>
      <c r="P41" s="1" t="s">
        <v>68</v>
      </c>
      <c r="Q41" s="1" t="s">
        <v>68</v>
      </c>
      <c r="R41" s="1" t="s">
        <v>68</v>
      </c>
      <c r="S41" s="1" t="s">
        <v>68</v>
      </c>
      <c r="T41" s="1" t="s">
        <v>68</v>
      </c>
      <c r="U41" s="1" t="s">
        <v>68</v>
      </c>
      <c r="V41" s="1" t="s">
        <v>68</v>
      </c>
      <c r="W41" s="1" t="s">
        <v>68</v>
      </c>
    </row>
    <row r="42" spans="1:23" x14ac:dyDescent="0.2">
      <c r="A42" s="1" t="s">
        <v>66</v>
      </c>
      <c r="B42" s="1" t="s">
        <v>67</v>
      </c>
      <c r="E42" s="1">
        <v>1966</v>
      </c>
      <c r="F42" s="1">
        <v>4</v>
      </c>
      <c r="G42" s="1">
        <v>1</v>
      </c>
      <c r="H42">
        <f t="shared" si="0"/>
        <v>20.569940476190474</v>
      </c>
      <c r="I42" s="1">
        <v>3.06</v>
      </c>
      <c r="J42" s="1">
        <v>1382.3</v>
      </c>
      <c r="K42" s="1">
        <v>13.6</v>
      </c>
      <c r="L42" s="1" t="s">
        <v>68</v>
      </c>
      <c r="M42" s="1" t="s">
        <v>68</v>
      </c>
      <c r="N42" s="1" t="s">
        <v>68</v>
      </c>
      <c r="O42" s="1" t="s">
        <v>68</v>
      </c>
      <c r="P42" s="1" t="s">
        <v>68</v>
      </c>
      <c r="Q42" s="1" t="s">
        <v>68</v>
      </c>
      <c r="R42" s="1" t="s">
        <v>68</v>
      </c>
      <c r="S42" s="1" t="s">
        <v>68</v>
      </c>
      <c r="T42" s="1" t="s">
        <v>68</v>
      </c>
      <c r="U42" s="1" t="s">
        <v>68</v>
      </c>
      <c r="V42" s="1" t="s">
        <v>68</v>
      </c>
      <c r="W42" s="1" t="s">
        <v>68</v>
      </c>
    </row>
    <row r="43" spans="1:23" x14ac:dyDescent="0.2">
      <c r="A43" s="1" t="s">
        <v>66</v>
      </c>
      <c r="B43" s="1" t="s">
        <v>67</v>
      </c>
      <c r="E43" s="1">
        <v>1966</v>
      </c>
      <c r="F43" s="1">
        <v>4</v>
      </c>
      <c r="G43" s="1">
        <v>2</v>
      </c>
      <c r="H43">
        <f t="shared" si="0"/>
        <v>40.68630952380952</v>
      </c>
      <c r="I43" s="1">
        <v>1.67</v>
      </c>
      <c r="J43" s="1">
        <v>2734.12</v>
      </c>
      <c r="K43" s="1">
        <v>26.9</v>
      </c>
      <c r="L43" s="1" t="s">
        <v>68</v>
      </c>
      <c r="M43" s="1" t="s">
        <v>68</v>
      </c>
      <c r="N43" s="1" t="s">
        <v>68</v>
      </c>
      <c r="O43" s="1" t="s">
        <v>68</v>
      </c>
      <c r="P43" s="1" t="s">
        <v>68</v>
      </c>
      <c r="Q43" s="1" t="s">
        <v>68</v>
      </c>
      <c r="R43" s="1" t="s">
        <v>68</v>
      </c>
      <c r="S43" s="1" t="s">
        <v>68</v>
      </c>
      <c r="T43" s="1" t="s">
        <v>68</v>
      </c>
      <c r="U43" s="1" t="s">
        <v>68</v>
      </c>
      <c r="V43" s="1" t="s">
        <v>68</v>
      </c>
      <c r="W43" s="1" t="s">
        <v>68</v>
      </c>
    </row>
    <row r="44" spans="1:23" x14ac:dyDescent="0.2">
      <c r="A44" s="1" t="s">
        <v>66</v>
      </c>
      <c r="B44" s="1" t="s">
        <v>67</v>
      </c>
      <c r="E44" s="1">
        <v>1966</v>
      </c>
      <c r="F44" s="1">
        <v>4</v>
      </c>
      <c r="G44" s="1">
        <v>3</v>
      </c>
      <c r="H44">
        <f t="shared" si="0"/>
        <v>29.040029761904758</v>
      </c>
      <c r="I44" s="1">
        <v>2.17</v>
      </c>
      <c r="J44" s="1">
        <v>1951.49</v>
      </c>
      <c r="K44" s="1">
        <v>19.2</v>
      </c>
      <c r="L44" s="1" t="s">
        <v>68</v>
      </c>
      <c r="M44" s="1" t="s">
        <v>68</v>
      </c>
      <c r="N44" s="1" t="s">
        <v>68</v>
      </c>
      <c r="O44" s="1" t="s">
        <v>68</v>
      </c>
      <c r="P44" s="1" t="s">
        <v>68</v>
      </c>
      <c r="Q44" s="1" t="s">
        <v>68</v>
      </c>
      <c r="R44" s="1" t="s">
        <v>68</v>
      </c>
      <c r="S44" s="1" t="s">
        <v>68</v>
      </c>
      <c r="T44" s="1" t="s">
        <v>68</v>
      </c>
      <c r="U44" s="1" t="s">
        <v>68</v>
      </c>
      <c r="V44" s="1" t="s">
        <v>68</v>
      </c>
      <c r="W44" s="1" t="s">
        <v>68</v>
      </c>
    </row>
    <row r="45" spans="1:23" x14ac:dyDescent="0.2">
      <c r="A45" s="1" t="s">
        <v>66</v>
      </c>
      <c r="B45" s="1" t="s">
        <v>67</v>
      </c>
      <c r="E45" s="1">
        <v>1966</v>
      </c>
      <c r="F45" s="1">
        <v>4</v>
      </c>
      <c r="G45" s="1">
        <v>4</v>
      </c>
      <c r="H45">
        <f t="shared" si="0"/>
        <v>33.880059523809521</v>
      </c>
      <c r="I45" s="1">
        <v>1.61</v>
      </c>
      <c r="J45" s="1">
        <v>2276.7399999999998</v>
      </c>
      <c r="K45" s="1">
        <v>22.4</v>
      </c>
      <c r="L45" s="1" t="s">
        <v>68</v>
      </c>
      <c r="M45" s="1" t="s">
        <v>68</v>
      </c>
      <c r="N45" s="1" t="s">
        <v>68</v>
      </c>
      <c r="O45" s="1" t="s">
        <v>68</v>
      </c>
      <c r="P45" s="1" t="s">
        <v>68</v>
      </c>
      <c r="Q45" s="1" t="s">
        <v>68</v>
      </c>
      <c r="R45" s="1" t="s">
        <v>68</v>
      </c>
      <c r="S45" s="1" t="s">
        <v>68</v>
      </c>
      <c r="T45" s="1" t="s">
        <v>68</v>
      </c>
      <c r="U45" s="1" t="s">
        <v>68</v>
      </c>
      <c r="V45" s="1" t="s">
        <v>68</v>
      </c>
      <c r="W45" s="1" t="s">
        <v>68</v>
      </c>
    </row>
    <row r="46" spans="1:23" x14ac:dyDescent="0.2">
      <c r="A46" s="1" t="s">
        <v>66</v>
      </c>
      <c r="B46" s="1" t="s">
        <v>67</v>
      </c>
      <c r="E46" s="1">
        <v>1966</v>
      </c>
      <c r="F46" s="1">
        <v>4</v>
      </c>
      <c r="G46" s="1">
        <v>5</v>
      </c>
      <c r="H46">
        <f t="shared" si="0"/>
        <v>29.644940476190474</v>
      </c>
      <c r="I46" s="1">
        <v>3.1</v>
      </c>
      <c r="J46" s="1">
        <v>1992.14</v>
      </c>
      <c r="K46" s="1">
        <v>19.600000000000001</v>
      </c>
      <c r="L46" s="1" t="s">
        <v>68</v>
      </c>
      <c r="M46" s="1" t="s">
        <v>68</v>
      </c>
      <c r="N46" s="1" t="s">
        <v>68</v>
      </c>
      <c r="O46" s="1" t="s">
        <v>68</v>
      </c>
      <c r="P46" s="1" t="s">
        <v>68</v>
      </c>
      <c r="Q46" s="1" t="s">
        <v>68</v>
      </c>
      <c r="R46" s="1" t="s">
        <v>68</v>
      </c>
      <c r="S46" s="1" t="s">
        <v>68</v>
      </c>
      <c r="T46" s="1" t="s">
        <v>68</v>
      </c>
      <c r="U46" s="1" t="s">
        <v>68</v>
      </c>
      <c r="V46" s="1" t="s">
        <v>68</v>
      </c>
      <c r="W46" s="1" t="s">
        <v>68</v>
      </c>
    </row>
    <row r="47" spans="1:23" x14ac:dyDescent="0.2">
      <c r="A47" s="1" t="s">
        <v>66</v>
      </c>
      <c r="B47" s="1" t="s">
        <v>67</v>
      </c>
      <c r="E47" s="1">
        <v>1966</v>
      </c>
      <c r="F47" s="1">
        <v>4</v>
      </c>
      <c r="G47" s="1">
        <v>6</v>
      </c>
      <c r="H47">
        <f t="shared" si="0"/>
        <v>42.35</v>
      </c>
      <c r="I47" s="1">
        <v>2.99</v>
      </c>
      <c r="J47" s="1">
        <v>2845.92</v>
      </c>
      <c r="K47" s="1">
        <v>28</v>
      </c>
      <c r="L47" s="1" t="s">
        <v>68</v>
      </c>
      <c r="M47" s="1" t="s">
        <v>68</v>
      </c>
      <c r="N47" s="1" t="s">
        <v>68</v>
      </c>
      <c r="O47" s="1" t="s">
        <v>68</v>
      </c>
      <c r="P47" s="1" t="s">
        <v>68</v>
      </c>
      <c r="Q47" s="1" t="s">
        <v>68</v>
      </c>
      <c r="R47" s="1" t="s">
        <v>68</v>
      </c>
      <c r="S47" s="1" t="s">
        <v>68</v>
      </c>
      <c r="T47" s="1" t="s">
        <v>68</v>
      </c>
      <c r="U47" s="1" t="s">
        <v>68</v>
      </c>
      <c r="V47" s="1" t="s">
        <v>68</v>
      </c>
      <c r="W47" s="1" t="s">
        <v>68</v>
      </c>
    </row>
    <row r="48" spans="1:23" x14ac:dyDescent="0.2">
      <c r="A48" s="1" t="s">
        <v>66</v>
      </c>
      <c r="B48" s="1" t="s">
        <v>67</v>
      </c>
      <c r="E48" s="1">
        <v>1966</v>
      </c>
      <c r="F48" s="1">
        <v>4</v>
      </c>
      <c r="G48" s="1">
        <v>7</v>
      </c>
      <c r="H48">
        <f t="shared" si="0"/>
        <v>36.451190476190476</v>
      </c>
      <c r="I48" s="1">
        <v>3.06</v>
      </c>
      <c r="J48" s="1">
        <v>2449.52</v>
      </c>
      <c r="K48" s="1">
        <v>24.1</v>
      </c>
      <c r="L48" s="1" t="s">
        <v>68</v>
      </c>
      <c r="M48" s="1" t="s">
        <v>68</v>
      </c>
      <c r="N48" s="1" t="s">
        <v>68</v>
      </c>
      <c r="O48" s="1" t="s">
        <v>68</v>
      </c>
      <c r="P48" s="1" t="s">
        <v>68</v>
      </c>
      <c r="Q48" s="1" t="s">
        <v>68</v>
      </c>
      <c r="R48" s="1" t="s">
        <v>68</v>
      </c>
      <c r="S48" s="1" t="s">
        <v>68</v>
      </c>
      <c r="T48" s="1" t="s">
        <v>68</v>
      </c>
      <c r="U48" s="1" t="s">
        <v>68</v>
      </c>
      <c r="V48" s="1" t="s">
        <v>68</v>
      </c>
      <c r="W48" s="1" t="s">
        <v>68</v>
      </c>
    </row>
    <row r="49" spans="1:23" x14ac:dyDescent="0.2">
      <c r="A49" s="1" t="s">
        <v>66</v>
      </c>
      <c r="B49" s="1" t="s">
        <v>67</v>
      </c>
      <c r="E49" s="1">
        <v>1966</v>
      </c>
      <c r="F49" s="1">
        <v>4</v>
      </c>
      <c r="G49" s="1">
        <v>8</v>
      </c>
      <c r="H49">
        <f t="shared" si="0"/>
        <v>29.040029761904758</v>
      </c>
      <c r="I49" s="1">
        <v>2.46</v>
      </c>
      <c r="J49" s="1">
        <v>1951.49</v>
      </c>
      <c r="K49" s="1">
        <v>19.2</v>
      </c>
      <c r="L49" s="1" t="s">
        <v>68</v>
      </c>
      <c r="M49" s="1" t="s">
        <v>68</v>
      </c>
      <c r="N49" s="1" t="s">
        <v>68</v>
      </c>
      <c r="O49" s="1" t="s">
        <v>68</v>
      </c>
      <c r="P49" s="1" t="s">
        <v>68</v>
      </c>
      <c r="Q49" s="1" t="s">
        <v>68</v>
      </c>
      <c r="R49" s="1" t="s">
        <v>68</v>
      </c>
      <c r="S49" s="1" t="s">
        <v>68</v>
      </c>
      <c r="T49" s="1" t="s">
        <v>68</v>
      </c>
      <c r="U49" s="1" t="s">
        <v>68</v>
      </c>
      <c r="V49" s="1" t="s">
        <v>68</v>
      </c>
      <c r="W49" s="1" t="s">
        <v>68</v>
      </c>
    </row>
    <row r="50" spans="1:23" x14ac:dyDescent="0.2">
      <c r="A50" s="1" t="s">
        <v>66</v>
      </c>
      <c r="B50" s="1" t="s">
        <v>67</v>
      </c>
      <c r="E50" s="1">
        <v>1966</v>
      </c>
      <c r="F50" s="1">
        <v>4</v>
      </c>
      <c r="G50" s="1">
        <v>9</v>
      </c>
      <c r="H50">
        <f t="shared" si="0"/>
        <v>33.12380952380952</v>
      </c>
      <c r="I50" s="1">
        <v>2.99</v>
      </c>
      <c r="J50" s="1">
        <v>2225.92</v>
      </c>
      <c r="K50" s="1">
        <v>21.9</v>
      </c>
      <c r="L50" s="1" t="s">
        <v>68</v>
      </c>
      <c r="M50" s="1" t="s">
        <v>68</v>
      </c>
      <c r="N50" s="1" t="s">
        <v>68</v>
      </c>
      <c r="O50" s="1" t="s">
        <v>68</v>
      </c>
      <c r="P50" s="1" t="s">
        <v>68</v>
      </c>
      <c r="Q50" s="1" t="s">
        <v>68</v>
      </c>
      <c r="R50" s="1" t="s">
        <v>68</v>
      </c>
      <c r="S50" s="1" t="s">
        <v>68</v>
      </c>
      <c r="T50" s="1" t="s">
        <v>68</v>
      </c>
      <c r="U50" s="1" t="s">
        <v>68</v>
      </c>
      <c r="V50" s="1" t="s">
        <v>68</v>
      </c>
      <c r="W50" s="1" t="s">
        <v>68</v>
      </c>
    </row>
    <row r="51" spans="1:23" x14ac:dyDescent="0.2">
      <c r="A51" s="1" t="s">
        <v>66</v>
      </c>
      <c r="B51" s="1" t="s">
        <v>67</v>
      </c>
      <c r="E51" s="1">
        <v>1966</v>
      </c>
      <c r="F51" s="1">
        <v>4</v>
      </c>
      <c r="G51" s="1">
        <v>10</v>
      </c>
      <c r="H51">
        <f t="shared" si="0"/>
        <v>38.417559523809516</v>
      </c>
      <c r="I51" s="1">
        <v>2.99</v>
      </c>
      <c r="J51" s="1">
        <v>2581.66</v>
      </c>
      <c r="K51" s="1">
        <v>25.4</v>
      </c>
      <c r="L51" s="1" t="s">
        <v>68</v>
      </c>
      <c r="M51" s="1" t="s">
        <v>68</v>
      </c>
      <c r="N51" s="1" t="s">
        <v>68</v>
      </c>
      <c r="O51" s="1" t="s">
        <v>68</v>
      </c>
      <c r="P51" s="1" t="s">
        <v>68</v>
      </c>
      <c r="Q51" s="1" t="s">
        <v>68</v>
      </c>
      <c r="R51" s="1" t="s">
        <v>68</v>
      </c>
      <c r="S51" s="1" t="s">
        <v>68</v>
      </c>
      <c r="T51" s="1" t="s">
        <v>68</v>
      </c>
      <c r="U51" s="1" t="s">
        <v>68</v>
      </c>
      <c r="V51" s="1" t="s">
        <v>68</v>
      </c>
      <c r="W51" s="1" t="s">
        <v>68</v>
      </c>
    </row>
    <row r="52" spans="1:23" x14ac:dyDescent="0.2">
      <c r="A52" s="1" t="s">
        <v>66</v>
      </c>
      <c r="B52" s="1" t="s">
        <v>67</v>
      </c>
      <c r="E52" s="1">
        <v>1966</v>
      </c>
      <c r="F52" s="1">
        <v>4</v>
      </c>
      <c r="G52" s="1">
        <v>11</v>
      </c>
      <c r="H52">
        <f t="shared" si="0"/>
        <v>36.148809523809518</v>
      </c>
      <c r="I52" s="1">
        <v>2</v>
      </c>
      <c r="J52" s="1">
        <v>2429.1999999999998</v>
      </c>
      <c r="K52" s="1">
        <v>23.9</v>
      </c>
      <c r="L52" s="1" t="s">
        <v>68</v>
      </c>
      <c r="M52" s="1" t="s">
        <v>68</v>
      </c>
      <c r="N52" s="1" t="s">
        <v>68</v>
      </c>
      <c r="O52" s="1" t="s">
        <v>68</v>
      </c>
      <c r="P52" s="1" t="s">
        <v>68</v>
      </c>
      <c r="Q52" s="1" t="s">
        <v>68</v>
      </c>
      <c r="R52" s="1" t="s">
        <v>68</v>
      </c>
      <c r="S52" s="1" t="s">
        <v>68</v>
      </c>
      <c r="T52" s="1" t="s">
        <v>68</v>
      </c>
      <c r="U52" s="1" t="s">
        <v>68</v>
      </c>
      <c r="V52" s="1" t="s">
        <v>68</v>
      </c>
      <c r="W52" s="1" t="s">
        <v>68</v>
      </c>
    </row>
    <row r="53" spans="1:23" x14ac:dyDescent="0.2">
      <c r="A53" s="1" t="s">
        <v>66</v>
      </c>
      <c r="B53" s="1" t="s">
        <v>67</v>
      </c>
      <c r="E53" s="1">
        <v>1966</v>
      </c>
      <c r="F53" s="1">
        <v>4</v>
      </c>
      <c r="G53" s="1">
        <v>12</v>
      </c>
      <c r="H53">
        <f t="shared" si="0"/>
        <v>27.073809523809519</v>
      </c>
      <c r="I53" s="1">
        <v>2.21</v>
      </c>
      <c r="J53" s="1">
        <v>1819.36</v>
      </c>
      <c r="K53" s="1">
        <v>17.899999999999999</v>
      </c>
      <c r="L53" s="1" t="s">
        <v>68</v>
      </c>
      <c r="M53" s="1" t="s">
        <v>68</v>
      </c>
      <c r="N53" s="1" t="s">
        <v>68</v>
      </c>
      <c r="O53" s="1" t="s">
        <v>68</v>
      </c>
      <c r="P53" s="1" t="s">
        <v>68</v>
      </c>
      <c r="Q53" s="1" t="s">
        <v>68</v>
      </c>
      <c r="R53" s="1" t="s">
        <v>68</v>
      </c>
      <c r="S53" s="1" t="s">
        <v>68</v>
      </c>
      <c r="T53" s="1" t="s">
        <v>68</v>
      </c>
      <c r="U53" s="1" t="s">
        <v>68</v>
      </c>
      <c r="V53" s="1" t="s">
        <v>68</v>
      </c>
      <c r="W53" s="1" t="s">
        <v>68</v>
      </c>
    </row>
    <row r="54" spans="1:23" x14ac:dyDescent="0.2">
      <c r="A54" s="1" t="s">
        <v>66</v>
      </c>
      <c r="B54" s="1" t="s">
        <v>67</v>
      </c>
      <c r="E54" s="1">
        <v>1966</v>
      </c>
      <c r="F54" s="1">
        <v>4</v>
      </c>
      <c r="G54" s="1">
        <v>13</v>
      </c>
      <c r="H54">
        <f t="shared" si="0"/>
        <v>25.258779761904758</v>
      </c>
      <c r="I54" s="1">
        <v>3.06</v>
      </c>
      <c r="J54" s="1">
        <v>1697.39</v>
      </c>
      <c r="K54" s="1">
        <v>16.7</v>
      </c>
      <c r="L54" s="1" t="s">
        <v>68</v>
      </c>
      <c r="M54" s="1" t="s">
        <v>68</v>
      </c>
      <c r="N54" s="1" t="s">
        <v>68</v>
      </c>
      <c r="O54" s="1" t="s">
        <v>68</v>
      </c>
      <c r="P54" s="1" t="s">
        <v>68</v>
      </c>
      <c r="Q54" s="1" t="s">
        <v>68</v>
      </c>
      <c r="R54" s="1" t="s">
        <v>68</v>
      </c>
      <c r="S54" s="1" t="s">
        <v>68</v>
      </c>
      <c r="T54" s="1" t="s">
        <v>68</v>
      </c>
      <c r="U54" s="1" t="s">
        <v>68</v>
      </c>
      <c r="V54" s="1" t="s">
        <v>68</v>
      </c>
      <c r="W54" s="1" t="s">
        <v>68</v>
      </c>
    </row>
    <row r="55" spans="1:23" x14ac:dyDescent="0.2">
      <c r="A55" s="1" t="s">
        <v>66</v>
      </c>
      <c r="B55" s="1" t="s">
        <v>67</v>
      </c>
      <c r="E55" s="1">
        <v>1966</v>
      </c>
      <c r="F55" s="1">
        <v>5</v>
      </c>
      <c r="G55" s="1">
        <v>1</v>
      </c>
      <c r="H55">
        <f t="shared" si="0"/>
        <v>27.830059523809521</v>
      </c>
      <c r="I55" s="1">
        <v>2.89</v>
      </c>
      <c r="J55" s="1">
        <v>1870.18</v>
      </c>
      <c r="K55" s="1">
        <v>18.399999999999999</v>
      </c>
      <c r="L55" s="1" t="s">
        <v>68</v>
      </c>
      <c r="M55" s="1" t="s">
        <v>68</v>
      </c>
      <c r="N55" s="1" t="s">
        <v>68</v>
      </c>
      <c r="O55" s="1" t="s">
        <v>68</v>
      </c>
      <c r="P55" s="1" t="s">
        <v>68</v>
      </c>
      <c r="Q55" s="1" t="s">
        <v>68</v>
      </c>
      <c r="R55" s="1" t="s">
        <v>68</v>
      </c>
      <c r="S55" s="1" t="s">
        <v>68</v>
      </c>
      <c r="T55" s="1" t="s">
        <v>68</v>
      </c>
      <c r="U55" s="1" t="s">
        <v>68</v>
      </c>
      <c r="V55" s="1" t="s">
        <v>68</v>
      </c>
      <c r="W55" s="1" t="s">
        <v>68</v>
      </c>
    </row>
    <row r="56" spans="1:23" x14ac:dyDescent="0.2">
      <c r="A56" s="1" t="s">
        <v>66</v>
      </c>
      <c r="B56" s="1" t="s">
        <v>67</v>
      </c>
      <c r="E56" s="1">
        <v>1966</v>
      </c>
      <c r="F56" s="1">
        <v>5</v>
      </c>
      <c r="G56" s="1">
        <v>2</v>
      </c>
      <c r="H56">
        <f t="shared" si="0"/>
        <v>33.577529761904756</v>
      </c>
      <c r="I56" s="1">
        <v>2.91</v>
      </c>
      <c r="J56" s="1">
        <v>2256.41</v>
      </c>
      <c r="K56" s="1">
        <v>22.2</v>
      </c>
      <c r="L56" s="1" t="s">
        <v>68</v>
      </c>
      <c r="M56" s="1" t="s">
        <v>68</v>
      </c>
      <c r="N56" s="1" t="s">
        <v>68</v>
      </c>
      <c r="O56" s="1" t="s">
        <v>68</v>
      </c>
      <c r="P56" s="1" t="s">
        <v>68</v>
      </c>
      <c r="Q56" s="1" t="s">
        <v>68</v>
      </c>
      <c r="R56" s="1" t="s">
        <v>68</v>
      </c>
      <c r="S56" s="1" t="s">
        <v>68</v>
      </c>
      <c r="T56" s="1" t="s">
        <v>68</v>
      </c>
      <c r="U56" s="1" t="s">
        <v>68</v>
      </c>
      <c r="V56" s="1" t="s">
        <v>68</v>
      </c>
      <c r="W56" s="1" t="s">
        <v>68</v>
      </c>
    </row>
    <row r="57" spans="1:23" x14ac:dyDescent="0.2">
      <c r="A57" s="1" t="s">
        <v>66</v>
      </c>
      <c r="B57" s="1" t="s">
        <v>67</v>
      </c>
      <c r="E57" s="1">
        <v>1966</v>
      </c>
      <c r="F57" s="1">
        <v>5</v>
      </c>
      <c r="G57" s="1">
        <v>3</v>
      </c>
      <c r="H57">
        <f t="shared" si="0"/>
        <v>31.006249999999998</v>
      </c>
      <c r="I57" s="1">
        <v>3.01</v>
      </c>
      <c r="J57" s="1">
        <v>2083.62</v>
      </c>
      <c r="K57" s="1">
        <v>20.5</v>
      </c>
      <c r="L57" s="1" t="s">
        <v>68</v>
      </c>
      <c r="M57" s="1" t="s">
        <v>68</v>
      </c>
      <c r="N57" s="1" t="s">
        <v>68</v>
      </c>
      <c r="O57" s="1" t="s">
        <v>68</v>
      </c>
      <c r="P57" s="1" t="s">
        <v>68</v>
      </c>
      <c r="Q57" s="1" t="s">
        <v>68</v>
      </c>
      <c r="R57" s="1" t="s">
        <v>68</v>
      </c>
      <c r="S57" s="1" t="s">
        <v>68</v>
      </c>
      <c r="T57" s="1" t="s">
        <v>68</v>
      </c>
      <c r="U57" s="1" t="s">
        <v>68</v>
      </c>
      <c r="V57" s="1" t="s">
        <v>68</v>
      </c>
      <c r="W57" s="1" t="s">
        <v>68</v>
      </c>
    </row>
    <row r="58" spans="1:23" x14ac:dyDescent="0.2">
      <c r="A58" s="1" t="s">
        <v>66</v>
      </c>
      <c r="B58" s="1" t="s">
        <v>67</v>
      </c>
      <c r="E58" s="1">
        <v>1966</v>
      </c>
      <c r="F58" s="1">
        <v>5</v>
      </c>
      <c r="G58" s="1">
        <v>4</v>
      </c>
      <c r="H58">
        <f t="shared" si="0"/>
        <v>35.997470238095239</v>
      </c>
      <c r="I58" s="1">
        <v>2.84</v>
      </c>
      <c r="J58" s="1">
        <v>2419.0300000000002</v>
      </c>
      <c r="K58" s="1">
        <v>23.8</v>
      </c>
      <c r="L58" s="1" t="s">
        <v>68</v>
      </c>
      <c r="M58" s="1" t="s">
        <v>68</v>
      </c>
      <c r="N58" s="1" t="s">
        <v>68</v>
      </c>
      <c r="O58" s="1" t="s">
        <v>68</v>
      </c>
      <c r="P58" s="1" t="s">
        <v>68</v>
      </c>
      <c r="Q58" s="1" t="s">
        <v>68</v>
      </c>
      <c r="R58" s="1" t="s">
        <v>68</v>
      </c>
      <c r="S58" s="1" t="s">
        <v>68</v>
      </c>
      <c r="T58" s="1" t="s">
        <v>68</v>
      </c>
      <c r="U58" s="1" t="s">
        <v>68</v>
      </c>
      <c r="V58" s="1" t="s">
        <v>68</v>
      </c>
      <c r="W58" s="1" t="s">
        <v>68</v>
      </c>
    </row>
    <row r="59" spans="1:23" x14ac:dyDescent="0.2">
      <c r="A59" s="1" t="s">
        <v>66</v>
      </c>
      <c r="B59" s="1" t="s">
        <v>67</v>
      </c>
      <c r="E59" s="1">
        <v>1966</v>
      </c>
      <c r="F59" s="1">
        <v>5</v>
      </c>
      <c r="G59" s="1">
        <v>5</v>
      </c>
      <c r="H59">
        <f t="shared" si="0"/>
        <v>27.981249999999996</v>
      </c>
      <c r="I59" s="1">
        <v>2.91</v>
      </c>
      <c r="J59" s="1">
        <v>1880.34</v>
      </c>
      <c r="K59" s="1">
        <v>18.5</v>
      </c>
      <c r="L59" s="1" t="s">
        <v>68</v>
      </c>
      <c r="M59" s="1" t="s">
        <v>68</v>
      </c>
      <c r="N59" s="1" t="s">
        <v>68</v>
      </c>
      <c r="O59" s="1" t="s">
        <v>68</v>
      </c>
      <c r="P59" s="1" t="s">
        <v>68</v>
      </c>
      <c r="Q59" s="1" t="s">
        <v>68</v>
      </c>
      <c r="R59" s="1" t="s">
        <v>68</v>
      </c>
      <c r="S59" s="1" t="s">
        <v>68</v>
      </c>
      <c r="T59" s="1" t="s">
        <v>68</v>
      </c>
      <c r="U59" s="1" t="s">
        <v>68</v>
      </c>
      <c r="V59" s="1" t="s">
        <v>68</v>
      </c>
      <c r="W59" s="1" t="s">
        <v>68</v>
      </c>
    </row>
    <row r="60" spans="1:23" x14ac:dyDescent="0.2">
      <c r="A60" s="1" t="s">
        <v>66</v>
      </c>
      <c r="B60" s="1" t="s">
        <v>67</v>
      </c>
      <c r="E60" s="1">
        <v>1966</v>
      </c>
      <c r="F60" s="1">
        <v>5</v>
      </c>
      <c r="G60" s="1">
        <v>6</v>
      </c>
      <c r="H60">
        <f t="shared" si="0"/>
        <v>39.627529761904754</v>
      </c>
      <c r="I60" s="1">
        <v>2.35</v>
      </c>
      <c r="J60" s="1">
        <v>2662.97</v>
      </c>
      <c r="K60" s="1">
        <v>26.2</v>
      </c>
      <c r="L60" s="1" t="s">
        <v>68</v>
      </c>
      <c r="M60" s="1" t="s">
        <v>68</v>
      </c>
      <c r="N60" s="1" t="s">
        <v>68</v>
      </c>
      <c r="O60" s="1" t="s">
        <v>68</v>
      </c>
      <c r="P60" s="1" t="s">
        <v>68</v>
      </c>
      <c r="Q60" s="1" t="s">
        <v>68</v>
      </c>
      <c r="R60" s="1" t="s">
        <v>68</v>
      </c>
      <c r="S60" s="1" t="s">
        <v>68</v>
      </c>
      <c r="T60" s="1" t="s">
        <v>68</v>
      </c>
      <c r="U60" s="1" t="s">
        <v>68</v>
      </c>
      <c r="V60" s="1" t="s">
        <v>68</v>
      </c>
      <c r="W60" s="1" t="s">
        <v>68</v>
      </c>
    </row>
    <row r="61" spans="1:23" x14ac:dyDescent="0.2">
      <c r="A61" s="1" t="s">
        <v>66</v>
      </c>
      <c r="B61" s="1" t="s">
        <v>67</v>
      </c>
      <c r="E61" s="1">
        <v>1966</v>
      </c>
      <c r="F61" s="1">
        <v>5</v>
      </c>
      <c r="G61" s="1">
        <v>7</v>
      </c>
      <c r="H61">
        <f t="shared" si="0"/>
        <v>25.258779761904758</v>
      </c>
      <c r="I61" s="1">
        <v>3.24</v>
      </c>
      <c r="J61" s="1">
        <v>1697.39</v>
      </c>
      <c r="K61" s="1">
        <v>16.7</v>
      </c>
      <c r="L61" s="1" t="s">
        <v>68</v>
      </c>
      <c r="M61" s="1" t="s">
        <v>68</v>
      </c>
      <c r="N61" s="1" t="s">
        <v>68</v>
      </c>
      <c r="O61" s="1" t="s">
        <v>68</v>
      </c>
      <c r="P61" s="1" t="s">
        <v>68</v>
      </c>
      <c r="Q61" s="1" t="s">
        <v>68</v>
      </c>
      <c r="R61" s="1" t="s">
        <v>68</v>
      </c>
      <c r="S61" s="1" t="s">
        <v>68</v>
      </c>
      <c r="T61" s="1" t="s">
        <v>68</v>
      </c>
      <c r="U61" s="1" t="s">
        <v>68</v>
      </c>
      <c r="V61" s="1" t="s">
        <v>68</v>
      </c>
      <c r="W61" s="1" t="s">
        <v>68</v>
      </c>
    </row>
    <row r="62" spans="1:23" x14ac:dyDescent="0.2">
      <c r="A62" s="1" t="s">
        <v>66</v>
      </c>
      <c r="B62" s="1" t="s">
        <v>67</v>
      </c>
      <c r="E62" s="1">
        <v>1966</v>
      </c>
      <c r="F62" s="1">
        <v>5</v>
      </c>
      <c r="G62" s="1">
        <v>8</v>
      </c>
      <c r="H62">
        <f t="shared" si="0"/>
        <v>33.274999999999999</v>
      </c>
      <c r="I62" s="1">
        <v>3.12</v>
      </c>
      <c r="J62" s="1">
        <v>2236.08</v>
      </c>
      <c r="K62" s="1">
        <v>22</v>
      </c>
      <c r="L62" s="1" t="s">
        <v>68</v>
      </c>
      <c r="M62" s="1" t="s">
        <v>68</v>
      </c>
      <c r="N62" s="1" t="s">
        <v>68</v>
      </c>
      <c r="O62" s="1" t="s">
        <v>68</v>
      </c>
      <c r="P62" s="1" t="s">
        <v>68</v>
      </c>
      <c r="Q62" s="1" t="s">
        <v>68</v>
      </c>
      <c r="R62" s="1" t="s">
        <v>68</v>
      </c>
      <c r="S62" s="1" t="s">
        <v>68</v>
      </c>
      <c r="T62" s="1" t="s">
        <v>68</v>
      </c>
      <c r="U62" s="1" t="s">
        <v>68</v>
      </c>
      <c r="V62" s="1" t="s">
        <v>68</v>
      </c>
      <c r="W62" s="1" t="s">
        <v>68</v>
      </c>
    </row>
    <row r="63" spans="1:23" x14ac:dyDescent="0.2">
      <c r="A63" s="1" t="s">
        <v>66</v>
      </c>
      <c r="B63" s="1" t="s">
        <v>67</v>
      </c>
      <c r="E63" s="1">
        <v>1966</v>
      </c>
      <c r="F63" s="1">
        <v>5</v>
      </c>
      <c r="G63" s="1">
        <v>9</v>
      </c>
      <c r="H63">
        <f t="shared" si="0"/>
        <v>34.03125</v>
      </c>
      <c r="I63" s="1">
        <v>3.2</v>
      </c>
      <c r="J63" s="1">
        <v>2286.9</v>
      </c>
      <c r="K63" s="1">
        <v>22.5</v>
      </c>
      <c r="L63" s="1" t="s">
        <v>68</v>
      </c>
      <c r="M63" s="1" t="s">
        <v>68</v>
      </c>
      <c r="N63" s="1" t="s">
        <v>68</v>
      </c>
      <c r="O63" s="1" t="s">
        <v>68</v>
      </c>
      <c r="P63" s="1" t="s">
        <v>68</v>
      </c>
      <c r="Q63" s="1" t="s">
        <v>68</v>
      </c>
      <c r="R63" s="1" t="s">
        <v>68</v>
      </c>
      <c r="S63" s="1" t="s">
        <v>68</v>
      </c>
      <c r="T63" s="1" t="s">
        <v>68</v>
      </c>
      <c r="U63" s="1" t="s">
        <v>68</v>
      </c>
      <c r="V63" s="1" t="s">
        <v>68</v>
      </c>
      <c r="W63" s="1" t="s">
        <v>68</v>
      </c>
    </row>
    <row r="64" spans="1:23" x14ac:dyDescent="0.2">
      <c r="A64" s="1" t="s">
        <v>66</v>
      </c>
      <c r="B64" s="1" t="s">
        <v>67</v>
      </c>
      <c r="E64" s="1">
        <v>1966</v>
      </c>
      <c r="F64" s="1">
        <v>5</v>
      </c>
      <c r="G64" s="1">
        <v>10</v>
      </c>
      <c r="H64">
        <f t="shared" si="0"/>
        <v>39.627529761904754</v>
      </c>
      <c r="I64" s="1">
        <v>3.06</v>
      </c>
      <c r="J64" s="1">
        <v>2662.97</v>
      </c>
      <c r="K64" s="1">
        <v>26.2</v>
      </c>
      <c r="L64" s="1" t="s">
        <v>68</v>
      </c>
      <c r="M64" s="1" t="s">
        <v>68</v>
      </c>
      <c r="N64" s="1" t="s">
        <v>68</v>
      </c>
      <c r="O64" s="1" t="s">
        <v>68</v>
      </c>
      <c r="P64" s="1" t="s">
        <v>68</v>
      </c>
      <c r="Q64" s="1" t="s">
        <v>68</v>
      </c>
      <c r="R64" s="1" t="s">
        <v>68</v>
      </c>
      <c r="S64" s="1" t="s">
        <v>68</v>
      </c>
      <c r="T64" s="1" t="s">
        <v>68</v>
      </c>
      <c r="U64" s="1" t="s">
        <v>68</v>
      </c>
      <c r="V64" s="1" t="s">
        <v>68</v>
      </c>
      <c r="W64" s="1" t="s">
        <v>68</v>
      </c>
    </row>
    <row r="65" spans="1:23" x14ac:dyDescent="0.2">
      <c r="A65" s="1" t="s">
        <v>66</v>
      </c>
      <c r="B65" s="1" t="s">
        <v>67</v>
      </c>
      <c r="E65" s="1">
        <v>1966</v>
      </c>
      <c r="F65" s="1">
        <v>5</v>
      </c>
      <c r="G65" s="1">
        <v>11</v>
      </c>
      <c r="H65">
        <f t="shared" si="0"/>
        <v>31.611309523809521</v>
      </c>
      <c r="I65" s="1">
        <v>3.06</v>
      </c>
      <c r="J65" s="1">
        <v>2124.2800000000002</v>
      </c>
      <c r="K65" s="1">
        <v>20.9</v>
      </c>
      <c r="L65" s="1" t="s">
        <v>68</v>
      </c>
      <c r="M65" s="1" t="s">
        <v>68</v>
      </c>
      <c r="N65" s="1" t="s">
        <v>68</v>
      </c>
      <c r="O65" s="1" t="s">
        <v>68</v>
      </c>
      <c r="P65" s="1" t="s">
        <v>68</v>
      </c>
      <c r="Q65" s="1" t="s">
        <v>68</v>
      </c>
      <c r="R65" s="1" t="s">
        <v>68</v>
      </c>
      <c r="S65" s="1" t="s">
        <v>68</v>
      </c>
      <c r="T65" s="1" t="s">
        <v>68</v>
      </c>
      <c r="U65" s="1" t="s">
        <v>68</v>
      </c>
      <c r="V65" s="1" t="s">
        <v>68</v>
      </c>
      <c r="W65" s="1" t="s">
        <v>68</v>
      </c>
    </row>
    <row r="66" spans="1:23" x14ac:dyDescent="0.2">
      <c r="A66" s="1" t="s">
        <v>66</v>
      </c>
      <c r="B66" s="1" t="s">
        <v>67</v>
      </c>
      <c r="E66" s="1">
        <v>1966</v>
      </c>
      <c r="F66" s="1">
        <v>5</v>
      </c>
      <c r="G66" s="1">
        <v>12</v>
      </c>
      <c r="H66">
        <f t="shared" si="0"/>
        <v>31.459970238095238</v>
      </c>
      <c r="I66" s="1">
        <v>2.29</v>
      </c>
      <c r="J66" s="1">
        <v>2114.11</v>
      </c>
      <c r="K66" s="1">
        <v>20.8</v>
      </c>
      <c r="L66" s="1" t="s">
        <v>68</v>
      </c>
      <c r="M66" s="1" t="s">
        <v>68</v>
      </c>
      <c r="N66" s="1" t="s">
        <v>68</v>
      </c>
      <c r="O66" s="1" t="s">
        <v>68</v>
      </c>
      <c r="P66" s="1" t="s">
        <v>68</v>
      </c>
      <c r="Q66" s="1" t="s">
        <v>68</v>
      </c>
      <c r="R66" s="1" t="s">
        <v>68</v>
      </c>
      <c r="S66" s="1" t="s">
        <v>68</v>
      </c>
      <c r="T66" s="1" t="s">
        <v>68</v>
      </c>
      <c r="U66" s="1" t="s">
        <v>68</v>
      </c>
      <c r="V66" s="1" t="s">
        <v>68</v>
      </c>
      <c r="W66" s="1" t="s">
        <v>68</v>
      </c>
    </row>
    <row r="67" spans="1:23" x14ac:dyDescent="0.2">
      <c r="A67" s="1" t="s">
        <v>66</v>
      </c>
      <c r="B67" s="1" t="s">
        <v>67</v>
      </c>
      <c r="E67" s="1">
        <v>1966</v>
      </c>
      <c r="F67" s="1">
        <v>5</v>
      </c>
      <c r="G67" s="1">
        <v>13</v>
      </c>
      <c r="H67">
        <f t="shared" si="0"/>
        <v>19.965029761904763</v>
      </c>
      <c r="I67" s="1">
        <v>2.11</v>
      </c>
      <c r="J67" s="1">
        <v>1341.65</v>
      </c>
      <c r="K67" s="1">
        <v>13.2</v>
      </c>
      <c r="L67" s="1" t="s">
        <v>68</v>
      </c>
      <c r="M67" s="1" t="s">
        <v>68</v>
      </c>
      <c r="N67" s="1" t="s">
        <v>68</v>
      </c>
      <c r="O67" s="1" t="s">
        <v>68</v>
      </c>
      <c r="P67" s="1" t="s">
        <v>68</v>
      </c>
      <c r="Q67" s="1" t="s">
        <v>68</v>
      </c>
      <c r="R67" s="1" t="s">
        <v>68</v>
      </c>
      <c r="S67" s="1" t="s">
        <v>68</v>
      </c>
      <c r="T67" s="1" t="s">
        <v>68</v>
      </c>
      <c r="U67" s="1" t="s">
        <v>68</v>
      </c>
      <c r="V67" s="1" t="s">
        <v>68</v>
      </c>
      <c r="W67" s="1" t="s">
        <v>68</v>
      </c>
    </row>
    <row r="68" spans="1:23" x14ac:dyDescent="0.2">
      <c r="A68" s="1" t="s">
        <v>66</v>
      </c>
      <c r="B68" s="1" t="s">
        <v>67</v>
      </c>
      <c r="E68" s="1">
        <v>1966</v>
      </c>
      <c r="F68" s="1">
        <v>6</v>
      </c>
      <c r="G68" s="1">
        <v>1</v>
      </c>
      <c r="H68">
        <f t="shared" ref="H68:H131" si="1">J68/1.12/60</f>
        <v>23.292559523809523</v>
      </c>
      <c r="I68" s="1">
        <v>3.16</v>
      </c>
      <c r="J68" s="1">
        <v>1565.26</v>
      </c>
      <c r="K68" s="1">
        <v>15.4</v>
      </c>
      <c r="L68" s="1" t="s">
        <v>68</v>
      </c>
      <c r="M68" s="1" t="s">
        <v>68</v>
      </c>
      <c r="N68" s="1" t="s">
        <v>68</v>
      </c>
      <c r="O68" s="1" t="s">
        <v>68</v>
      </c>
      <c r="P68" s="1" t="s">
        <v>68</v>
      </c>
      <c r="Q68" s="1" t="s">
        <v>68</v>
      </c>
      <c r="R68" s="1" t="s">
        <v>68</v>
      </c>
      <c r="S68" s="1" t="s">
        <v>68</v>
      </c>
      <c r="T68" s="1" t="s">
        <v>68</v>
      </c>
      <c r="U68" s="1" t="s">
        <v>68</v>
      </c>
      <c r="V68" s="1" t="s">
        <v>68</v>
      </c>
      <c r="W68" s="1" t="s">
        <v>68</v>
      </c>
    </row>
    <row r="69" spans="1:23" x14ac:dyDescent="0.2">
      <c r="A69" s="1" t="s">
        <v>66</v>
      </c>
      <c r="B69" s="1" t="s">
        <v>67</v>
      </c>
      <c r="E69" s="1">
        <v>1966</v>
      </c>
      <c r="F69" s="1">
        <v>6</v>
      </c>
      <c r="G69" s="1">
        <v>2</v>
      </c>
      <c r="H69">
        <f t="shared" si="1"/>
        <v>32.367559523809518</v>
      </c>
      <c r="I69" s="1">
        <v>2.75</v>
      </c>
      <c r="J69" s="1">
        <v>2175.1</v>
      </c>
      <c r="K69" s="1">
        <v>21.4</v>
      </c>
      <c r="L69" s="1" t="s">
        <v>68</v>
      </c>
      <c r="M69" s="1" t="s">
        <v>68</v>
      </c>
      <c r="N69" s="1" t="s">
        <v>68</v>
      </c>
      <c r="O69" s="1" t="s">
        <v>68</v>
      </c>
      <c r="P69" s="1" t="s">
        <v>68</v>
      </c>
      <c r="Q69" s="1" t="s">
        <v>68</v>
      </c>
      <c r="R69" s="1" t="s">
        <v>68</v>
      </c>
      <c r="S69" s="1" t="s">
        <v>68</v>
      </c>
      <c r="T69" s="1" t="s">
        <v>68</v>
      </c>
      <c r="U69" s="1" t="s">
        <v>68</v>
      </c>
      <c r="V69" s="1" t="s">
        <v>68</v>
      </c>
      <c r="W69" s="1" t="s">
        <v>68</v>
      </c>
    </row>
    <row r="70" spans="1:23" x14ac:dyDescent="0.2">
      <c r="A70" s="1" t="s">
        <v>66</v>
      </c>
      <c r="B70" s="1" t="s">
        <v>67</v>
      </c>
      <c r="E70" s="1">
        <v>1966</v>
      </c>
      <c r="F70" s="1">
        <v>6</v>
      </c>
      <c r="G70" s="1">
        <v>3</v>
      </c>
      <c r="H70">
        <f t="shared" si="1"/>
        <v>31.611309523809521</v>
      </c>
      <c r="I70" s="1">
        <v>1.94</v>
      </c>
      <c r="J70" s="1">
        <v>2124.2800000000002</v>
      </c>
      <c r="K70" s="1">
        <v>20.9</v>
      </c>
      <c r="L70" s="1" t="s">
        <v>68</v>
      </c>
      <c r="M70" s="1" t="s">
        <v>68</v>
      </c>
      <c r="N70" s="1" t="s">
        <v>68</v>
      </c>
      <c r="O70" s="1" t="s">
        <v>68</v>
      </c>
      <c r="P70" s="1" t="s">
        <v>68</v>
      </c>
      <c r="Q70" s="1" t="s">
        <v>68</v>
      </c>
      <c r="R70" s="1" t="s">
        <v>68</v>
      </c>
      <c r="S70" s="1" t="s">
        <v>68</v>
      </c>
      <c r="T70" s="1" t="s">
        <v>68</v>
      </c>
      <c r="U70" s="1" t="s">
        <v>68</v>
      </c>
      <c r="V70" s="1" t="s">
        <v>68</v>
      </c>
      <c r="W70" s="1" t="s">
        <v>68</v>
      </c>
    </row>
    <row r="71" spans="1:23" x14ac:dyDescent="0.2">
      <c r="A71" s="1" t="s">
        <v>66</v>
      </c>
      <c r="B71" s="1" t="s">
        <v>67</v>
      </c>
      <c r="E71" s="1">
        <v>1966</v>
      </c>
      <c r="F71" s="1">
        <v>6</v>
      </c>
      <c r="G71" s="1">
        <v>4</v>
      </c>
      <c r="H71">
        <f t="shared" si="1"/>
        <v>40.534970238095227</v>
      </c>
      <c r="I71" s="1">
        <v>2.94</v>
      </c>
      <c r="J71" s="1">
        <v>2723.95</v>
      </c>
      <c r="K71" s="1">
        <v>26.8</v>
      </c>
      <c r="L71" s="1" t="s">
        <v>68</v>
      </c>
      <c r="M71" s="1" t="s">
        <v>68</v>
      </c>
      <c r="N71" s="1" t="s">
        <v>68</v>
      </c>
      <c r="O71" s="1" t="s">
        <v>68</v>
      </c>
      <c r="P71" s="1" t="s">
        <v>68</v>
      </c>
      <c r="Q71" s="1" t="s">
        <v>68</v>
      </c>
      <c r="R71" s="1" t="s">
        <v>68</v>
      </c>
      <c r="S71" s="1" t="s">
        <v>68</v>
      </c>
      <c r="T71" s="1" t="s">
        <v>68</v>
      </c>
      <c r="U71" s="1" t="s">
        <v>68</v>
      </c>
      <c r="V71" s="1" t="s">
        <v>68</v>
      </c>
      <c r="W71" s="1" t="s">
        <v>68</v>
      </c>
    </row>
    <row r="72" spans="1:23" x14ac:dyDescent="0.2">
      <c r="A72" s="1" t="s">
        <v>66</v>
      </c>
      <c r="B72" s="1" t="s">
        <v>67</v>
      </c>
      <c r="E72" s="1">
        <v>1966</v>
      </c>
      <c r="F72" s="1">
        <v>6</v>
      </c>
      <c r="G72" s="1">
        <v>5</v>
      </c>
      <c r="H72">
        <f t="shared" si="1"/>
        <v>37.661309523809528</v>
      </c>
      <c r="I72" s="1">
        <v>3.3</v>
      </c>
      <c r="J72" s="1">
        <v>2530.84</v>
      </c>
      <c r="K72" s="1">
        <v>24.9</v>
      </c>
      <c r="L72" s="1" t="s">
        <v>68</v>
      </c>
      <c r="M72" s="1" t="s">
        <v>68</v>
      </c>
      <c r="N72" s="1" t="s">
        <v>68</v>
      </c>
      <c r="O72" s="1" t="s">
        <v>68</v>
      </c>
      <c r="P72" s="1" t="s">
        <v>68</v>
      </c>
      <c r="Q72" s="1" t="s">
        <v>68</v>
      </c>
      <c r="R72" s="1" t="s">
        <v>68</v>
      </c>
      <c r="S72" s="1" t="s">
        <v>68</v>
      </c>
      <c r="T72" s="1" t="s">
        <v>68</v>
      </c>
      <c r="U72" s="1" t="s">
        <v>68</v>
      </c>
      <c r="V72" s="1" t="s">
        <v>68</v>
      </c>
      <c r="W72" s="1" t="s">
        <v>68</v>
      </c>
    </row>
    <row r="73" spans="1:23" x14ac:dyDescent="0.2">
      <c r="A73" s="1" t="s">
        <v>66</v>
      </c>
      <c r="B73" s="1" t="s">
        <v>67</v>
      </c>
      <c r="E73" s="1">
        <v>1966</v>
      </c>
      <c r="F73" s="1">
        <v>6</v>
      </c>
      <c r="G73" s="1">
        <v>6</v>
      </c>
      <c r="H73">
        <f t="shared" si="1"/>
        <v>29.040029761904758</v>
      </c>
      <c r="I73" s="1">
        <v>2.99</v>
      </c>
      <c r="J73" s="1">
        <v>1951.49</v>
      </c>
      <c r="K73" s="1">
        <v>19.2</v>
      </c>
      <c r="L73" s="1" t="s">
        <v>68</v>
      </c>
      <c r="M73" s="1" t="s">
        <v>68</v>
      </c>
      <c r="N73" s="1" t="s">
        <v>68</v>
      </c>
      <c r="O73" s="1" t="s">
        <v>68</v>
      </c>
      <c r="P73" s="1" t="s">
        <v>68</v>
      </c>
      <c r="Q73" s="1" t="s">
        <v>68</v>
      </c>
      <c r="R73" s="1" t="s">
        <v>68</v>
      </c>
      <c r="S73" s="1" t="s">
        <v>68</v>
      </c>
      <c r="T73" s="1" t="s">
        <v>68</v>
      </c>
      <c r="U73" s="1" t="s">
        <v>68</v>
      </c>
      <c r="V73" s="1" t="s">
        <v>68</v>
      </c>
      <c r="W73" s="1" t="s">
        <v>68</v>
      </c>
    </row>
    <row r="74" spans="1:23" x14ac:dyDescent="0.2">
      <c r="A74" s="1" t="s">
        <v>66</v>
      </c>
      <c r="B74" s="1" t="s">
        <v>67</v>
      </c>
      <c r="E74" s="1">
        <v>1966</v>
      </c>
      <c r="F74" s="1">
        <v>6</v>
      </c>
      <c r="G74" s="1">
        <v>7</v>
      </c>
      <c r="H74">
        <f t="shared" si="1"/>
        <v>32.367559523809518</v>
      </c>
      <c r="I74" s="1">
        <v>2.87</v>
      </c>
      <c r="J74" s="1">
        <v>2175.1</v>
      </c>
      <c r="K74" s="1">
        <v>21.4</v>
      </c>
      <c r="L74" s="1" t="s">
        <v>68</v>
      </c>
      <c r="M74" s="1" t="s">
        <v>68</v>
      </c>
      <c r="N74" s="1" t="s">
        <v>68</v>
      </c>
      <c r="O74" s="1" t="s">
        <v>68</v>
      </c>
      <c r="P74" s="1" t="s">
        <v>68</v>
      </c>
      <c r="Q74" s="1" t="s">
        <v>68</v>
      </c>
      <c r="R74" s="1" t="s">
        <v>68</v>
      </c>
      <c r="S74" s="1" t="s">
        <v>68</v>
      </c>
      <c r="T74" s="1" t="s">
        <v>68</v>
      </c>
      <c r="U74" s="1" t="s">
        <v>68</v>
      </c>
      <c r="V74" s="1" t="s">
        <v>68</v>
      </c>
      <c r="W74" s="1" t="s">
        <v>68</v>
      </c>
    </row>
    <row r="75" spans="1:23" x14ac:dyDescent="0.2">
      <c r="A75" s="1" t="s">
        <v>66</v>
      </c>
      <c r="B75" s="1" t="s">
        <v>67</v>
      </c>
      <c r="E75" s="1">
        <v>1966</v>
      </c>
      <c r="F75" s="1">
        <v>6</v>
      </c>
      <c r="G75" s="1">
        <v>8</v>
      </c>
      <c r="H75">
        <f t="shared" si="1"/>
        <v>38.115029761904758</v>
      </c>
      <c r="I75" s="1">
        <v>2.02</v>
      </c>
      <c r="J75" s="1">
        <v>2561.33</v>
      </c>
      <c r="K75" s="1">
        <v>25.2</v>
      </c>
      <c r="L75" s="1" t="s">
        <v>68</v>
      </c>
      <c r="M75" s="1" t="s">
        <v>68</v>
      </c>
      <c r="N75" s="1" t="s">
        <v>68</v>
      </c>
      <c r="O75" s="1" t="s">
        <v>68</v>
      </c>
      <c r="P75" s="1" t="s">
        <v>68</v>
      </c>
      <c r="Q75" s="1" t="s">
        <v>68</v>
      </c>
      <c r="R75" s="1" t="s">
        <v>68</v>
      </c>
      <c r="S75" s="1" t="s">
        <v>68</v>
      </c>
      <c r="T75" s="1" t="s">
        <v>68</v>
      </c>
      <c r="U75" s="1" t="s">
        <v>68</v>
      </c>
      <c r="V75" s="1" t="s">
        <v>68</v>
      </c>
      <c r="W75" s="1" t="s">
        <v>68</v>
      </c>
    </row>
    <row r="76" spans="1:23" x14ac:dyDescent="0.2">
      <c r="A76" s="1" t="s">
        <v>66</v>
      </c>
      <c r="B76" s="1" t="s">
        <v>67</v>
      </c>
      <c r="E76" s="1">
        <v>1966</v>
      </c>
      <c r="F76" s="1">
        <v>6</v>
      </c>
      <c r="G76" s="1">
        <v>9</v>
      </c>
      <c r="H76">
        <f t="shared" si="1"/>
        <v>32.518749999999997</v>
      </c>
      <c r="I76" s="1">
        <v>3.06</v>
      </c>
      <c r="J76" s="1">
        <v>2185.2600000000002</v>
      </c>
      <c r="K76" s="1">
        <v>21.5</v>
      </c>
      <c r="L76" s="1" t="s">
        <v>68</v>
      </c>
      <c r="M76" s="1" t="s">
        <v>68</v>
      </c>
      <c r="N76" s="1" t="s">
        <v>68</v>
      </c>
      <c r="O76" s="1" t="s">
        <v>68</v>
      </c>
      <c r="P76" s="1" t="s">
        <v>68</v>
      </c>
      <c r="Q76" s="1" t="s">
        <v>68</v>
      </c>
      <c r="R76" s="1" t="s">
        <v>68</v>
      </c>
      <c r="S76" s="1" t="s">
        <v>68</v>
      </c>
      <c r="T76" s="1" t="s">
        <v>68</v>
      </c>
      <c r="U76" s="1" t="s">
        <v>68</v>
      </c>
      <c r="V76" s="1" t="s">
        <v>68</v>
      </c>
      <c r="W76" s="1" t="s">
        <v>68</v>
      </c>
    </row>
    <row r="77" spans="1:23" x14ac:dyDescent="0.2">
      <c r="A77" s="1" t="s">
        <v>66</v>
      </c>
      <c r="B77" s="1" t="s">
        <v>67</v>
      </c>
      <c r="E77" s="1">
        <v>1966</v>
      </c>
      <c r="F77" s="1">
        <v>6</v>
      </c>
      <c r="G77" s="1">
        <v>10</v>
      </c>
      <c r="H77">
        <f t="shared" si="1"/>
        <v>40.383779761904755</v>
      </c>
      <c r="I77" s="1">
        <v>2.91</v>
      </c>
      <c r="J77" s="1">
        <v>2713.79</v>
      </c>
      <c r="K77" s="1">
        <v>26.7</v>
      </c>
      <c r="L77" s="1" t="s">
        <v>68</v>
      </c>
      <c r="M77" s="1" t="s">
        <v>68</v>
      </c>
      <c r="N77" s="1" t="s">
        <v>68</v>
      </c>
      <c r="O77" s="1" t="s">
        <v>68</v>
      </c>
      <c r="P77" s="1" t="s">
        <v>68</v>
      </c>
      <c r="Q77" s="1" t="s">
        <v>68</v>
      </c>
      <c r="R77" s="1" t="s">
        <v>68</v>
      </c>
      <c r="S77" s="1" t="s">
        <v>68</v>
      </c>
      <c r="T77" s="1" t="s">
        <v>68</v>
      </c>
      <c r="U77" s="1" t="s">
        <v>68</v>
      </c>
      <c r="V77" s="1" t="s">
        <v>68</v>
      </c>
      <c r="W77" s="1" t="s">
        <v>68</v>
      </c>
    </row>
    <row r="78" spans="1:23" x14ac:dyDescent="0.2">
      <c r="A78" s="1" t="s">
        <v>66</v>
      </c>
      <c r="B78" s="1" t="s">
        <v>67</v>
      </c>
      <c r="E78" s="1">
        <v>1966</v>
      </c>
      <c r="F78" s="1">
        <v>6</v>
      </c>
      <c r="G78" s="1">
        <v>11</v>
      </c>
      <c r="H78">
        <f t="shared" si="1"/>
        <v>21.628720238095237</v>
      </c>
      <c r="I78" s="1">
        <v>3.18</v>
      </c>
      <c r="J78" s="1">
        <v>1453.45</v>
      </c>
      <c r="K78" s="1">
        <v>14.3</v>
      </c>
      <c r="L78" s="1" t="s">
        <v>68</v>
      </c>
      <c r="M78" s="1" t="s">
        <v>68</v>
      </c>
      <c r="N78" s="1" t="s">
        <v>68</v>
      </c>
      <c r="O78" s="1" t="s">
        <v>68</v>
      </c>
      <c r="P78" s="1" t="s">
        <v>68</v>
      </c>
      <c r="Q78" s="1" t="s">
        <v>68</v>
      </c>
      <c r="R78" s="1" t="s">
        <v>68</v>
      </c>
      <c r="S78" s="1" t="s">
        <v>68</v>
      </c>
      <c r="T78" s="1" t="s">
        <v>68</v>
      </c>
      <c r="U78" s="1" t="s">
        <v>68</v>
      </c>
      <c r="V78" s="1" t="s">
        <v>68</v>
      </c>
      <c r="W78" s="1" t="s">
        <v>68</v>
      </c>
    </row>
    <row r="79" spans="1:23" x14ac:dyDescent="0.2">
      <c r="A79" s="1" t="s">
        <v>66</v>
      </c>
      <c r="B79" s="1" t="s">
        <v>67</v>
      </c>
      <c r="E79" s="1">
        <v>1966</v>
      </c>
      <c r="F79" s="1">
        <v>6</v>
      </c>
      <c r="G79" s="1">
        <v>12</v>
      </c>
      <c r="H79">
        <f t="shared" si="1"/>
        <v>41.744940476190472</v>
      </c>
      <c r="I79" s="1">
        <v>3.04</v>
      </c>
      <c r="J79" s="1">
        <v>2805.26</v>
      </c>
      <c r="K79" s="1">
        <v>27.6</v>
      </c>
      <c r="L79" s="1" t="s">
        <v>68</v>
      </c>
      <c r="M79" s="1" t="s">
        <v>68</v>
      </c>
      <c r="N79" s="1" t="s">
        <v>68</v>
      </c>
      <c r="O79" s="1" t="s">
        <v>68</v>
      </c>
      <c r="P79" s="1" t="s">
        <v>68</v>
      </c>
      <c r="Q79" s="1" t="s">
        <v>68</v>
      </c>
      <c r="R79" s="1" t="s">
        <v>68</v>
      </c>
      <c r="S79" s="1" t="s">
        <v>68</v>
      </c>
      <c r="T79" s="1" t="s">
        <v>68</v>
      </c>
      <c r="U79" s="1" t="s">
        <v>68</v>
      </c>
      <c r="V79" s="1" t="s">
        <v>68</v>
      </c>
      <c r="W79" s="1" t="s">
        <v>68</v>
      </c>
    </row>
    <row r="80" spans="1:23" x14ac:dyDescent="0.2">
      <c r="A80" s="1" t="s">
        <v>66</v>
      </c>
      <c r="B80" s="1" t="s">
        <v>67</v>
      </c>
      <c r="E80" s="1">
        <v>1966</v>
      </c>
      <c r="F80" s="1">
        <v>6</v>
      </c>
      <c r="G80" s="1">
        <v>13</v>
      </c>
      <c r="H80">
        <f t="shared" si="1"/>
        <v>26.317559523809521</v>
      </c>
      <c r="I80" s="1">
        <v>1.98</v>
      </c>
      <c r="J80" s="1">
        <v>1768.54</v>
      </c>
      <c r="K80" s="1">
        <v>17.399999999999999</v>
      </c>
      <c r="L80" s="1" t="s">
        <v>68</v>
      </c>
      <c r="M80" s="1" t="s">
        <v>68</v>
      </c>
      <c r="N80" s="1" t="s">
        <v>68</v>
      </c>
      <c r="O80" s="1" t="s">
        <v>68</v>
      </c>
      <c r="P80" s="1" t="s">
        <v>68</v>
      </c>
      <c r="Q80" s="1" t="s">
        <v>68</v>
      </c>
      <c r="R80" s="1" t="s">
        <v>68</v>
      </c>
      <c r="S80" s="1" t="s">
        <v>68</v>
      </c>
      <c r="T80" s="1" t="s">
        <v>68</v>
      </c>
      <c r="U80" s="1" t="s">
        <v>68</v>
      </c>
      <c r="V80" s="1" t="s">
        <v>68</v>
      </c>
      <c r="W80" s="1" t="s">
        <v>68</v>
      </c>
    </row>
    <row r="81" spans="1:23" x14ac:dyDescent="0.2">
      <c r="A81" s="1" t="s">
        <v>66</v>
      </c>
      <c r="B81" s="1" t="s">
        <v>67</v>
      </c>
      <c r="E81" s="1">
        <v>1967</v>
      </c>
      <c r="F81" s="1">
        <v>1</v>
      </c>
      <c r="G81" s="1">
        <v>1</v>
      </c>
      <c r="H81">
        <f t="shared" si="1"/>
        <v>12.499999999999998</v>
      </c>
      <c r="I81" s="1">
        <v>2.66</v>
      </c>
      <c r="J81" s="1">
        <v>840</v>
      </c>
      <c r="K81" s="1" t="s">
        <v>68</v>
      </c>
      <c r="L81" s="1" t="s">
        <v>68</v>
      </c>
      <c r="M81" s="1" t="s">
        <v>68</v>
      </c>
      <c r="N81" s="1" t="s">
        <v>68</v>
      </c>
      <c r="O81" s="1" t="s">
        <v>68</v>
      </c>
      <c r="P81" s="1" t="s">
        <v>68</v>
      </c>
      <c r="Q81" s="1" t="s">
        <v>68</v>
      </c>
      <c r="R81" s="1" t="s">
        <v>68</v>
      </c>
      <c r="S81" s="1" t="s">
        <v>68</v>
      </c>
      <c r="T81" s="1" t="s">
        <v>68</v>
      </c>
      <c r="U81" s="1" t="s">
        <v>68</v>
      </c>
      <c r="V81" s="1" t="s">
        <v>68</v>
      </c>
      <c r="W81" s="1" t="s">
        <v>68</v>
      </c>
    </row>
    <row r="82" spans="1:23" x14ac:dyDescent="0.2">
      <c r="A82" s="1" t="s">
        <v>66</v>
      </c>
      <c r="B82" s="1" t="s">
        <v>67</v>
      </c>
      <c r="E82" s="1">
        <v>1967</v>
      </c>
      <c r="F82" s="1">
        <v>1</v>
      </c>
      <c r="G82" s="1">
        <v>2</v>
      </c>
      <c r="H82">
        <f t="shared" si="1"/>
        <v>16.799999999999997</v>
      </c>
      <c r="I82" s="1">
        <v>3.35</v>
      </c>
      <c r="J82" s="1">
        <v>1128.96</v>
      </c>
      <c r="K82" s="1" t="s">
        <v>68</v>
      </c>
      <c r="L82" s="1" t="s">
        <v>68</v>
      </c>
      <c r="M82" s="1" t="s">
        <v>68</v>
      </c>
      <c r="N82" s="1" t="s">
        <v>68</v>
      </c>
      <c r="O82" s="1" t="s">
        <v>68</v>
      </c>
      <c r="P82" s="1" t="s">
        <v>68</v>
      </c>
      <c r="Q82" s="1" t="s">
        <v>68</v>
      </c>
      <c r="R82" s="1" t="s">
        <v>68</v>
      </c>
      <c r="S82" s="1" t="s">
        <v>68</v>
      </c>
      <c r="T82" s="1" t="s">
        <v>68</v>
      </c>
      <c r="U82" s="1" t="s">
        <v>68</v>
      </c>
      <c r="V82" s="1" t="s">
        <v>68</v>
      </c>
      <c r="W82" s="1" t="s">
        <v>68</v>
      </c>
    </row>
    <row r="83" spans="1:23" x14ac:dyDescent="0.2">
      <c r="A83" s="1" t="s">
        <v>66</v>
      </c>
      <c r="B83" s="1" t="s">
        <v>67</v>
      </c>
      <c r="E83" s="1">
        <v>1967</v>
      </c>
      <c r="F83" s="1">
        <v>1</v>
      </c>
      <c r="G83" s="1">
        <v>3</v>
      </c>
      <c r="H83">
        <f t="shared" si="1"/>
        <v>21.399999999999995</v>
      </c>
      <c r="I83" s="1">
        <v>3.31</v>
      </c>
      <c r="J83" s="1">
        <v>1438.08</v>
      </c>
      <c r="K83" s="1" t="s">
        <v>68</v>
      </c>
      <c r="L83" s="1" t="s">
        <v>68</v>
      </c>
      <c r="M83" s="1" t="s">
        <v>68</v>
      </c>
      <c r="N83" s="1" t="s">
        <v>68</v>
      </c>
      <c r="O83" s="1" t="s">
        <v>68</v>
      </c>
      <c r="P83" s="1" t="s">
        <v>68</v>
      </c>
      <c r="Q83" s="1" t="s">
        <v>68</v>
      </c>
      <c r="R83" s="1" t="s">
        <v>68</v>
      </c>
      <c r="S83" s="1" t="s">
        <v>68</v>
      </c>
      <c r="T83" s="1" t="s">
        <v>68</v>
      </c>
      <c r="U83" s="1" t="s">
        <v>68</v>
      </c>
      <c r="V83" s="1" t="s">
        <v>68</v>
      </c>
      <c r="W83" s="1" t="s">
        <v>68</v>
      </c>
    </row>
    <row r="84" spans="1:23" x14ac:dyDescent="0.2">
      <c r="A84" s="1" t="s">
        <v>66</v>
      </c>
      <c r="B84" s="1" t="s">
        <v>67</v>
      </c>
      <c r="E84" s="1">
        <v>1967</v>
      </c>
      <c r="F84" s="1">
        <v>1</v>
      </c>
      <c r="G84" s="1">
        <v>4</v>
      </c>
      <c r="H84">
        <f t="shared" si="1"/>
        <v>18.199999999999996</v>
      </c>
      <c r="I84" s="1">
        <v>2.4700000000000002</v>
      </c>
      <c r="J84" s="1">
        <v>1223.04</v>
      </c>
      <c r="K84" s="1" t="s">
        <v>68</v>
      </c>
      <c r="L84" s="1" t="s">
        <v>68</v>
      </c>
      <c r="M84" s="1" t="s">
        <v>68</v>
      </c>
      <c r="N84" s="1" t="s">
        <v>68</v>
      </c>
      <c r="O84" s="1" t="s">
        <v>68</v>
      </c>
      <c r="P84" s="1" t="s">
        <v>68</v>
      </c>
      <c r="Q84" s="1" t="s">
        <v>68</v>
      </c>
      <c r="R84" s="1" t="s">
        <v>68</v>
      </c>
      <c r="S84" s="1" t="s">
        <v>68</v>
      </c>
      <c r="T84" s="1" t="s">
        <v>68</v>
      </c>
      <c r="U84" s="1" t="s">
        <v>68</v>
      </c>
      <c r="V84" s="1" t="s">
        <v>68</v>
      </c>
      <c r="W84" s="1" t="s">
        <v>68</v>
      </c>
    </row>
    <row r="85" spans="1:23" x14ac:dyDescent="0.2">
      <c r="A85" s="1" t="s">
        <v>66</v>
      </c>
      <c r="B85" s="1" t="s">
        <v>67</v>
      </c>
      <c r="E85" s="1">
        <v>1967</v>
      </c>
      <c r="F85" s="1">
        <v>1</v>
      </c>
      <c r="G85" s="1">
        <v>5</v>
      </c>
      <c r="H85">
        <f t="shared" si="1"/>
        <v>16.299999999999997</v>
      </c>
      <c r="I85" s="1">
        <v>3.81</v>
      </c>
      <c r="J85" s="1">
        <v>1095.3599999999999</v>
      </c>
      <c r="K85" s="1" t="s">
        <v>68</v>
      </c>
      <c r="L85" s="1" t="s">
        <v>68</v>
      </c>
      <c r="M85" s="1" t="s">
        <v>68</v>
      </c>
      <c r="N85" s="1" t="s">
        <v>68</v>
      </c>
      <c r="O85" s="1" t="s">
        <v>68</v>
      </c>
      <c r="P85" s="1" t="s">
        <v>68</v>
      </c>
      <c r="Q85" s="1" t="s">
        <v>68</v>
      </c>
      <c r="R85" s="1" t="s">
        <v>68</v>
      </c>
      <c r="S85" s="1" t="s">
        <v>68</v>
      </c>
      <c r="T85" s="1" t="s">
        <v>68</v>
      </c>
      <c r="U85" s="1" t="s">
        <v>68</v>
      </c>
      <c r="V85" s="1" t="s">
        <v>68</v>
      </c>
      <c r="W85" s="1" t="s">
        <v>68</v>
      </c>
    </row>
    <row r="86" spans="1:23" x14ac:dyDescent="0.2">
      <c r="A86" s="1" t="s">
        <v>66</v>
      </c>
      <c r="B86" s="1" t="s">
        <v>67</v>
      </c>
      <c r="E86" s="1">
        <v>1967</v>
      </c>
      <c r="F86" s="1">
        <v>1</v>
      </c>
      <c r="G86" s="1">
        <v>6</v>
      </c>
      <c r="H86">
        <f t="shared" si="1"/>
        <v>15.2</v>
      </c>
      <c r="I86" s="1">
        <v>2.2799999999999998</v>
      </c>
      <c r="J86" s="1">
        <v>1021.44</v>
      </c>
      <c r="K86" s="1" t="s">
        <v>68</v>
      </c>
      <c r="L86" s="1" t="s">
        <v>68</v>
      </c>
      <c r="M86" s="1" t="s">
        <v>68</v>
      </c>
      <c r="N86" s="1" t="s">
        <v>68</v>
      </c>
      <c r="O86" s="1" t="s">
        <v>68</v>
      </c>
      <c r="P86" s="1" t="s">
        <v>68</v>
      </c>
      <c r="Q86" s="1" t="s">
        <v>68</v>
      </c>
      <c r="R86" s="1" t="s">
        <v>68</v>
      </c>
      <c r="S86" s="1" t="s">
        <v>68</v>
      </c>
      <c r="T86" s="1" t="s">
        <v>68</v>
      </c>
      <c r="U86" s="1" t="s">
        <v>68</v>
      </c>
      <c r="V86" s="1" t="s">
        <v>68</v>
      </c>
      <c r="W86" s="1" t="s">
        <v>68</v>
      </c>
    </row>
    <row r="87" spans="1:23" x14ac:dyDescent="0.2">
      <c r="A87" s="1" t="s">
        <v>66</v>
      </c>
      <c r="B87" s="1" t="s">
        <v>67</v>
      </c>
      <c r="E87" s="1">
        <v>1967</v>
      </c>
      <c r="F87" s="1">
        <v>1</v>
      </c>
      <c r="G87" s="1">
        <v>7</v>
      </c>
      <c r="H87">
        <f t="shared" si="1"/>
        <v>17.899999999999999</v>
      </c>
      <c r="I87" s="1">
        <v>3.41</v>
      </c>
      <c r="J87" s="1">
        <v>1202.8800000000001</v>
      </c>
      <c r="K87" s="1" t="s">
        <v>68</v>
      </c>
      <c r="L87" s="1" t="s">
        <v>68</v>
      </c>
      <c r="M87" s="1" t="s">
        <v>68</v>
      </c>
      <c r="N87" s="1" t="s">
        <v>68</v>
      </c>
      <c r="O87" s="1" t="s">
        <v>68</v>
      </c>
      <c r="P87" s="1" t="s">
        <v>68</v>
      </c>
      <c r="Q87" s="1" t="s">
        <v>68</v>
      </c>
      <c r="R87" s="1" t="s">
        <v>68</v>
      </c>
      <c r="S87" s="1" t="s">
        <v>68</v>
      </c>
      <c r="T87" s="1" t="s">
        <v>68</v>
      </c>
      <c r="U87" s="1" t="s">
        <v>68</v>
      </c>
      <c r="V87" s="1" t="s">
        <v>68</v>
      </c>
      <c r="W87" s="1" t="s">
        <v>68</v>
      </c>
    </row>
    <row r="88" spans="1:23" x14ac:dyDescent="0.2">
      <c r="A88" s="1" t="s">
        <v>66</v>
      </c>
      <c r="B88" s="1" t="s">
        <v>67</v>
      </c>
      <c r="E88" s="1">
        <v>1967</v>
      </c>
      <c r="F88" s="1">
        <v>1</v>
      </c>
      <c r="G88" s="1">
        <v>8</v>
      </c>
      <c r="H88">
        <f t="shared" si="1"/>
        <v>21.9</v>
      </c>
      <c r="I88" s="1">
        <v>3.54</v>
      </c>
      <c r="J88" s="1">
        <v>1471.68</v>
      </c>
      <c r="K88" s="1" t="s">
        <v>68</v>
      </c>
      <c r="L88" s="1" t="s">
        <v>68</v>
      </c>
      <c r="M88" s="1" t="s">
        <v>68</v>
      </c>
      <c r="N88" s="1" t="s">
        <v>68</v>
      </c>
      <c r="O88" s="1" t="s">
        <v>68</v>
      </c>
      <c r="P88" s="1" t="s">
        <v>68</v>
      </c>
      <c r="Q88" s="1" t="s">
        <v>68</v>
      </c>
      <c r="R88" s="1" t="s">
        <v>68</v>
      </c>
      <c r="S88" s="1" t="s">
        <v>68</v>
      </c>
      <c r="T88" s="1" t="s">
        <v>68</v>
      </c>
      <c r="U88" s="1" t="s">
        <v>68</v>
      </c>
      <c r="V88" s="1" t="s">
        <v>68</v>
      </c>
      <c r="W88" s="1" t="s">
        <v>68</v>
      </c>
    </row>
    <row r="89" spans="1:23" x14ac:dyDescent="0.2">
      <c r="A89" s="1" t="s">
        <v>66</v>
      </c>
      <c r="B89" s="1" t="s">
        <v>67</v>
      </c>
      <c r="E89" s="1">
        <v>1967</v>
      </c>
      <c r="F89" s="1">
        <v>1</v>
      </c>
      <c r="G89" s="1">
        <v>9</v>
      </c>
      <c r="H89">
        <f t="shared" si="1"/>
        <v>19.2</v>
      </c>
      <c r="I89" s="1">
        <v>3.61</v>
      </c>
      <c r="J89" s="1">
        <v>1290.24</v>
      </c>
      <c r="K89" s="1" t="s">
        <v>68</v>
      </c>
      <c r="L89" s="1" t="s">
        <v>68</v>
      </c>
      <c r="M89" s="1" t="s">
        <v>68</v>
      </c>
      <c r="N89" s="1" t="s">
        <v>68</v>
      </c>
      <c r="O89" s="1" t="s">
        <v>68</v>
      </c>
      <c r="P89" s="1" t="s">
        <v>68</v>
      </c>
      <c r="Q89" s="1" t="s">
        <v>68</v>
      </c>
      <c r="R89" s="1" t="s">
        <v>68</v>
      </c>
      <c r="S89" s="1" t="s">
        <v>68</v>
      </c>
      <c r="T89" s="1" t="s">
        <v>68</v>
      </c>
      <c r="U89" s="1" t="s">
        <v>68</v>
      </c>
      <c r="V89" s="1" t="s">
        <v>68</v>
      </c>
      <c r="W89" s="1" t="s">
        <v>68</v>
      </c>
    </row>
    <row r="90" spans="1:23" x14ac:dyDescent="0.2">
      <c r="A90" s="1" t="s">
        <v>66</v>
      </c>
      <c r="B90" s="1" t="s">
        <v>67</v>
      </c>
      <c r="E90" s="1">
        <v>1967</v>
      </c>
      <c r="F90" s="1">
        <v>1</v>
      </c>
      <c r="G90" s="1">
        <v>10</v>
      </c>
      <c r="H90">
        <f t="shared" si="1"/>
        <v>22.099999999999998</v>
      </c>
      <c r="I90" s="1">
        <v>3.34</v>
      </c>
      <c r="J90" s="1">
        <v>1485.12</v>
      </c>
      <c r="K90" s="1" t="s">
        <v>68</v>
      </c>
      <c r="L90" s="1" t="s">
        <v>68</v>
      </c>
      <c r="M90" s="1" t="s">
        <v>68</v>
      </c>
      <c r="N90" s="1" t="s">
        <v>68</v>
      </c>
      <c r="O90" s="1" t="s">
        <v>68</v>
      </c>
      <c r="P90" s="1" t="s">
        <v>68</v>
      </c>
      <c r="Q90" s="1" t="s">
        <v>68</v>
      </c>
      <c r="R90" s="1" t="s">
        <v>68</v>
      </c>
      <c r="S90" s="1" t="s">
        <v>68</v>
      </c>
      <c r="T90" s="1" t="s">
        <v>68</v>
      </c>
      <c r="U90" s="1" t="s">
        <v>68</v>
      </c>
      <c r="V90" s="1" t="s">
        <v>68</v>
      </c>
      <c r="W90" s="1" t="s">
        <v>68</v>
      </c>
    </row>
    <row r="91" spans="1:23" x14ac:dyDescent="0.2">
      <c r="A91" s="1" t="s">
        <v>66</v>
      </c>
      <c r="B91" s="1" t="s">
        <v>67</v>
      </c>
      <c r="E91" s="1">
        <v>1967</v>
      </c>
      <c r="F91" s="1">
        <v>1</v>
      </c>
      <c r="G91" s="1">
        <v>11</v>
      </c>
      <c r="H91">
        <f t="shared" si="1"/>
        <v>24.699999999999996</v>
      </c>
      <c r="I91" s="1">
        <v>3.5</v>
      </c>
      <c r="J91" s="1">
        <v>1659.84</v>
      </c>
      <c r="K91" s="1" t="s">
        <v>68</v>
      </c>
      <c r="L91" s="1" t="s">
        <v>68</v>
      </c>
      <c r="M91" s="1" t="s">
        <v>68</v>
      </c>
      <c r="N91" s="1" t="s">
        <v>68</v>
      </c>
      <c r="O91" s="1" t="s">
        <v>68</v>
      </c>
      <c r="P91" s="1" t="s">
        <v>68</v>
      </c>
      <c r="Q91" s="1" t="s">
        <v>68</v>
      </c>
      <c r="R91" s="1" t="s">
        <v>68</v>
      </c>
      <c r="S91" s="1" t="s">
        <v>68</v>
      </c>
      <c r="T91" s="1" t="s">
        <v>68</v>
      </c>
      <c r="U91" s="1" t="s">
        <v>68</v>
      </c>
      <c r="V91" s="1" t="s">
        <v>68</v>
      </c>
      <c r="W91" s="1" t="s">
        <v>68</v>
      </c>
    </row>
    <row r="92" spans="1:23" x14ac:dyDescent="0.2">
      <c r="A92" s="1" t="s">
        <v>66</v>
      </c>
      <c r="B92" s="1" t="s">
        <v>67</v>
      </c>
      <c r="E92" s="1">
        <v>1967</v>
      </c>
      <c r="F92" s="1">
        <v>1</v>
      </c>
      <c r="G92" s="1">
        <v>12</v>
      </c>
      <c r="H92">
        <f t="shared" si="1"/>
        <v>12.099999999999998</v>
      </c>
      <c r="I92" s="1">
        <v>3.57</v>
      </c>
      <c r="J92" s="1">
        <v>813.12</v>
      </c>
      <c r="K92" s="1" t="s">
        <v>68</v>
      </c>
      <c r="L92" s="1" t="s">
        <v>68</v>
      </c>
      <c r="M92" s="1" t="s">
        <v>68</v>
      </c>
      <c r="N92" s="1" t="s">
        <v>68</v>
      </c>
      <c r="O92" s="1" t="s">
        <v>68</v>
      </c>
      <c r="P92" s="1" t="s">
        <v>68</v>
      </c>
      <c r="Q92" s="1" t="s">
        <v>68</v>
      </c>
      <c r="R92" s="1" t="s">
        <v>68</v>
      </c>
      <c r="S92" s="1" t="s">
        <v>68</v>
      </c>
      <c r="T92" s="1" t="s">
        <v>68</v>
      </c>
      <c r="U92" s="1" t="s">
        <v>68</v>
      </c>
      <c r="V92" s="1" t="s">
        <v>68</v>
      </c>
      <c r="W92" s="1" t="s">
        <v>68</v>
      </c>
    </row>
    <row r="93" spans="1:23" x14ac:dyDescent="0.2">
      <c r="A93" s="1" t="s">
        <v>66</v>
      </c>
      <c r="B93" s="1" t="s">
        <v>67</v>
      </c>
      <c r="E93" s="1">
        <v>1967</v>
      </c>
      <c r="F93" s="1">
        <v>1</v>
      </c>
      <c r="G93" s="1">
        <v>13</v>
      </c>
      <c r="H93">
        <f t="shared" si="1"/>
        <v>10.699999999999998</v>
      </c>
      <c r="I93" s="1">
        <v>3.31</v>
      </c>
      <c r="J93" s="1">
        <v>719.04</v>
      </c>
      <c r="K93" s="1" t="s">
        <v>68</v>
      </c>
      <c r="L93" s="1" t="s">
        <v>68</v>
      </c>
      <c r="M93" s="1" t="s">
        <v>68</v>
      </c>
      <c r="N93" s="1" t="s">
        <v>68</v>
      </c>
      <c r="O93" s="1" t="s">
        <v>68</v>
      </c>
      <c r="P93" s="1" t="s">
        <v>68</v>
      </c>
      <c r="Q93" s="1" t="s">
        <v>68</v>
      </c>
      <c r="R93" s="1" t="s">
        <v>68</v>
      </c>
      <c r="S93" s="1" t="s">
        <v>68</v>
      </c>
      <c r="T93" s="1" t="s">
        <v>68</v>
      </c>
      <c r="U93" s="1" t="s">
        <v>68</v>
      </c>
      <c r="V93" s="1" t="s">
        <v>68</v>
      </c>
      <c r="W93" s="1" t="s">
        <v>68</v>
      </c>
    </row>
    <row r="94" spans="1:23" x14ac:dyDescent="0.2">
      <c r="A94" s="1" t="s">
        <v>66</v>
      </c>
      <c r="B94" s="1" t="s">
        <v>67</v>
      </c>
      <c r="E94" s="1">
        <v>1967</v>
      </c>
      <c r="F94" s="1">
        <v>2</v>
      </c>
      <c r="G94" s="1">
        <v>1</v>
      </c>
      <c r="H94">
        <f t="shared" si="1"/>
        <v>11.599999999999998</v>
      </c>
      <c r="I94" s="1">
        <v>2.5299999999999998</v>
      </c>
      <c r="J94" s="1">
        <v>779.52</v>
      </c>
      <c r="K94" s="1" t="s">
        <v>68</v>
      </c>
      <c r="L94" s="1" t="s">
        <v>68</v>
      </c>
      <c r="M94" s="1" t="s">
        <v>68</v>
      </c>
      <c r="N94" s="1" t="s">
        <v>68</v>
      </c>
      <c r="O94" s="1" t="s">
        <v>68</v>
      </c>
      <c r="P94" s="1" t="s">
        <v>68</v>
      </c>
      <c r="Q94" s="1" t="s">
        <v>68</v>
      </c>
      <c r="R94" s="1" t="s">
        <v>68</v>
      </c>
      <c r="S94" s="1" t="s">
        <v>68</v>
      </c>
      <c r="T94" s="1" t="s">
        <v>68</v>
      </c>
      <c r="U94" s="1" t="s">
        <v>68</v>
      </c>
      <c r="V94" s="1" t="s">
        <v>68</v>
      </c>
      <c r="W94" s="1" t="s">
        <v>68</v>
      </c>
    </row>
    <row r="95" spans="1:23" x14ac:dyDescent="0.2">
      <c r="A95" s="1" t="s">
        <v>66</v>
      </c>
      <c r="B95" s="1" t="s">
        <v>67</v>
      </c>
      <c r="E95" s="1">
        <v>1967</v>
      </c>
      <c r="F95" s="1">
        <v>2</v>
      </c>
      <c r="G95" s="1">
        <v>2</v>
      </c>
      <c r="H95">
        <f t="shared" si="1"/>
        <v>12.499999999999998</v>
      </c>
      <c r="I95" s="1">
        <v>3.29</v>
      </c>
      <c r="J95" s="1">
        <v>840</v>
      </c>
      <c r="K95" s="1" t="s">
        <v>68</v>
      </c>
      <c r="L95" s="1" t="s">
        <v>68</v>
      </c>
      <c r="M95" s="1" t="s">
        <v>68</v>
      </c>
      <c r="N95" s="1" t="s">
        <v>68</v>
      </c>
      <c r="O95" s="1" t="s">
        <v>68</v>
      </c>
      <c r="P95" s="1" t="s">
        <v>68</v>
      </c>
      <c r="Q95" s="1" t="s">
        <v>68</v>
      </c>
      <c r="R95" s="1" t="s">
        <v>68</v>
      </c>
      <c r="S95" s="1" t="s">
        <v>68</v>
      </c>
      <c r="T95" s="1" t="s">
        <v>68</v>
      </c>
      <c r="U95" s="1" t="s">
        <v>68</v>
      </c>
      <c r="V95" s="1" t="s">
        <v>68</v>
      </c>
      <c r="W95" s="1" t="s">
        <v>68</v>
      </c>
    </row>
    <row r="96" spans="1:23" x14ac:dyDescent="0.2">
      <c r="A96" s="1" t="s">
        <v>66</v>
      </c>
      <c r="B96" s="1" t="s">
        <v>67</v>
      </c>
      <c r="E96" s="1">
        <v>1967</v>
      </c>
      <c r="F96" s="1">
        <v>2</v>
      </c>
      <c r="G96" s="1">
        <v>3</v>
      </c>
      <c r="H96">
        <f t="shared" si="1"/>
        <v>15.2</v>
      </c>
      <c r="I96" s="1">
        <v>3.71</v>
      </c>
      <c r="J96" s="1">
        <v>1021.44</v>
      </c>
      <c r="K96" s="1" t="s">
        <v>68</v>
      </c>
      <c r="L96" s="1" t="s">
        <v>68</v>
      </c>
      <c r="M96" s="1" t="s">
        <v>68</v>
      </c>
      <c r="N96" s="1" t="s">
        <v>68</v>
      </c>
      <c r="O96" s="1" t="s">
        <v>68</v>
      </c>
      <c r="P96" s="1" t="s">
        <v>68</v>
      </c>
      <c r="Q96" s="1" t="s">
        <v>68</v>
      </c>
      <c r="R96" s="1" t="s">
        <v>68</v>
      </c>
      <c r="S96" s="1" t="s">
        <v>68</v>
      </c>
      <c r="T96" s="1" t="s">
        <v>68</v>
      </c>
      <c r="U96" s="1" t="s">
        <v>68</v>
      </c>
      <c r="V96" s="1" t="s">
        <v>68</v>
      </c>
      <c r="W96" s="1" t="s">
        <v>68</v>
      </c>
    </row>
    <row r="97" spans="1:23" x14ac:dyDescent="0.2">
      <c r="A97" s="1" t="s">
        <v>66</v>
      </c>
      <c r="B97" s="1" t="s">
        <v>67</v>
      </c>
      <c r="E97" s="1">
        <v>1967</v>
      </c>
      <c r="F97" s="1">
        <v>2</v>
      </c>
      <c r="G97" s="1">
        <v>4</v>
      </c>
      <c r="H97">
        <f t="shared" si="1"/>
        <v>13.299999999999999</v>
      </c>
      <c r="I97" s="1">
        <v>3.73</v>
      </c>
      <c r="J97" s="1">
        <v>893.76</v>
      </c>
      <c r="K97" s="1" t="s">
        <v>68</v>
      </c>
      <c r="L97" s="1" t="s">
        <v>68</v>
      </c>
      <c r="M97" s="1" t="s">
        <v>68</v>
      </c>
      <c r="N97" s="1" t="s">
        <v>68</v>
      </c>
      <c r="O97" s="1" t="s">
        <v>68</v>
      </c>
      <c r="P97" s="1" t="s">
        <v>68</v>
      </c>
      <c r="Q97" s="1" t="s">
        <v>68</v>
      </c>
      <c r="R97" s="1" t="s">
        <v>68</v>
      </c>
      <c r="S97" s="1" t="s">
        <v>68</v>
      </c>
      <c r="T97" s="1" t="s">
        <v>68</v>
      </c>
      <c r="U97" s="1" t="s">
        <v>68</v>
      </c>
      <c r="V97" s="1" t="s">
        <v>68</v>
      </c>
      <c r="W97" s="1" t="s">
        <v>68</v>
      </c>
    </row>
    <row r="98" spans="1:23" x14ac:dyDescent="0.2">
      <c r="A98" s="1" t="s">
        <v>66</v>
      </c>
      <c r="B98" s="1" t="s">
        <v>67</v>
      </c>
      <c r="E98" s="1">
        <v>1967</v>
      </c>
      <c r="F98" s="1">
        <v>2</v>
      </c>
      <c r="G98" s="1">
        <v>5</v>
      </c>
      <c r="H98">
        <f t="shared" si="1"/>
        <v>15.799999999999999</v>
      </c>
      <c r="I98" s="1">
        <v>3.37</v>
      </c>
      <c r="J98" s="1">
        <v>1061.76</v>
      </c>
      <c r="K98" s="1" t="s">
        <v>68</v>
      </c>
      <c r="L98" s="1" t="s">
        <v>68</v>
      </c>
      <c r="M98" s="1" t="s">
        <v>68</v>
      </c>
      <c r="N98" s="1" t="s">
        <v>68</v>
      </c>
      <c r="O98" s="1" t="s">
        <v>68</v>
      </c>
      <c r="P98" s="1" t="s">
        <v>68</v>
      </c>
      <c r="Q98" s="1" t="s">
        <v>68</v>
      </c>
      <c r="R98" s="1" t="s">
        <v>68</v>
      </c>
      <c r="S98" s="1" t="s">
        <v>68</v>
      </c>
      <c r="T98" s="1" t="s">
        <v>68</v>
      </c>
      <c r="U98" s="1" t="s">
        <v>68</v>
      </c>
      <c r="V98" s="1" t="s">
        <v>68</v>
      </c>
      <c r="W98" s="1" t="s">
        <v>68</v>
      </c>
    </row>
    <row r="99" spans="1:23" x14ac:dyDescent="0.2">
      <c r="A99" s="1" t="s">
        <v>66</v>
      </c>
      <c r="B99" s="1" t="s">
        <v>67</v>
      </c>
      <c r="E99" s="1">
        <v>1967</v>
      </c>
      <c r="F99" s="1">
        <v>2</v>
      </c>
      <c r="G99" s="1">
        <v>6</v>
      </c>
      <c r="H99">
        <f t="shared" si="1"/>
        <v>14.099999999999998</v>
      </c>
      <c r="I99" s="1">
        <v>3.22</v>
      </c>
      <c r="J99" s="1">
        <v>947.52</v>
      </c>
      <c r="K99" s="1" t="s">
        <v>68</v>
      </c>
      <c r="L99" s="1" t="s">
        <v>68</v>
      </c>
      <c r="M99" s="1" t="s">
        <v>68</v>
      </c>
      <c r="N99" s="1" t="s">
        <v>68</v>
      </c>
      <c r="O99" s="1" t="s">
        <v>68</v>
      </c>
      <c r="P99" s="1" t="s">
        <v>68</v>
      </c>
      <c r="Q99" s="1" t="s">
        <v>68</v>
      </c>
      <c r="R99" s="1" t="s">
        <v>68</v>
      </c>
      <c r="S99" s="1" t="s">
        <v>68</v>
      </c>
      <c r="T99" s="1" t="s">
        <v>68</v>
      </c>
      <c r="U99" s="1" t="s">
        <v>68</v>
      </c>
      <c r="V99" s="1" t="s">
        <v>68</v>
      </c>
      <c r="W99" s="1" t="s">
        <v>68</v>
      </c>
    </row>
    <row r="100" spans="1:23" x14ac:dyDescent="0.2">
      <c r="A100" s="1" t="s">
        <v>66</v>
      </c>
      <c r="B100" s="1" t="s">
        <v>67</v>
      </c>
      <c r="E100" s="1">
        <v>1967</v>
      </c>
      <c r="F100" s="1">
        <v>2</v>
      </c>
      <c r="G100" s="1">
        <v>7</v>
      </c>
      <c r="H100">
        <f t="shared" si="1"/>
        <v>15.899999999999999</v>
      </c>
      <c r="I100" s="1">
        <v>3.6</v>
      </c>
      <c r="J100" s="1">
        <v>1068.48</v>
      </c>
      <c r="K100" s="1" t="s">
        <v>68</v>
      </c>
      <c r="L100" s="1" t="s">
        <v>68</v>
      </c>
      <c r="M100" s="1" t="s">
        <v>68</v>
      </c>
      <c r="N100" s="1" t="s">
        <v>68</v>
      </c>
      <c r="O100" s="1" t="s">
        <v>68</v>
      </c>
      <c r="P100" s="1" t="s">
        <v>68</v>
      </c>
      <c r="Q100" s="1" t="s">
        <v>68</v>
      </c>
      <c r="R100" s="1" t="s">
        <v>68</v>
      </c>
      <c r="S100" s="1" t="s">
        <v>68</v>
      </c>
      <c r="T100" s="1" t="s">
        <v>68</v>
      </c>
      <c r="U100" s="1" t="s">
        <v>68</v>
      </c>
      <c r="V100" s="1" t="s">
        <v>68</v>
      </c>
      <c r="W100" s="1" t="s">
        <v>68</v>
      </c>
    </row>
    <row r="101" spans="1:23" x14ac:dyDescent="0.2">
      <c r="A101" s="1" t="s">
        <v>66</v>
      </c>
      <c r="B101" s="1" t="s">
        <v>67</v>
      </c>
      <c r="E101" s="1">
        <v>1967</v>
      </c>
      <c r="F101" s="1">
        <v>2</v>
      </c>
      <c r="G101" s="1">
        <v>8</v>
      </c>
      <c r="H101">
        <f t="shared" si="1"/>
        <v>12.799999999999999</v>
      </c>
      <c r="I101" s="1">
        <v>3.27</v>
      </c>
      <c r="J101" s="1">
        <v>860.16</v>
      </c>
      <c r="K101" s="1" t="s">
        <v>68</v>
      </c>
      <c r="L101" s="1" t="s">
        <v>68</v>
      </c>
      <c r="M101" s="1" t="s">
        <v>68</v>
      </c>
      <c r="N101" s="1" t="s">
        <v>68</v>
      </c>
      <c r="O101" s="1" t="s">
        <v>68</v>
      </c>
      <c r="P101" s="1" t="s">
        <v>68</v>
      </c>
      <c r="Q101" s="1" t="s">
        <v>68</v>
      </c>
      <c r="R101" s="1" t="s">
        <v>68</v>
      </c>
      <c r="S101" s="1" t="s">
        <v>68</v>
      </c>
      <c r="T101" s="1" t="s">
        <v>68</v>
      </c>
      <c r="U101" s="1" t="s">
        <v>68</v>
      </c>
      <c r="V101" s="1" t="s">
        <v>68</v>
      </c>
      <c r="W101" s="1" t="s">
        <v>68</v>
      </c>
    </row>
    <row r="102" spans="1:23" x14ac:dyDescent="0.2">
      <c r="A102" s="1" t="s">
        <v>66</v>
      </c>
      <c r="B102" s="1" t="s">
        <v>67</v>
      </c>
      <c r="E102" s="1">
        <v>1967</v>
      </c>
      <c r="F102" s="1">
        <v>2</v>
      </c>
      <c r="G102" s="1">
        <v>9</v>
      </c>
      <c r="H102">
        <f t="shared" si="1"/>
        <v>13.599999999999998</v>
      </c>
      <c r="I102" s="1">
        <v>3.74</v>
      </c>
      <c r="J102" s="1">
        <v>913.92</v>
      </c>
      <c r="K102" s="1" t="s">
        <v>68</v>
      </c>
      <c r="L102" s="1" t="s">
        <v>68</v>
      </c>
      <c r="M102" s="1" t="s">
        <v>68</v>
      </c>
      <c r="N102" s="1" t="s">
        <v>68</v>
      </c>
      <c r="O102" s="1" t="s">
        <v>68</v>
      </c>
      <c r="P102" s="1" t="s">
        <v>68</v>
      </c>
      <c r="Q102" s="1" t="s">
        <v>68</v>
      </c>
      <c r="R102" s="1" t="s">
        <v>68</v>
      </c>
      <c r="S102" s="1" t="s">
        <v>68</v>
      </c>
      <c r="T102" s="1" t="s">
        <v>68</v>
      </c>
      <c r="U102" s="1" t="s">
        <v>68</v>
      </c>
      <c r="V102" s="1" t="s">
        <v>68</v>
      </c>
      <c r="W102" s="1" t="s">
        <v>68</v>
      </c>
    </row>
    <row r="103" spans="1:23" x14ac:dyDescent="0.2">
      <c r="A103" s="1" t="s">
        <v>66</v>
      </c>
      <c r="B103" s="1" t="s">
        <v>67</v>
      </c>
      <c r="E103" s="1">
        <v>1967</v>
      </c>
      <c r="F103" s="1">
        <v>2</v>
      </c>
      <c r="G103" s="1">
        <v>10</v>
      </c>
      <c r="H103">
        <f t="shared" si="1"/>
        <v>16</v>
      </c>
      <c r="I103" s="1">
        <v>3.52</v>
      </c>
      <c r="J103" s="1">
        <v>1075.2</v>
      </c>
      <c r="K103" s="1" t="s">
        <v>68</v>
      </c>
      <c r="L103" s="1" t="s">
        <v>68</v>
      </c>
      <c r="M103" s="1" t="s">
        <v>68</v>
      </c>
      <c r="N103" s="1" t="s">
        <v>68</v>
      </c>
      <c r="O103" s="1" t="s">
        <v>68</v>
      </c>
      <c r="P103" s="1" t="s">
        <v>68</v>
      </c>
      <c r="Q103" s="1" t="s">
        <v>68</v>
      </c>
      <c r="R103" s="1" t="s">
        <v>68</v>
      </c>
      <c r="S103" s="1" t="s">
        <v>68</v>
      </c>
      <c r="T103" s="1" t="s">
        <v>68</v>
      </c>
      <c r="U103" s="1" t="s">
        <v>68</v>
      </c>
      <c r="V103" s="1" t="s">
        <v>68</v>
      </c>
      <c r="W103" s="1" t="s">
        <v>68</v>
      </c>
    </row>
    <row r="104" spans="1:23" x14ac:dyDescent="0.2">
      <c r="A104" s="1" t="s">
        <v>66</v>
      </c>
      <c r="B104" s="1" t="s">
        <v>67</v>
      </c>
      <c r="E104" s="1">
        <v>1967</v>
      </c>
      <c r="F104" s="1">
        <v>2</v>
      </c>
      <c r="G104" s="1">
        <v>11</v>
      </c>
      <c r="H104">
        <f t="shared" si="1"/>
        <v>13.199999999999998</v>
      </c>
      <c r="I104" s="1">
        <v>3.76</v>
      </c>
      <c r="J104" s="1">
        <v>887.04</v>
      </c>
      <c r="K104" s="1" t="s">
        <v>68</v>
      </c>
      <c r="L104" s="1" t="s">
        <v>68</v>
      </c>
      <c r="M104" s="1" t="s">
        <v>68</v>
      </c>
      <c r="N104" s="1" t="s">
        <v>68</v>
      </c>
      <c r="O104" s="1" t="s">
        <v>68</v>
      </c>
      <c r="P104" s="1" t="s">
        <v>68</v>
      </c>
      <c r="Q104" s="1" t="s">
        <v>68</v>
      </c>
      <c r="R104" s="1" t="s">
        <v>68</v>
      </c>
      <c r="S104" s="1" t="s">
        <v>68</v>
      </c>
      <c r="T104" s="1" t="s">
        <v>68</v>
      </c>
      <c r="U104" s="1" t="s">
        <v>68</v>
      </c>
      <c r="V104" s="1" t="s">
        <v>68</v>
      </c>
      <c r="W104" s="1" t="s">
        <v>68</v>
      </c>
    </row>
    <row r="105" spans="1:23" x14ac:dyDescent="0.2">
      <c r="A105" s="1" t="s">
        <v>66</v>
      </c>
      <c r="B105" s="1" t="s">
        <v>67</v>
      </c>
      <c r="E105" s="1">
        <v>1967</v>
      </c>
      <c r="F105" s="1">
        <v>2</v>
      </c>
      <c r="G105" s="1">
        <v>12</v>
      </c>
      <c r="H105">
        <f t="shared" si="1"/>
        <v>10.799999999999999</v>
      </c>
      <c r="I105" s="1">
        <v>3.68</v>
      </c>
      <c r="J105" s="1">
        <v>725.76</v>
      </c>
      <c r="K105" s="1" t="s">
        <v>68</v>
      </c>
      <c r="L105" s="1" t="s">
        <v>68</v>
      </c>
      <c r="M105" s="1" t="s">
        <v>68</v>
      </c>
      <c r="N105" s="1" t="s">
        <v>68</v>
      </c>
      <c r="O105" s="1" t="s">
        <v>68</v>
      </c>
      <c r="P105" s="1" t="s">
        <v>68</v>
      </c>
      <c r="Q105" s="1" t="s">
        <v>68</v>
      </c>
      <c r="R105" s="1" t="s">
        <v>68</v>
      </c>
      <c r="S105" s="1" t="s">
        <v>68</v>
      </c>
      <c r="T105" s="1" t="s">
        <v>68</v>
      </c>
      <c r="U105" s="1" t="s">
        <v>68</v>
      </c>
      <c r="V105" s="1" t="s">
        <v>68</v>
      </c>
      <c r="W105" s="1" t="s">
        <v>68</v>
      </c>
    </row>
    <row r="106" spans="1:23" x14ac:dyDescent="0.2">
      <c r="A106" s="1" t="s">
        <v>66</v>
      </c>
      <c r="B106" s="1" t="s">
        <v>67</v>
      </c>
      <c r="E106" s="1">
        <v>1967</v>
      </c>
      <c r="F106" s="1">
        <v>2</v>
      </c>
      <c r="G106" s="1">
        <v>13</v>
      </c>
      <c r="H106">
        <f t="shared" si="1"/>
        <v>14.099999999999998</v>
      </c>
      <c r="I106" s="1">
        <v>3.96</v>
      </c>
      <c r="J106" s="1">
        <v>947.52</v>
      </c>
      <c r="K106" s="1" t="s">
        <v>68</v>
      </c>
      <c r="L106" s="1" t="s">
        <v>68</v>
      </c>
      <c r="M106" s="1" t="s">
        <v>68</v>
      </c>
      <c r="N106" s="1" t="s">
        <v>68</v>
      </c>
      <c r="O106" s="1" t="s">
        <v>68</v>
      </c>
      <c r="P106" s="1" t="s">
        <v>68</v>
      </c>
      <c r="Q106" s="1" t="s">
        <v>68</v>
      </c>
      <c r="R106" s="1" t="s">
        <v>68</v>
      </c>
      <c r="S106" s="1" t="s">
        <v>68</v>
      </c>
      <c r="T106" s="1" t="s">
        <v>68</v>
      </c>
      <c r="U106" s="1" t="s">
        <v>68</v>
      </c>
      <c r="V106" s="1" t="s">
        <v>68</v>
      </c>
      <c r="W106" s="1" t="s">
        <v>68</v>
      </c>
    </row>
    <row r="107" spans="1:23" x14ac:dyDescent="0.2">
      <c r="A107" s="1" t="s">
        <v>66</v>
      </c>
      <c r="B107" s="1" t="s">
        <v>67</v>
      </c>
      <c r="E107" s="1">
        <v>1967</v>
      </c>
      <c r="F107" s="1">
        <v>3</v>
      </c>
      <c r="G107" s="1">
        <v>1</v>
      </c>
      <c r="H107">
        <f t="shared" si="1"/>
        <v>13.799999999999999</v>
      </c>
      <c r="I107" s="1">
        <v>2.3199999999999998</v>
      </c>
      <c r="J107" s="1">
        <v>927.36</v>
      </c>
      <c r="K107" s="1" t="s">
        <v>68</v>
      </c>
      <c r="L107" s="1" t="s">
        <v>68</v>
      </c>
      <c r="M107" s="1" t="s">
        <v>68</v>
      </c>
      <c r="N107" s="1" t="s">
        <v>68</v>
      </c>
      <c r="O107" s="1" t="s">
        <v>68</v>
      </c>
      <c r="P107" s="1" t="s">
        <v>68</v>
      </c>
      <c r="Q107" s="1" t="s">
        <v>68</v>
      </c>
      <c r="R107" s="1" t="s">
        <v>68</v>
      </c>
      <c r="S107" s="1" t="s">
        <v>68</v>
      </c>
      <c r="T107" s="1" t="s">
        <v>68</v>
      </c>
      <c r="U107" s="1" t="s">
        <v>68</v>
      </c>
      <c r="V107" s="1" t="s">
        <v>68</v>
      </c>
      <c r="W107" s="1" t="s">
        <v>68</v>
      </c>
    </row>
    <row r="108" spans="1:23" x14ac:dyDescent="0.2">
      <c r="A108" s="1" t="s">
        <v>66</v>
      </c>
      <c r="B108" s="1" t="s">
        <v>67</v>
      </c>
      <c r="E108" s="1">
        <v>1967</v>
      </c>
      <c r="F108" s="1">
        <v>3</v>
      </c>
      <c r="G108" s="1">
        <v>2</v>
      </c>
      <c r="H108">
        <f t="shared" si="1"/>
        <v>13</v>
      </c>
      <c r="I108" s="1">
        <v>3.32</v>
      </c>
      <c r="J108" s="1">
        <v>873.6</v>
      </c>
      <c r="K108" s="1" t="s">
        <v>68</v>
      </c>
      <c r="L108" s="1" t="s">
        <v>68</v>
      </c>
      <c r="M108" s="1" t="s">
        <v>68</v>
      </c>
      <c r="N108" s="1" t="s">
        <v>68</v>
      </c>
      <c r="O108" s="1" t="s">
        <v>68</v>
      </c>
      <c r="P108" s="1" t="s">
        <v>68</v>
      </c>
      <c r="Q108" s="1" t="s">
        <v>68</v>
      </c>
      <c r="R108" s="1" t="s">
        <v>68</v>
      </c>
      <c r="S108" s="1" t="s">
        <v>68</v>
      </c>
      <c r="T108" s="1" t="s">
        <v>68</v>
      </c>
      <c r="U108" s="1" t="s">
        <v>68</v>
      </c>
      <c r="V108" s="1" t="s">
        <v>68</v>
      </c>
      <c r="W108" s="1" t="s">
        <v>68</v>
      </c>
    </row>
    <row r="109" spans="1:23" x14ac:dyDescent="0.2">
      <c r="A109" s="1" t="s">
        <v>66</v>
      </c>
      <c r="B109" s="1" t="s">
        <v>67</v>
      </c>
      <c r="E109" s="1">
        <v>1967</v>
      </c>
      <c r="F109" s="1">
        <v>3</v>
      </c>
      <c r="G109" s="1">
        <v>3</v>
      </c>
      <c r="H109">
        <f t="shared" si="1"/>
        <v>21</v>
      </c>
      <c r="I109" s="1">
        <v>3.48</v>
      </c>
      <c r="J109" s="1">
        <v>1411.2</v>
      </c>
      <c r="K109" s="1" t="s">
        <v>68</v>
      </c>
      <c r="L109" s="1" t="s">
        <v>68</v>
      </c>
      <c r="M109" s="1" t="s">
        <v>68</v>
      </c>
      <c r="N109" s="1" t="s">
        <v>68</v>
      </c>
      <c r="O109" s="1" t="s">
        <v>68</v>
      </c>
      <c r="P109" s="1" t="s">
        <v>68</v>
      </c>
      <c r="Q109" s="1" t="s">
        <v>68</v>
      </c>
      <c r="R109" s="1" t="s">
        <v>68</v>
      </c>
      <c r="S109" s="1" t="s">
        <v>68</v>
      </c>
      <c r="T109" s="1" t="s">
        <v>68</v>
      </c>
      <c r="U109" s="1" t="s">
        <v>68</v>
      </c>
      <c r="V109" s="1" t="s">
        <v>68</v>
      </c>
      <c r="W109" s="1" t="s">
        <v>68</v>
      </c>
    </row>
    <row r="110" spans="1:23" x14ac:dyDescent="0.2">
      <c r="A110" s="1" t="s">
        <v>66</v>
      </c>
      <c r="B110" s="1" t="s">
        <v>67</v>
      </c>
      <c r="E110" s="1">
        <v>1967</v>
      </c>
      <c r="F110" s="1">
        <v>3</v>
      </c>
      <c r="G110" s="1">
        <v>4</v>
      </c>
      <c r="H110">
        <f t="shared" si="1"/>
        <v>11.999999999999998</v>
      </c>
      <c r="I110" s="1">
        <v>3.87</v>
      </c>
      <c r="J110" s="1">
        <v>806.4</v>
      </c>
      <c r="K110" s="1" t="s">
        <v>68</v>
      </c>
      <c r="L110" s="1" t="s">
        <v>68</v>
      </c>
      <c r="M110" s="1" t="s">
        <v>68</v>
      </c>
      <c r="N110" s="1" t="s">
        <v>68</v>
      </c>
      <c r="O110" s="1" t="s">
        <v>68</v>
      </c>
      <c r="P110" s="1" t="s">
        <v>68</v>
      </c>
      <c r="Q110" s="1" t="s">
        <v>68</v>
      </c>
      <c r="R110" s="1" t="s">
        <v>68</v>
      </c>
      <c r="S110" s="1" t="s">
        <v>68</v>
      </c>
      <c r="T110" s="1" t="s">
        <v>68</v>
      </c>
      <c r="U110" s="1" t="s">
        <v>68</v>
      </c>
      <c r="V110" s="1" t="s">
        <v>68</v>
      </c>
      <c r="W110" s="1" t="s">
        <v>68</v>
      </c>
    </row>
    <row r="111" spans="1:23" x14ac:dyDescent="0.2">
      <c r="A111" s="1" t="s">
        <v>66</v>
      </c>
      <c r="B111" s="1" t="s">
        <v>67</v>
      </c>
      <c r="E111" s="1">
        <v>1967</v>
      </c>
      <c r="F111" s="1">
        <v>3</v>
      </c>
      <c r="G111" s="1">
        <v>5</v>
      </c>
      <c r="H111">
        <f t="shared" si="1"/>
        <v>19.3</v>
      </c>
      <c r="I111" s="1">
        <v>3.64</v>
      </c>
      <c r="J111" s="1">
        <v>1296.96</v>
      </c>
      <c r="K111" s="1" t="s">
        <v>68</v>
      </c>
      <c r="L111" s="1" t="s">
        <v>68</v>
      </c>
      <c r="M111" s="1" t="s">
        <v>68</v>
      </c>
      <c r="N111" s="1" t="s">
        <v>68</v>
      </c>
      <c r="O111" s="1" t="s">
        <v>68</v>
      </c>
      <c r="P111" s="1" t="s">
        <v>68</v>
      </c>
      <c r="Q111" s="1" t="s">
        <v>68</v>
      </c>
      <c r="R111" s="1" t="s">
        <v>68</v>
      </c>
      <c r="S111" s="1" t="s">
        <v>68</v>
      </c>
      <c r="T111" s="1" t="s">
        <v>68</v>
      </c>
      <c r="U111" s="1" t="s">
        <v>68</v>
      </c>
      <c r="V111" s="1" t="s">
        <v>68</v>
      </c>
      <c r="W111" s="1" t="s">
        <v>68</v>
      </c>
    </row>
    <row r="112" spans="1:23" x14ac:dyDescent="0.2">
      <c r="A112" s="1" t="s">
        <v>66</v>
      </c>
      <c r="B112" s="1" t="s">
        <v>67</v>
      </c>
      <c r="E112" s="1">
        <v>1967</v>
      </c>
      <c r="F112" s="1">
        <v>3</v>
      </c>
      <c r="G112" s="1">
        <v>6</v>
      </c>
      <c r="H112">
        <f t="shared" si="1"/>
        <v>18.399999999999999</v>
      </c>
      <c r="I112" s="1">
        <v>2.99</v>
      </c>
      <c r="J112" s="1">
        <v>1236.48</v>
      </c>
      <c r="K112" s="1" t="s">
        <v>68</v>
      </c>
      <c r="L112" s="1" t="s">
        <v>68</v>
      </c>
      <c r="M112" s="1" t="s">
        <v>68</v>
      </c>
      <c r="N112" s="1" t="s">
        <v>68</v>
      </c>
      <c r="O112" s="1" t="s">
        <v>68</v>
      </c>
      <c r="P112" s="1" t="s">
        <v>68</v>
      </c>
      <c r="Q112" s="1" t="s">
        <v>68</v>
      </c>
      <c r="R112" s="1" t="s">
        <v>68</v>
      </c>
      <c r="S112" s="1" t="s">
        <v>68</v>
      </c>
      <c r="T112" s="1" t="s">
        <v>68</v>
      </c>
      <c r="U112" s="1" t="s">
        <v>68</v>
      </c>
      <c r="V112" s="1" t="s">
        <v>68</v>
      </c>
      <c r="W112" s="1" t="s">
        <v>68</v>
      </c>
    </row>
    <row r="113" spans="1:23" x14ac:dyDescent="0.2">
      <c r="A113" s="1" t="s">
        <v>66</v>
      </c>
      <c r="B113" s="1" t="s">
        <v>67</v>
      </c>
      <c r="E113" s="1">
        <v>1967</v>
      </c>
      <c r="F113" s="1">
        <v>3</v>
      </c>
      <c r="G113" s="1">
        <v>7</v>
      </c>
      <c r="H113">
        <f t="shared" si="1"/>
        <v>13.599999999999998</v>
      </c>
      <c r="I113" s="1">
        <v>3.67</v>
      </c>
      <c r="J113" s="1">
        <v>913.92</v>
      </c>
      <c r="K113" s="1" t="s">
        <v>68</v>
      </c>
      <c r="L113" s="1" t="s">
        <v>68</v>
      </c>
      <c r="M113" s="1" t="s">
        <v>68</v>
      </c>
      <c r="N113" s="1" t="s">
        <v>68</v>
      </c>
      <c r="O113" s="1" t="s">
        <v>68</v>
      </c>
      <c r="P113" s="1" t="s">
        <v>68</v>
      </c>
      <c r="Q113" s="1" t="s">
        <v>68</v>
      </c>
      <c r="R113" s="1" t="s">
        <v>68</v>
      </c>
      <c r="S113" s="1" t="s">
        <v>68</v>
      </c>
      <c r="T113" s="1" t="s">
        <v>68</v>
      </c>
      <c r="U113" s="1" t="s">
        <v>68</v>
      </c>
      <c r="V113" s="1" t="s">
        <v>68</v>
      </c>
      <c r="W113" s="1" t="s">
        <v>68</v>
      </c>
    </row>
    <row r="114" spans="1:23" x14ac:dyDescent="0.2">
      <c r="A114" s="1" t="s">
        <v>66</v>
      </c>
      <c r="B114" s="1" t="s">
        <v>67</v>
      </c>
      <c r="E114" s="1">
        <v>1967</v>
      </c>
      <c r="F114" s="1">
        <v>3</v>
      </c>
      <c r="G114" s="1">
        <v>8</v>
      </c>
      <c r="H114">
        <f t="shared" si="1"/>
        <v>13.699999999999998</v>
      </c>
      <c r="I114" s="1">
        <v>3.91</v>
      </c>
      <c r="J114" s="1">
        <v>920.64</v>
      </c>
      <c r="K114" s="1" t="s">
        <v>68</v>
      </c>
      <c r="L114" s="1" t="s">
        <v>68</v>
      </c>
      <c r="M114" s="1" t="s">
        <v>68</v>
      </c>
      <c r="N114" s="1" t="s">
        <v>68</v>
      </c>
      <c r="O114" s="1" t="s">
        <v>68</v>
      </c>
      <c r="P114" s="1" t="s">
        <v>68</v>
      </c>
      <c r="Q114" s="1" t="s">
        <v>68</v>
      </c>
      <c r="R114" s="1" t="s">
        <v>68</v>
      </c>
      <c r="S114" s="1" t="s">
        <v>68</v>
      </c>
      <c r="T114" s="1" t="s">
        <v>68</v>
      </c>
      <c r="U114" s="1" t="s">
        <v>68</v>
      </c>
      <c r="V114" s="1" t="s">
        <v>68</v>
      </c>
      <c r="W114" s="1" t="s">
        <v>68</v>
      </c>
    </row>
    <row r="115" spans="1:23" x14ac:dyDescent="0.2">
      <c r="A115" s="1" t="s">
        <v>66</v>
      </c>
      <c r="B115" s="1" t="s">
        <v>67</v>
      </c>
      <c r="E115" s="1">
        <v>1967</v>
      </c>
      <c r="F115" s="1">
        <v>3</v>
      </c>
      <c r="G115" s="1">
        <v>9</v>
      </c>
      <c r="H115">
        <f t="shared" si="1"/>
        <v>11.899999999999999</v>
      </c>
      <c r="I115" s="1">
        <v>3.85</v>
      </c>
      <c r="J115" s="1">
        <v>799.68</v>
      </c>
      <c r="K115" s="1" t="s">
        <v>68</v>
      </c>
      <c r="L115" s="1" t="s">
        <v>68</v>
      </c>
      <c r="M115" s="1" t="s">
        <v>68</v>
      </c>
      <c r="N115" s="1" t="s">
        <v>68</v>
      </c>
      <c r="O115" s="1" t="s">
        <v>68</v>
      </c>
      <c r="P115" s="1" t="s">
        <v>68</v>
      </c>
      <c r="Q115" s="1" t="s">
        <v>68</v>
      </c>
      <c r="R115" s="1" t="s">
        <v>68</v>
      </c>
      <c r="S115" s="1" t="s">
        <v>68</v>
      </c>
      <c r="T115" s="1" t="s">
        <v>68</v>
      </c>
      <c r="U115" s="1" t="s">
        <v>68</v>
      </c>
      <c r="V115" s="1" t="s">
        <v>68</v>
      </c>
      <c r="W115" s="1" t="s">
        <v>68</v>
      </c>
    </row>
    <row r="116" spans="1:23" x14ac:dyDescent="0.2">
      <c r="A116" s="1" t="s">
        <v>66</v>
      </c>
      <c r="B116" s="1" t="s">
        <v>67</v>
      </c>
      <c r="E116" s="1">
        <v>1967</v>
      </c>
      <c r="F116" s="1">
        <v>3</v>
      </c>
      <c r="G116" s="1">
        <v>10</v>
      </c>
      <c r="H116">
        <f t="shared" si="1"/>
        <v>15.899999999999999</v>
      </c>
      <c r="I116" s="1">
        <v>3.05</v>
      </c>
      <c r="J116" s="1">
        <v>1068.48</v>
      </c>
      <c r="K116" s="1" t="s">
        <v>68</v>
      </c>
      <c r="L116" s="1" t="s">
        <v>68</v>
      </c>
      <c r="M116" s="1" t="s">
        <v>68</v>
      </c>
      <c r="N116" s="1" t="s">
        <v>68</v>
      </c>
      <c r="O116" s="1" t="s">
        <v>68</v>
      </c>
      <c r="P116" s="1" t="s">
        <v>68</v>
      </c>
      <c r="Q116" s="1" t="s">
        <v>68</v>
      </c>
      <c r="R116" s="1" t="s">
        <v>68</v>
      </c>
      <c r="S116" s="1" t="s">
        <v>68</v>
      </c>
      <c r="T116" s="1" t="s">
        <v>68</v>
      </c>
      <c r="U116" s="1" t="s">
        <v>68</v>
      </c>
      <c r="V116" s="1" t="s">
        <v>68</v>
      </c>
      <c r="W116" s="1" t="s">
        <v>68</v>
      </c>
    </row>
    <row r="117" spans="1:23" x14ac:dyDescent="0.2">
      <c r="A117" s="1" t="s">
        <v>66</v>
      </c>
      <c r="B117" s="1" t="s">
        <v>67</v>
      </c>
      <c r="E117" s="1">
        <v>1967</v>
      </c>
      <c r="F117" s="1">
        <v>3</v>
      </c>
      <c r="G117" s="1">
        <v>11</v>
      </c>
      <c r="H117">
        <f t="shared" si="1"/>
        <v>13.799999999999999</v>
      </c>
      <c r="I117" s="1">
        <v>3.97</v>
      </c>
      <c r="J117" s="1">
        <v>927.36</v>
      </c>
      <c r="K117" s="1" t="s">
        <v>68</v>
      </c>
      <c r="L117" s="1" t="s">
        <v>68</v>
      </c>
      <c r="M117" s="1" t="s">
        <v>68</v>
      </c>
      <c r="N117" s="1" t="s">
        <v>68</v>
      </c>
      <c r="O117" s="1" t="s">
        <v>68</v>
      </c>
      <c r="P117" s="1" t="s">
        <v>68</v>
      </c>
      <c r="Q117" s="1" t="s">
        <v>68</v>
      </c>
      <c r="R117" s="1" t="s">
        <v>68</v>
      </c>
      <c r="S117" s="1" t="s">
        <v>68</v>
      </c>
      <c r="T117" s="1" t="s">
        <v>68</v>
      </c>
      <c r="U117" s="1" t="s">
        <v>68</v>
      </c>
      <c r="V117" s="1" t="s">
        <v>68</v>
      </c>
      <c r="W117" s="1" t="s">
        <v>68</v>
      </c>
    </row>
    <row r="118" spans="1:23" x14ac:dyDescent="0.2">
      <c r="A118" s="1" t="s">
        <v>66</v>
      </c>
      <c r="B118" s="1" t="s">
        <v>67</v>
      </c>
      <c r="E118" s="1">
        <v>1967</v>
      </c>
      <c r="F118" s="1">
        <v>3</v>
      </c>
      <c r="G118" s="1">
        <v>12</v>
      </c>
      <c r="H118">
        <f t="shared" si="1"/>
        <v>10.799999999999999</v>
      </c>
      <c r="I118" s="1">
        <v>3.62</v>
      </c>
      <c r="J118" s="1">
        <v>725.76</v>
      </c>
      <c r="K118" s="1" t="s">
        <v>68</v>
      </c>
      <c r="L118" s="1" t="s">
        <v>68</v>
      </c>
      <c r="M118" s="1" t="s">
        <v>68</v>
      </c>
      <c r="N118" s="1" t="s">
        <v>68</v>
      </c>
      <c r="O118" s="1" t="s">
        <v>68</v>
      </c>
      <c r="P118" s="1" t="s">
        <v>68</v>
      </c>
      <c r="Q118" s="1" t="s">
        <v>68</v>
      </c>
      <c r="R118" s="1" t="s">
        <v>68</v>
      </c>
      <c r="S118" s="1" t="s">
        <v>68</v>
      </c>
      <c r="T118" s="1" t="s">
        <v>68</v>
      </c>
      <c r="U118" s="1" t="s">
        <v>68</v>
      </c>
      <c r="V118" s="1" t="s">
        <v>68</v>
      </c>
      <c r="W118" s="1" t="s">
        <v>68</v>
      </c>
    </row>
    <row r="119" spans="1:23" x14ac:dyDescent="0.2">
      <c r="A119" s="1" t="s">
        <v>66</v>
      </c>
      <c r="B119" s="1" t="s">
        <v>67</v>
      </c>
      <c r="E119" s="1">
        <v>1967</v>
      </c>
      <c r="F119" s="1">
        <v>3</v>
      </c>
      <c r="G119" s="1">
        <v>13</v>
      </c>
      <c r="H119">
        <f t="shared" si="1"/>
        <v>12.7</v>
      </c>
      <c r="I119" s="1">
        <v>3.5</v>
      </c>
      <c r="J119" s="1">
        <v>853.44</v>
      </c>
      <c r="K119" s="1" t="s">
        <v>68</v>
      </c>
      <c r="L119" s="1" t="s">
        <v>68</v>
      </c>
      <c r="M119" s="1" t="s">
        <v>68</v>
      </c>
      <c r="N119" s="1" t="s">
        <v>68</v>
      </c>
      <c r="O119" s="1" t="s">
        <v>68</v>
      </c>
      <c r="P119" s="1" t="s">
        <v>68</v>
      </c>
      <c r="Q119" s="1" t="s">
        <v>68</v>
      </c>
      <c r="R119" s="1" t="s">
        <v>68</v>
      </c>
      <c r="S119" s="1" t="s">
        <v>68</v>
      </c>
      <c r="T119" s="1" t="s">
        <v>68</v>
      </c>
      <c r="U119" s="1" t="s">
        <v>68</v>
      </c>
      <c r="V119" s="1" t="s">
        <v>68</v>
      </c>
      <c r="W119" s="1" t="s">
        <v>68</v>
      </c>
    </row>
    <row r="120" spans="1:23" x14ac:dyDescent="0.2">
      <c r="A120" s="1" t="s">
        <v>66</v>
      </c>
      <c r="B120" s="1" t="s">
        <v>67</v>
      </c>
      <c r="E120" s="1">
        <v>1967</v>
      </c>
      <c r="F120" s="1">
        <v>4</v>
      </c>
      <c r="G120" s="1">
        <v>1</v>
      </c>
      <c r="H120">
        <f t="shared" si="1"/>
        <v>10.199999999999999</v>
      </c>
      <c r="I120" s="1">
        <v>2.4300000000000002</v>
      </c>
      <c r="J120" s="1">
        <v>685.44</v>
      </c>
      <c r="K120" s="1" t="s">
        <v>68</v>
      </c>
      <c r="L120" s="1" t="s">
        <v>68</v>
      </c>
      <c r="M120" s="1" t="s">
        <v>68</v>
      </c>
      <c r="N120" s="1" t="s">
        <v>68</v>
      </c>
      <c r="O120" s="1" t="s">
        <v>68</v>
      </c>
      <c r="P120" s="1" t="s">
        <v>68</v>
      </c>
      <c r="Q120" s="1" t="s">
        <v>68</v>
      </c>
      <c r="R120" s="1" t="s">
        <v>68</v>
      </c>
      <c r="S120" s="1" t="s">
        <v>68</v>
      </c>
      <c r="T120" s="1" t="s">
        <v>68</v>
      </c>
      <c r="U120" s="1" t="s">
        <v>68</v>
      </c>
      <c r="V120" s="1" t="s">
        <v>68</v>
      </c>
      <c r="W120" s="1" t="s">
        <v>68</v>
      </c>
    </row>
    <row r="121" spans="1:23" x14ac:dyDescent="0.2">
      <c r="A121" s="1" t="s">
        <v>66</v>
      </c>
      <c r="B121" s="1" t="s">
        <v>67</v>
      </c>
      <c r="E121" s="1">
        <v>1967</v>
      </c>
      <c r="F121" s="1">
        <v>4</v>
      </c>
      <c r="G121" s="1">
        <v>2</v>
      </c>
      <c r="H121">
        <f t="shared" si="1"/>
        <v>16.599999999999998</v>
      </c>
      <c r="I121" s="1">
        <v>3.34</v>
      </c>
      <c r="J121" s="1">
        <v>1115.52</v>
      </c>
      <c r="K121" s="1" t="s">
        <v>68</v>
      </c>
      <c r="L121" s="1" t="s">
        <v>68</v>
      </c>
      <c r="M121" s="1" t="s">
        <v>68</v>
      </c>
      <c r="N121" s="1" t="s">
        <v>68</v>
      </c>
      <c r="O121" s="1" t="s">
        <v>68</v>
      </c>
      <c r="P121" s="1" t="s">
        <v>68</v>
      </c>
      <c r="Q121" s="1" t="s">
        <v>68</v>
      </c>
      <c r="R121" s="1" t="s">
        <v>68</v>
      </c>
      <c r="S121" s="1" t="s">
        <v>68</v>
      </c>
      <c r="T121" s="1" t="s">
        <v>68</v>
      </c>
      <c r="U121" s="1" t="s">
        <v>68</v>
      </c>
      <c r="V121" s="1" t="s">
        <v>68</v>
      </c>
      <c r="W121" s="1" t="s">
        <v>68</v>
      </c>
    </row>
    <row r="122" spans="1:23" x14ac:dyDescent="0.2">
      <c r="A122" s="1" t="s">
        <v>66</v>
      </c>
      <c r="B122" s="1" t="s">
        <v>67</v>
      </c>
      <c r="E122" s="1">
        <v>1967</v>
      </c>
      <c r="F122" s="1">
        <v>4</v>
      </c>
      <c r="G122" s="1">
        <v>3</v>
      </c>
      <c r="H122">
        <f t="shared" si="1"/>
        <v>12.799999999999999</v>
      </c>
      <c r="I122" s="1">
        <v>3.01</v>
      </c>
      <c r="J122" s="1">
        <v>860.16</v>
      </c>
      <c r="K122" s="1" t="s">
        <v>68</v>
      </c>
      <c r="L122" s="1" t="s">
        <v>68</v>
      </c>
      <c r="M122" s="1" t="s">
        <v>68</v>
      </c>
      <c r="N122" s="1" t="s">
        <v>68</v>
      </c>
      <c r="O122" s="1" t="s">
        <v>68</v>
      </c>
      <c r="P122" s="1" t="s">
        <v>68</v>
      </c>
      <c r="Q122" s="1" t="s">
        <v>68</v>
      </c>
      <c r="R122" s="1" t="s">
        <v>68</v>
      </c>
      <c r="S122" s="1" t="s">
        <v>68</v>
      </c>
      <c r="T122" s="1" t="s">
        <v>68</v>
      </c>
      <c r="U122" s="1" t="s">
        <v>68</v>
      </c>
      <c r="V122" s="1" t="s">
        <v>68</v>
      </c>
      <c r="W122" s="1" t="s">
        <v>68</v>
      </c>
    </row>
    <row r="123" spans="1:23" x14ac:dyDescent="0.2">
      <c r="A123" s="1" t="s">
        <v>66</v>
      </c>
      <c r="B123" s="1" t="s">
        <v>67</v>
      </c>
      <c r="E123" s="1">
        <v>1967</v>
      </c>
      <c r="F123" s="1">
        <v>4</v>
      </c>
      <c r="G123" s="1">
        <v>4</v>
      </c>
      <c r="H123">
        <f t="shared" si="1"/>
        <v>12.799999999999999</v>
      </c>
      <c r="I123" s="1">
        <v>3.61</v>
      </c>
      <c r="J123" s="1">
        <v>860.16</v>
      </c>
      <c r="K123" s="1" t="s">
        <v>68</v>
      </c>
      <c r="L123" s="1" t="s">
        <v>68</v>
      </c>
      <c r="M123" s="1" t="s">
        <v>68</v>
      </c>
      <c r="N123" s="1" t="s">
        <v>68</v>
      </c>
      <c r="O123" s="1" t="s">
        <v>68</v>
      </c>
      <c r="P123" s="1" t="s">
        <v>68</v>
      </c>
      <c r="Q123" s="1" t="s">
        <v>68</v>
      </c>
      <c r="R123" s="1" t="s">
        <v>68</v>
      </c>
      <c r="S123" s="1" t="s">
        <v>68</v>
      </c>
      <c r="T123" s="1" t="s">
        <v>68</v>
      </c>
      <c r="U123" s="1" t="s">
        <v>68</v>
      </c>
      <c r="V123" s="1" t="s">
        <v>68</v>
      </c>
      <c r="W123" s="1" t="s">
        <v>68</v>
      </c>
    </row>
    <row r="124" spans="1:23" x14ac:dyDescent="0.2">
      <c r="A124" s="1" t="s">
        <v>66</v>
      </c>
      <c r="B124" s="1" t="s">
        <v>67</v>
      </c>
      <c r="E124" s="1">
        <v>1967</v>
      </c>
      <c r="F124" s="1">
        <v>4</v>
      </c>
      <c r="G124" s="1">
        <v>5</v>
      </c>
      <c r="H124">
        <f t="shared" si="1"/>
        <v>12.899999999999999</v>
      </c>
      <c r="I124" s="1">
        <v>3.14</v>
      </c>
      <c r="J124" s="1">
        <v>866.88</v>
      </c>
      <c r="K124" s="1" t="s">
        <v>68</v>
      </c>
      <c r="L124" s="1" t="s">
        <v>68</v>
      </c>
      <c r="M124" s="1" t="s">
        <v>68</v>
      </c>
      <c r="N124" s="1" t="s">
        <v>68</v>
      </c>
      <c r="O124" s="1" t="s">
        <v>68</v>
      </c>
      <c r="P124" s="1" t="s">
        <v>68</v>
      </c>
      <c r="Q124" s="1" t="s">
        <v>68</v>
      </c>
      <c r="R124" s="1" t="s">
        <v>68</v>
      </c>
      <c r="S124" s="1" t="s">
        <v>68</v>
      </c>
      <c r="T124" s="1" t="s">
        <v>68</v>
      </c>
      <c r="U124" s="1" t="s">
        <v>68</v>
      </c>
      <c r="V124" s="1" t="s">
        <v>68</v>
      </c>
      <c r="W124" s="1" t="s">
        <v>68</v>
      </c>
    </row>
    <row r="125" spans="1:23" x14ac:dyDescent="0.2">
      <c r="A125" s="1" t="s">
        <v>66</v>
      </c>
      <c r="B125" s="1" t="s">
        <v>67</v>
      </c>
      <c r="E125" s="1">
        <v>1967</v>
      </c>
      <c r="F125" s="1">
        <v>4</v>
      </c>
      <c r="G125" s="1">
        <v>6</v>
      </c>
      <c r="H125">
        <f t="shared" si="1"/>
        <v>20.699999999999996</v>
      </c>
      <c r="I125" s="1">
        <v>2.92</v>
      </c>
      <c r="J125" s="1">
        <v>1391.04</v>
      </c>
      <c r="K125" s="1" t="s">
        <v>68</v>
      </c>
      <c r="L125" s="1" t="s">
        <v>68</v>
      </c>
      <c r="M125" s="1" t="s">
        <v>68</v>
      </c>
      <c r="N125" s="1" t="s">
        <v>68</v>
      </c>
      <c r="O125" s="1" t="s">
        <v>68</v>
      </c>
      <c r="P125" s="1" t="s">
        <v>68</v>
      </c>
      <c r="Q125" s="1" t="s">
        <v>68</v>
      </c>
      <c r="R125" s="1" t="s">
        <v>68</v>
      </c>
      <c r="S125" s="1" t="s">
        <v>68</v>
      </c>
      <c r="T125" s="1" t="s">
        <v>68</v>
      </c>
      <c r="U125" s="1" t="s">
        <v>68</v>
      </c>
      <c r="V125" s="1" t="s">
        <v>68</v>
      </c>
      <c r="W125" s="1" t="s">
        <v>68</v>
      </c>
    </row>
    <row r="126" spans="1:23" x14ac:dyDescent="0.2">
      <c r="A126" s="1" t="s">
        <v>66</v>
      </c>
      <c r="B126" s="1" t="s">
        <v>67</v>
      </c>
      <c r="E126" s="1">
        <v>1967</v>
      </c>
      <c r="F126" s="1">
        <v>4</v>
      </c>
      <c r="G126" s="1">
        <v>7</v>
      </c>
      <c r="H126">
        <f t="shared" si="1"/>
        <v>14.499999999999998</v>
      </c>
      <c r="I126" s="1">
        <v>3.89</v>
      </c>
      <c r="J126" s="1">
        <v>974.4</v>
      </c>
      <c r="K126" s="1" t="s">
        <v>68</v>
      </c>
      <c r="L126" s="1" t="s">
        <v>68</v>
      </c>
      <c r="M126" s="1" t="s">
        <v>68</v>
      </c>
      <c r="N126" s="1" t="s">
        <v>68</v>
      </c>
      <c r="O126" s="1" t="s">
        <v>68</v>
      </c>
      <c r="P126" s="1" t="s">
        <v>68</v>
      </c>
      <c r="Q126" s="1" t="s">
        <v>68</v>
      </c>
      <c r="R126" s="1" t="s">
        <v>68</v>
      </c>
      <c r="S126" s="1" t="s">
        <v>68</v>
      </c>
      <c r="T126" s="1" t="s">
        <v>68</v>
      </c>
      <c r="U126" s="1" t="s">
        <v>68</v>
      </c>
      <c r="V126" s="1" t="s">
        <v>68</v>
      </c>
      <c r="W126" s="1" t="s">
        <v>68</v>
      </c>
    </row>
    <row r="127" spans="1:23" x14ac:dyDescent="0.2">
      <c r="A127" s="1" t="s">
        <v>66</v>
      </c>
      <c r="B127" s="1" t="s">
        <v>67</v>
      </c>
      <c r="E127" s="1">
        <v>1967</v>
      </c>
      <c r="F127" s="1">
        <v>4</v>
      </c>
      <c r="G127" s="1">
        <v>8</v>
      </c>
      <c r="H127">
        <f t="shared" si="1"/>
        <v>11.899999999999999</v>
      </c>
      <c r="I127" s="1">
        <v>3.79</v>
      </c>
      <c r="J127" s="1">
        <v>799.68</v>
      </c>
      <c r="K127" s="1" t="s">
        <v>68</v>
      </c>
      <c r="L127" s="1" t="s">
        <v>68</v>
      </c>
      <c r="M127" s="1" t="s">
        <v>68</v>
      </c>
      <c r="N127" s="1" t="s">
        <v>68</v>
      </c>
      <c r="O127" s="1" t="s">
        <v>68</v>
      </c>
      <c r="P127" s="1" t="s">
        <v>68</v>
      </c>
      <c r="Q127" s="1" t="s">
        <v>68</v>
      </c>
      <c r="R127" s="1" t="s">
        <v>68</v>
      </c>
      <c r="S127" s="1" t="s">
        <v>68</v>
      </c>
      <c r="T127" s="1" t="s">
        <v>68</v>
      </c>
      <c r="U127" s="1" t="s">
        <v>68</v>
      </c>
      <c r="V127" s="1" t="s">
        <v>68</v>
      </c>
      <c r="W127" s="1" t="s">
        <v>68</v>
      </c>
    </row>
    <row r="128" spans="1:23" x14ac:dyDescent="0.2">
      <c r="A128" s="1" t="s">
        <v>66</v>
      </c>
      <c r="B128" s="1" t="s">
        <v>67</v>
      </c>
      <c r="E128" s="1">
        <v>1967</v>
      </c>
      <c r="F128" s="1">
        <v>4</v>
      </c>
      <c r="G128" s="1">
        <v>9</v>
      </c>
      <c r="H128">
        <f t="shared" si="1"/>
        <v>14.499999999999998</v>
      </c>
      <c r="I128" s="1">
        <v>3.67</v>
      </c>
      <c r="J128" s="1">
        <v>974.4</v>
      </c>
      <c r="K128" s="1" t="s">
        <v>68</v>
      </c>
      <c r="L128" s="1" t="s">
        <v>68</v>
      </c>
      <c r="M128" s="1" t="s">
        <v>68</v>
      </c>
      <c r="N128" s="1" t="s">
        <v>68</v>
      </c>
      <c r="O128" s="1" t="s">
        <v>68</v>
      </c>
      <c r="P128" s="1" t="s">
        <v>68</v>
      </c>
      <c r="Q128" s="1" t="s">
        <v>68</v>
      </c>
      <c r="R128" s="1" t="s">
        <v>68</v>
      </c>
      <c r="S128" s="1" t="s">
        <v>68</v>
      </c>
      <c r="T128" s="1" t="s">
        <v>68</v>
      </c>
      <c r="U128" s="1" t="s">
        <v>68</v>
      </c>
      <c r="V128" s="1" t="s">
        <v>68</v>
      </c>
      <c r="W128" s="1" t="s">
        <v>68</v>
      </c>
    </row>
    <row r="129" spans="1:23" x14ac:dyDescent="0.2">
      <c r="A129" s="1" t="s">
        <v>66</v>
      </c>
      <c r="B129" s="1" t="s">
        <v>67</v>
      </c>
      <c r="E129" s="1">
        <v>1967</v>
      </c>
      <c r="F129" s="1">
        <v>4</v>
      </c>
      <c r="G129" s="1">
        <v>10</v>
      </c>
      <c r="H129">
        <f t="shared" si="1"/>
        <v>14.199999999999998</v>
      </c>
      <c r="I129" s="1">
        <v>3.26</v>
      </c>
      <c r="J129" s="1">
        <v>954.24</v>
      </c>
      <c r="K129" s="1" t="s">
        <v>68</v>
      </c>
      <c r="L129" s="1" t="s">
        <v>68</v>
      </c>
      <c r="M129" s="1" t="s">
        <v>68</v>
      </c>
      <c r="N129" s="1" t="s">
        <v>68</v>
      </c>
      <c r="O129" s="1" t="s">
        <v>68</v>
      </c>
      <c r="P129" s="1" t="s">
        <v>68</v>
      </c>
      <c r="Q129" s="1" t="s">
        <v>68</v>
      </c>
      <c r="R129" s="1" t="s">
        <v>68</v>
      </c>
      <c r="S129" s="1" t="s">
        <v>68</v>
      </c>
      <c r="T129" s="1" t="s">
        <v>68</v>
      </c>
      <c r="U129" s="1" t="s">
        <v>68</v>
      </c>
      <c r="V129" s="1" t="s">
        <v>68</v>
      </c>
      <c r="W129" s="1" t="s">
        <v>68</v>
      </c>
    </row>
    <row r="130" spans="1:23" x14ac:dyDescent="0.2">
      <c r="A130" s="1" t="s">
        <v>66</v>
      </c>
      <c r="B130" s="1" t="s">
        <v>67</v>
      </c>
      <c r="E130" s="1">
        <v>1967</v>
      </c>
      <c r="F130" s="1">
        <v>4</v>
      </c>
      <c r="G130" s="1">
        <v>11</v>
      </c>
      <c r="H130">
        <f t="shared" si="1"/>
        <v>15.499999999999998</v>
      </c>
      <c r="I130" s="1">
        <v>3.32</v>
      </c>
      <c r="J130" s="1">
        <v>1041.5999999999999</v>
      </c>
      <c r="K130" s="1" t="s">
        <v>68</v>
      </c>
      <c r="L130" s="1" t="s">
        <v>68</v>
      </c>
      <c r="M130" s="1" t="s">
        <v>68</v>
      </c>
      <c r="N130" s="1" t="s">
        <v>68</v>
      </c>
      <c r="O130" s="1" t="s">
        <v>68</v>
      </c>
      <c r="P130" s="1" t="s">
        <v>68</v>
      </c>
      <c r="Q130" s="1" t="s">
        <v>68</v>
      </c>
      <c r="R130" s="1" t="s">
        <v>68</v>
      </c>
      <c r="S130" s="1" t="s">
        <v>68</v>
      </c>
      <c r="T130" s="1" t="s">
        <v>68</v>
      </c>
      <c r="U130" s="1" t="s">
        <v>68</v>
      </c>
      <c r="V130" s="1" t="s">
        <v>68</v>
      </c>
      <c r="W130" s="1" t="s">
        <v>68</v>
      </c>
    </row>
    <row r="131" spans="1:23" x14ac:dyDescent="0.2">
      <c r="A131" s="1" t="s">
        <v>66</v>
      </c>
      <c r="B131" s="1" t="s">
        <v>67</v>
      </c>
      <c r="E131" s="1">
        <v>1967</v>
      </c>
      <c r="F131" s="1">
        <v>4</v>
      </c>
      <c r="G131" s="1">
        <v>12</v>
      </c>
      <c r="H131">
        <f t="shared" si="1"/>
        <v>13.999999999999998</v>
      </c>
      <c r="I131" s="1">
        <v>3.76</v>
      </c>
      <c r="J131" s="1">
        <v>940.8</v>
      </c>
      <c r="K131" s="1" t="s">
        <v>68</v>
      </c>
      <c r="L131" s="1" t="s">
        <v>68</v>
      </c>
      <c r="M131" s="1" t="s">
        <v>68</v>
      </c>
      <c r="N131" s="1" t="s">
        <v>68</v>
      </c>
      <c r="O131" s="1" t="s">
        <v>68</v>
      </c>
      <c r="P131" s="1" t="s">
        <v>68</v>
      </c>
      <c r="Q131" s="1" t="s">
        <v>68</v>
      </c>
      <c r="R131" s="1" t="s">
        <v>68</v>
      </c>
      <c r="S131" s="1" t="s">
        <v>68</v>
      </c>
      <c r="T131" s="1" t="s">
        <v>68</v>
      </c>
      <c r="U131" s="1" t="s">
        <v>68</v>
      </c>
      <c r="V131" s="1" t="s">
        <v>68</v>
      </c>
      <c r="W131" s="1" t="s">
        <v>68</v>
      </c>
    </row>
    <row r="132" spans="1:23" x14ac:dyDescent="0.2">
      <c r="A132" s="1" t="s">
        <v>66</v>
      </c>
      <c r="B132" s="1" t="s">
        <v>67</v>
      </c>
      <c r="E132" s="1">
        <v>1967</v>
      </c>
      <c r="F132" s="1">
        <v>4</v>
      </c>
      <c r="G132" s="1">
        <v>13</v>
      </c>
      <c r="H132">
        <f t="shared" ref="H132:H195" si="2">J132/1.12/60</f>
        <v>11.899999999999999</v>
      </c>
      <c r="I132" s="1">
        <v>3.81</v>
      </c>
      <c r="J132" s="1">
        <v>799.68</v>
      </c>
      <c r="K132" s="1" t="s">
        <v>68</v>
      </c>
      <c r="L132" s="1" t="s">
        <v>68</v>
      </c>
      <c r="M132" s="1" t="s">
        <v>68</v>
      </c>
      <c r="N132" s="1" t="s">
        <v>68</v>
      </c>
      <c r="O132" s="1" t="s">
        <v>68</v>
      </c>
      <c r="P132" s="1" t="s">
        <v>68</v>
      </c>
      <c r="Q132" s="1" t="s">
        <v>68</v>
      </c>
      <c r="R132" s="1" t="s">
        <v>68</v>
      </c>
      <c r="S132" s="1" t="s">
        <v>68</v>
      </c>
      <c r="T132" s="1" t="s">
        <v>68</v>
      </c>
      <c r="U132" s="1" t="s">
        <v>68</v>
      </c>
      <c r="V132" s="1" t="s">
        <v>68</v>
      </c>
      <c r="W132" s="1" t="s">
        <v>68</v>
      </c>
    </row>
    <row r="133" spans="1:23" x14ac:dyDescent="0.2">
      <c r="A133" s="1" t="s">
        <v>66</v>
      </c>
      <c r="B133" s="1" t="s">
        <v>67</v>
      </c>
      <c r="E133" s="1">
        <v>1967</v>
      </c>
      <c r="F133" s="1">
        <v>5</v>
      </c>
      <c r="G133" s="1">
        <v>1</v>
      </c>
      <c r="H133">
        <f t="shared" si="2"/>
        <v>10.9</v>
      </c>
      <c r="I133" s="1">
        <v>2.31</v>
      </c>
      <c r="J133" s="1">
        <v>732.48</v>
      </c>
      <c r="K133" s="1" t="s">
        <v>68</v>
      </c>
      <c r="L133" s="1" t="s">
        <v>68</v>
      </c>
      <c r="M133" s="1" t="s">
        <v>68</v>
      </c>
      <c r="N133" s="1" t="s">
        <v>68</v>
      </c>
      <c r="O133" s="1" t="s">
        <v>68</v>
      </c>
      <c r="P133" s="1" t="s">
        <v>68</v>
      </c>
      <c r="Q133" s="1" t="s">
        <v>68</v>
      </c>
      <c r="R133" s="1" t="s">
        <v>68</v>
      </c>
      <c r="S133" s="1" t="s">
        <v>68</v>
      </c>
      <c r="T133" s="1" t="s">
        <v>68</v>
      </c>
      <c r="U133" s="1" t="s">
        <v>68</v>
      </c>
      <c r="V133" s="1" t="s">
        <v>68</v>
      </c>
      <c r="W133" s="1" t="s">
        <v>68</v>
      </c>
    </row>
    <row r="134" spans="1:23" x14ac:dyDescent="0.2">
      <c r="A134" s="1" t="s">
        <v>66</v>
      </c>
      <c r="B134" s="1" t="s">
        <v>67</v>
      </c>
      <c r="E134" s="1">
        <v>1967</v>
      </c>
      <c r="F134" s="1">
        <v>5</v>
      </c>
      <c r="G134" s="1">
        <v>2</v>
      </c>
      <c r="H134">
        <f t="shared" si="2"/>
        <v>13</v>
      </c>
      <c r="I134" s="1">
        <v>3.12</v>
      </c>
      <c r="J134" s="1">
        <v>873.6</v>
      </c>
      <c r="K134" s="1" t="s">
        <v>68</v>
      </c>
      <c r="L134" s="1" t="s">
        <v>68</v>
      </c>
      <c r="M134" s="1" t="s">
        <v>68</v>
      </c>
      <c r="N134" s="1" t="s">
        <v>68</v>
      </c>
      <c r="O134" s="1" t="s">
        <v>68</v>
      </c>
      <c r="P134" s="1" t="s">
        <v>68</v>
      </c>
      <c r="Q134" s="1" t="s">
        <v>68</v>
      </c>
      <c r="R134" s="1" t="s">
        <v>68</v>
      </c>
      <c r="S134" s="1" t="s">
        <v>68</v>
      </c>
      <c r="T134" s="1" t="s">
        <v>68</v>
      </c>
      <c r="U134" s="1" t="s">
        <v>68</v>
      </c>
      <c r="V134" s="1" t="s">
        <v>68</v>
      </c>
      <c r="W134" s="1" t="s">
        <v>68</v>
      </c>
    </row>
    <row r="135" spans="1:23" x14ac:dyDescent="0.2">
      <c r="A135" s="1" t="s">
        <v>66</v>
      </c>
      <c r="B135" s="1" t="s">
        <v>67</v>
      </c>
      <c r="E135" s="1">
        <v>1967</v>
      </c>
      <c r="F135" s="1">
        <v>5</v>
      </c>
      <c r="G135" s="1">
        <v>3</v>
      </c>
      <c r="H135">
        <f t="shared" si="2"/>
        <v>13.199999999999998</v>
      </c>
      <c r="I135" s="1">
        <v>3.82</v>
      </c>
      <c r="J135" s="1">
        <v>887.04</v>
      </c>
      <c r="K135" s="1" t="s">
        <v>68</v>
      </c>
      <c r="L135" s="1" t="s">
        <v>68</v>
      </c>
      <c r="M135" s="1" t="s">
        <v>68</v>
      </c>
      <c r="N135" s="1" t="s">
        <v>68</v>
      </c>
      <c r="O135" s="1" t="s">
        <v>68</v>
      </c>
      <c r="P135" s="1" t="s">
        <v>68</v>
      </c>
      <c r="Q135" s="1" t="s">
        <v>68</v>
      </c>
      <c r="R135" s="1" t="s">
        <v>68</v>
      </c>
      <c r="S135" s="1" t="s">
        <v>68</v>
      </c>
      <c r="T135" s="1" t="s">
        <v>68</v>
      </c>
      <c r="U135" s="1" t="s">
        <v>68</v>
      </c>
      <c r="V135" s="1" t="s">
        <v>68</v>
      </c>
      <c r="W135" s="1" t="s">
        <v>68</v>
      </c>
    </row>
    <row r="136" spans="1:23" x14ac:dyDescent="0.2">
      <c r="A136" s="1" t="s">
        <v>66</v>
      </c>
      <c r="B136" s="1" t="s">
        <v>67</v>
      </c>
      <c r="E136" s="1">
        <v>1967</v>
      </c>
      <c r="F136" s="1">
        <v>5</v>
      </c>
      <c r="G136" s="1">
        <v>4</v>
      </c>
      <c r="H136">
        <f t="shared" si="2"/>
        <v>12.799999999999999</v>
      </c>
      <c r="I136" s="1">
        <v>3.6</v>
      </c>
      <c r="J136" s="1">
        <v>860.16</v>
      </c>
      <c r="K136" s="1" t="s">
        <v>68</v>
      </c>
      <c r="L136" s="1" t="s">
        <v>68</v>
      </c>
      <c r="M136" s="1" t="s">
        <v>68</v>
      </c>
      <c r="N136" s="1" t="s">
        <v>68</v>
      </c>
      <c r="O136" s="1" t="s">
        <v>68</v>
      </c>
      <c r="P136" s="1" t="s">
        <v>68</v>
      </c>
      <c r="Q136" s="1" t="s">
        <v>68</v>
      </c>
      <c r="R136" s="1" t="s">
        <v>68</v>
      </c>
      <c r="S136" s="1" t="s">
        <v>68</v>
      </c>
      <c r="T136" s="1" t="s">
        <v>68</v>
      </c>
      <c r="U136" s="1" t="s">
        <v>68</v>
      </c>
      <c r="V136" s="1" t="s">
        <v>68</v>
      </c>
      <c r="W136" s="1" t="s">
        <v>68</v>
      </c>
    </row>
    <row r="137" spans="1:23" x14ac:dyDescent="0.2">
      <c r="A137" s="1" t="s">
        <v>66</v>
      </c>
      <c r="B137" s="1" t="s">
        <v>67</v>
      </c>
      <c r="E137" s="1">
        <v>1967</v>
      </c>
      <c r="F137" s="1">
        <v>5</v>
      </c>
      <c r="G137" s="1">
        <v>5</v>
      </c>
      <c r="H137">
        <f t="shared" si="2"/>
        <v>10.6</v>
      </c>
      <c r="I137" s="1">
        <v>3.76</v>
      </c>
      <c r="J137" s="1">
        <v>712.32</v>
      </c>
      <c r="K137" s="1" t="s">
        <v>68</v>
      </c>
      <c r="L137" s="1" t="s">
        <v>68</v>
      </c>
      <c r="M137" s="1" t="s">
        <v>68</v>
      </c>
      <c r="N137" s="1" t="s">
        <v>68</v>
      </c>
      <c r="O137" s="1" t="s">
        <v>68</v>
      </c>
      <c r="P137" s="1" t="s">
        <v>68</v>
      </c>
      <c r="Q137" s="1" t="s">
        <v>68</v>
      </c>
      <c r="R137" s="1" t="s">
        <v>68</v>
      </c>
      <c r="S137" s="1" t="s">
        <v>68</v>
      </c>
      <c r="T137" s="1" t="s">
        <v>68</v>
      </c>
      <c r="U137" s="1" t="s">
        <v>68</v>
      </c>
      <c r="V137" s="1" t="s">
        <v>68</v>
      </c>
      <c r="W137" s="1" t="s">
        <v>68</v>
      </c>
    </row>
    <row r="138" spans="1:23" x14ac:dyDescent="0.2">
      <c r="A138" s="1" t="s">
        <v>66</v>
      </c>
      <c r="B138" s="1" t="s">
        <v>67</v>
      </c>
      <c r="E138" s="1">
        <v>1967</v>
      </c>
      <c r="F138" s="1">
        <v>5</v>
      </c>
      <c r="G138" s="1">
        <v>6</v>
      </c>
      <c r="H138">
        <f t="shared" si="2"/>
        <v>18.7</v>
      </c>
      <c r="I138" s="1">
        <v>2.82</v>
      </c>
      <c r="J138" s="1">
        <v>1256.6400000000001</v>
      </c>
      <c r="K138" s="1" t="s">
        <v>68</v>
      </c>
      <c r="L138" s="1" t="s">
        <v>68</v>
      </c>
      <c r="M138" s="1" t="s">
        <v>68</v>
      </c>
      <c r="N138" s="1" t="s">
        <v>68</v>
      </c>
      <c r="O138" s="1" t="s">
        <v>68</v>
      </c>
      <c r="P138" s="1" t="s">
        <v>68</v>
      </c>
      <c r="Q138" s="1" t="s">
        <v>68</v>
      </c>
      <c r="R138" s="1" t="s">
        <v>68</v>
      </c>
      <c r="S138" s="1" t="s">
        <v>68</v>
      </c>
      <c r="T138" s="1" t="s">
        <v>68</v>
      </c>
      <c r="U138" s="1" t="s">
        <v>68</v>
      </c>
      <c r="V138" s="1" t="s">
        <v>68</v>
      </c>
      <c r="W138" s="1" t="s">
        <v>68</v>
      </c>
    </row>
    <row r="139" spans="1:23" x14ac:dyDescent="0.2">
      <c r="A139" s="1" t="s">
        <v>66</v>
      </c>
      <c r="B139" s="1" t="s">
        <v>67</v>
      </c>
      <c r="E139" s="1">
        <v>1967</v>
      </c>
      <c r="F139" s="1">
        <v>5</v>
      </c>
      <c r="G139" s="1">
        <v>7</v>
      </c>
      <c r="H139">
        <f t="shared" si="2"/>
        <v>11.599999999999998</v>
      </c>
      <c r="I139" s="1">
        <v>3.82</v>
      </c>
      <c r="J139" s="1">
        <v>779.52</v>
      </c>
      <c r="K139" s="1" t="s">
        <v>68</v>
      </c>
      <c r="L139" s="1" t="s">
        <v>68</v>
      </c>
      <c r="M139" s="1" t="s">
        <v>68</v>
      </c>
      <c r="N139" s="1" t="s">
        <v>68</v>
      </c>
      <c r="O139" s="1" t="s">
        <v>68</v>
      </c>
      <c r="P139" s="1" t="s">
        <v>68</v>
      </c>
      <c r="Q139" s="1" t="s">
        <v>68</v>
      </c>
      <c r="R139" s="1" t="s">
        <v>68</v>
      </c>
      <c r="S139" s="1" t="s">
        <v>68</v>
      </c>
      <c r="T139" s="1" t="s">
        <v>68</v>
      </c>
      <c r="U139" s="1" t="s">
        <v>68</v>
      </c>
      <c r="V139" s="1" t="s">
        <v>68</v>
      </c>
      <c r="W139" s="1" t="s">
        <v>68</v>
      </c>
    </row>
    <row r="140" spans="1:23" x14ac:dyDescent="0.2">
      <c r="A140" s="1" t="s">
        <v>66</v>
      </c>
      <c r="B140" s="1" t="s">
        <v>67</v>
      </c>
      <c r="E140" s="1">
        <v>1967</v>
      </c>
      <c r="F140" s="1">
        <v>5</v>
      </c>
      <c r="G140" s="1">
        <v>8</v>
      </c>
      <c r="H140">
        <f t="shared" si="2"/>
        <v>12.7</v>
      </c>
      <c r="I140" s="1">
        <v>3.91</v>
      </c>
      <c r="J140" s="1">
        <v>853.44</v>
      </c>
      <c r="K140" s="1" t="s">
        <v>68</v>
      </c>
      <c r="L140" s="1" t="s">
        <v>68</v>
      </c>
      <c r="M140" s="1" t="s">
        <v>68</v>
      </c>
      <c r="N140" s="1" t="s">
        <v>68</v>
      </c>
      <c r="O140" s="1" t="s">
        <v>68</v>
      </c>
      <c r="P140" s="1" t="s">
        <v>68</v>
      </c>
      <c r="Q140" s="1" t="s">
        <v>68</v>
      </c>
      <c r="R140" s="1" t="s">
        <v>68</v>
      </c>
      <c r="S140" s="1" t="s">
        <v>68</v>
      </c>
      <c r="T140" s="1" t="s">
        <v>68</v>
      </c>
      <c r="U140" s="1" t="s">
        <v>68</v>
      </c>
      <c r="V140" s="1" t="s">
        <v>68</v>
      </c>
      <c r="W140" s="1" t="s">
        <v>68</v>
      </c>
    </row>
    <row r="141" spans="1:23" x14ac:dyDescent="0.2">
      <c r="A141" s="1" t="s">
        <v>66</v>
      </c>
      <c r="B141" s="1" t="s">
        <v>67</v>
      </c>
      <c r="E141" s="1">
        <v>1967</v>
      </c>
      <c r="F141" s="1">
        <v>5</v>
      </c>
      <c r="G141" s="1">
        <v>9</v>
      </c>
      <c r="H141">
        <f t="shared" si="2"/>
        <v>13</v>
      </c>
      <c r="I141" s="1">
        <v>4.2300000000000004</v>
      </c>
      <c r="J141" s="1">
        <v>873.6</v>
      </c>
      <c r="K141" s="1" t="s">
        <v>68</v>
      </c>
      <c r="L141" s="1" t="s">
        <v>68</v>
      </c>
      <c r="M141" s="1" t="s">
        <v>68</v>
      </c>
      <c r="N141" s="1" t="s">
        <v>68</v>
      </c>
      <c r="O141" s="1" t="s">
        <v>68</v>
      </c>
      <c r="P141" s="1" t="s">
        <v>68</v>
      </c>
      <c r="Q141" s="1" t="s">
        <v>68</v>
      </c>
      <c r="R141" s="1" t="s">
        <v>68</v>
      </c>
      <c r="S141" s="1" t="s">
        <v>68</v>
      </c>
      <c r="T141" s="1" t="s">
        <v>68</v>
      </c>
      <c r="U141" s="1" t="s">
        <v>68</v>
      </c>
      <c r="V141" s="1" t="s">
        <v>68</v>
      </c>
      <c r="W141" s="1" t="s">
        <v>68</v>
      </c>
    </row>
    <row r="142" spans="1:23" x14ac:dyDescent="0.2">
      <c r="A142" s="1" t="s">
        <v>66</v>
      </c>
      <c r="B142" s="1" t="s">
        <v>67</v>
      </c>
      <c r="E142" s="1">
        <v>1967</v>
      </c>
      <c r="F142" s="1">
        <v>5</v>
      </c>
      <c r="G142" s="1">
        <v>10</v>
      </c>
      <c r="H142">
        <f t="shared" si="2"/>
        <v>16.2</v>
      </c>
      <c r="I142" s="1">
        <v>3.05</v>
      </c>
      <c r="J142" s="1">
        <v>1088.6400000000001</v>
      </c>
      <c r="K142" s="1" t="s">
        <v>68</v>
      </c>
      <c r="L142" s="1" t="s">
        <v>68</v>
      </c>
      <c r="M142" s="1" t="s">
        <v>68</v>
      </c>
      <c r="N142" s="1" t="s">
        <v>68</v>
      </c>
      <c r="O142" s="1" t="s">
        <v>68</v>
      </c>
      <c r="P142" s="1" t="s">
        <v>68</v>
      </c>
      <c r="Q142" s="1" t="s">
        <v>68</v>
      </c>
      <c r="R142" s="1" t="s">
        <v>68</v>
      </c>
      <c r="S142" s="1" t="s">
        <v>68</v>
      </c>
      <c r="T142" s="1" t="s">
        <v>68</v>
      </c>
      <c r="U142" s="1" t="s">
        <v>68</v>
      </c>
      <c r="V142" s="1" t="s">
        <v>68</v>
      </c>
      <c r="W142" s="1" t="s">
        <v>68</v>
      </c>
    </row>
    <row r="143" spans="1:23" x14ac:dyDescent="0.2">
      <c r="A143" s="1" t="s">
        <v>66</v>
      </c>
      <c r="B143" s="1" t="s">
        <v>67</v>
      </c>
      <c r="E143" s="1">
        <v>1967</v>
      </c>
      <c r="F143" s="1">
        <v>5</v>
      </c>
      <c r="G143" s="1">
        <v>11</v>
      </c>
      <c r="H143">
        <f t="shared" si="2"/>
        <v>13.299999999999999</v>
      </c>
      <c r="I143" s="1">
        <v>3.59</v>
      </c>
      <c r="J143" s="1">
        <v>893.76</v>
      </c>
      <c r="K143" s="1" t="s">
        <v>68</v>
      </c>
      <c r="L143" s="1" t="s">
        <v>68</v>
      </c>
      <c r="M143" s="1" t="s">
        <v>68</v>
      </c>
      <c r="N143" s="1" t="s">
        <v>68</v>
      </c>
      <c r="O143" s="1" t="s">
        <v>68</v>
      </c>
      <c r="P143" s="1" t="s">
        <v>68</v>
      </c>
      <c r="Q143" s="1" t="s">
        <v>68</v>
      </c>
      <c r="R143" s="1" t="s">
        <v>68</v>
      </c>
      <c r="S143" s="1" t="s">
        <v>68</v>
      </c>
      <c r="T143" s="1" t="s">
        <v>68</v>
      </c>
      <c r="U143" s="1" t="s">
        <v>68</v>
      </c>
      <c r="V143" s="1" t="s">
        <v>68</v>
      </c>
      <c r="W143" s="1" t="s">
        <v>68</v>
      </c>
    </row>
    <row r="144" spans="1:23" x14ac:dyDescent="0.2">
      <c r="A144" s="1" t="s">
        <v>66</v>
      </c>
      <c r="B144" s="1" t="s">
        <v>67</v>
      </c>
      <c r="E144" s="1">
        <v>1967</v>
      </c>
      <c r="F144" s="1">
        <v>5</v>
      </c>
      <c r="G144" s="1">
        <v>12</v>
      </c>
      <c r="H144">
        <f t="shared" si="2"/>
        <v>16.899999999999999</v>
      </c>
      <c r="I144" s="1">
        <v>3.48</v>
      </c>
      <c r="J144" s="1">
        <v>1135.68</v>
      </c>
      <c r="K144" s="1" t="s">
        <v>68</v>
      </c>
      <c r="L144" s="1" t="s">
        <v>68</v>
      </c>
      <c r="M144" s="1" t="s">
        <v>68</v>
      </c>
      <c r="N144" s="1" t="s">
        <v>68</v>
      </c>
      <c r="O144" s="1" t="s">
        <v>68</v>
      </c>
      <c r="P144" s="1" t="s">
        <v>68</v>
      </c>
      <c r="Q144" s="1" t="s">
        <v>68</v>
      </c>
      <c r="R144" s="1" t="s">
        <v>68</v>
      </c>
      <c r="S144" s="1" t="s">
        <v>68</v>
      </c>
      <c r="T144" s="1" t="s">
        <v>68</v>
      </c>
      <c r="U144" s="1" t="s">
        <v>68</v>
      </c>
      <c r="V144" s="1" t="s">
        <v>68</v>
      </c>
      <c r="W144" s="1" t="s">
        <v>68</v>
      </c>
    </row>
    <row r="145" spans="1:23" x14ac:dyDescent="0.2">
      <c r="A145" s="1" t="s">
        <v>66</v>
      </c>
      <c r="B145" s="1" t="s">
        <v>67</v>
      </c>
      <c r="E145" s="1">
        <v>1967</v>
      </c>
      <c r="F145" s="1">
        <v>5</v>
      </c>
      <c r="G145" s="1">
        <v>13</v>
      </c>
      <c r="H145">
        <f t="shared" si="2"/>
        <v>12.299999999999999</v>
      </c>
      <c r="I145" s="1">
        <v>3.92</v>
      </c>
      <c r="J145" s="1">
        <v>826.56</v>
      </c>
      <c r="K145" s="1" t="s">
        <v>68</v>
      </c>
      <c r="L145" s="1" t="s">
        <v>68</v>
      </c>
      <c r="M145" s="1" t="s">
        <v>68</v>
      </c>
      <c r="N145" s="1" t="s">
        <v>68</v>
      </c>
      <c r="O145" s="1" t="s">
        <v>68</v>
      </c>
      <c r="P145" s="1" t="s">
        <v>68</v>
      </c>
      <c r="Q145" s="1" t="s">
        <v>68</v>
      </c>
      <c r="R145" s="1" t="s">
        <v>68</v>
      </c>
      <c r="S145" s="1" t="s">
        <v>68</v>
      </c>
      <c r="T145" s="1" t="s">
        <v>68</v>
      </c>
      <c r="U145" s="1" t="s">
        <v>68</v>
      </c>
      <c r="V145" s="1" t="s">
        <v>68</v>
      </c>
      <c r="W145" s="1" t="s">
        <v>68</v>
      </c>
    </row>
    <row r="146" spans="1:23" x14ac:dyDescent="0.2">
      <c r="A146" s="1" t="s">
        <v>66</v>
      </c>
      <c r="B146" s="1" t="s">
        <v>67</v>
      </c>
      <c r="E146" s="1">
        <v>1967</v>
      </c>
      <c r="F146" s="1">
        <v>6</v>
      </c>
      <c r="G146" s="1">
        <v>1</v>
      </c>
      <c r="H146">
        <f t="shared" si="2"/>
        <v>9.1999999999999993</v>
      </c>
      <c r="I146" s="1">
        <v>2.4900000000000002</v>
      </c>
      <c r="J146" s="1">
        <v>618.24</v>
      </c>
      <c r="K146" s="1" t="s">
        <v>68</v>
      </c>
      <c r="L146" s="1" t="s">
        <v>68</v>
      </c>
      <c r="M146" s="1" t="s">
        <v>68</v>
      </c>
      <c r="N146" s="1" t="s">
        <v>68</v>
      </c>
      <c r="O146" s="1" t="s">
        <v>68</v>
      </c>
      <c r="P146" s="1" t="s">
        <v>68</v>
      </c>
      <c r="Q146" s="1" t="s">
        <v>68</v>
      </c>
      <c r="R146" s="1" t="s">
        <v>68</v>
      </c>
      <c r="S146" s="1" t="s">
        <v>68</v>
      </c>
      <c r="T146" s="1" t="s">
        <v>68</v>
      </c>
      <c r="U146" s="1" t="s">
        <v>68</v>
      </c>
      <c r="V146" s="1" t="s">
        <v>68</v>
      </c>
      <c r="W146" s="1" t="s">
        <v>68</v>
      </c>
    </row>
    <row r="147" spans="1:23" x14ac:dyDescent="0.2">
      <c r="A147" s="1" t="s">
        <v>66</v>
      </c>
      <c r="B147" s="1" t="s">
        <v>67</v>
      </c>
      <c r="E147" s="1">
        <v>1967</v>
      </c>
      <c r="F147" s="1">
        <v>6</v>
      </c>
      <c r="G147" s="1">
        <v>2</v>
      </c>
      <c r="H147">
        <f t="shared" si="2"/>
        <v>19.3</v>
      </c>
      <c r="I147" s="1">
        <v>3.47</v>
      </c>
      <c r="J147" s="1">
        <v>1296.96</v>
      </c>
      <c r="K147" s="1" t="s">
        <v>68</v>
      </c>
      <c r="L147" s="1" t="s">
        <v>68</v>
      </c>
      <c r="M147" s="1" t="s">
        <v>68</v>
      </c>
      <c r="N147" s="1" t="s">
        <v>68</v>
      </c>
      <c r="O147" s="1" t="s">
        <v>68</v>
      </c>
      <c r="P147" s="1" t="s">
        <v>68</v>
      </c>
      <c r="Q147" s="1" t="s">
        <v>68</v>
      </c>
      <c r="R147" s="1" t="s">
        <v>68</v>
      </c>
      <c r="S147" s="1" t="s">
        <v>68</v>
      </c>
      <c r="T147" s="1" t="s">
        <v>68</v>
      </c>
      <c r="U147" s="1" t="s">
        <v>68</v>
      </c>
      <c r="V147" s="1" t="s">
        <v>68</v>
      </c>
      <c r="W147" s="1" t="s">
        <v>68</v>
      </c>
    </row>
    <row r="148" spans="1:23" x14ac:dyDescent="0.2">
      <c r="A148" s="1" t="s">
        <v>66</v>
      </c>
      <c r="B148" s="1" t="s">
        <v>67</v>
      </c>
      <c r="E148" s="1">
        <v>1967</v>
      </c>
      <c r="F148" s="1">
        <v>6</v>
      </c>
      <c r="G148" s="1">
        <v>3</v>
      </c>
      <c r="H148">
        <f t="shared" si="2"/>
        <v>11.3</v>
      </c>
      <c r="I148" s="1">
        <v>3.84</v>
      </c>
      <c r="J148" s="1">
        <v>759.36</v>
      </c>
      <c r="K148" s="1" t="s">
        <v>68</v>
      </c>
      <c r="L148" s="1" t="s">
        <v>68</v>
      </c>
      <c r="M148" s="1" t="s">
        <v>68</v>
      </c>
      <c r="N148" s="1" t="s">
        <v>68</v>
      </c>
      <c r="O148" s="1" t="s">
        <v>68</v>
      </c>
      <c r="P148" s="1" t="s">
        <v>68</v>
      </c>
      <c r="Q148" s="1" t="s">
        <v>68</v>
      </c>
      <c r="R148" s="1" t="s">
        <v>68</v>
      </c>
      <c r="S148" s="1" t="s">
        <v>68</v>
      </c>
      <c r="T148" s="1" t="s">
        <v>68</v>
      </c>
      <c r="U148" s="1" t="s">
        <v>68</v>
      </c>
      <c r="V148" s="1" t="s">
        <v>68</v>
      </c>
      <c r="W148" s="1" t="s">
        <v>68</v>
      </c>
    </row>
    <row r="149" spans="1:23" x14ac:dyDescent="0.2">
      <c r="A149" s="1" t="s">
        <v>66</v>
      </c>
      <c r="B149" s="1" t="s">
        <v>67</v>
      </c>
      <c r="E149" s="1">
        <v>1967</v>
      </c>
      <c r="F149" s="1">
        <v>6</v>
      </c>
      <c r="G149" s="1">
        <v>4</v>
      </c>
      <c r="H149">
        <f t="shared" si="2"/>
        <v>16.799999999999997</v>
      </c>
      <c r="I149" s="1">
        <v>3.5</v>
      </c>
      <c r="J149" s="1">
        <v>1128.96</v>
      </c>
      <c r="K149" s="1" t="s">
        <v>68</v>
      </c>
      <c r="L149" s="1" t="s">
        <v>68</v>
      </c>
      <c r="M149" s="1" t="s">
        <v>68</v>
      </c>
      <c r="N149" s="1" t="s">
        <v>68</v>
      </c>
      <c r="O149" s="1" t="s">
        <v>68</v>
      </c>
      <c r="P149" s="1" t="s">
        <v>68</v>
      </c>
      <c r="Q149" s="1" t="s">
        <v>68</v>
      </c>
      <c r="R149" s="1" t="s">
        <v>68</v>
      </c>
      <c r="S149" s="1" t="s">
        <v>68</v>
      </c>
      <c r="T149" s="1" t="s">
        <v>68</v>
      </c>
      <c r="U149" s="1" t="s">
        <v>68</v>
      </c>
      <c r="V149" s="1" t="s">
        <v>68</v>
      </c>
      <c r="W149" s="1" t="s">
        <v>68</v>
      </c>
    </row>
    <row r="150" spans="1:23" x14ac:dyDescent="0.2">
      <c r="A150" s="1" t="s">
        <v>66</v>
      </c>
      <c r="B150" s="1" t="s">
        <v>67</v>
      </c>
      <c r="E150" s="1">
        <v>1967</v>
      </c>
      <c r="F150" s="1">
        <v>6</v>
      </c>
      <c r="G150" s="1">
        <v>5</v>
      </c>
      <c r="H150">
        <f t="shared" si="2"/>
        <v>16.2</v>
      </c>
      <c r="I150" s="1">
        <v>3.21</v>
      </c>
      <c r="J150" s="1">
        <v>1088.6400000000001</v>
      </c>
      <c r="K150" s="1" t="s">
        <v>68</v>
      </c>
      <c r="L150" s="1" t="s">
        <v>68</v>
      </c>
      <c r="M150" s="1" t="s">
        <v>68</v>
      </c>
      <c r="N150" s="1" t="s">
        <v>68</v>
      </c>
      <c r="O150" s="1" t="s">
        <v>68</v>
      </c>
      <c r="P150" s="1" t="s">
        <v>68</v>
      </c>
      <c r="Q150" s="1" t="s">
        <v>68</v>
      </c>
      <c r="R150" s="1" t="s">
        <v>68</v>
      </c>
      <c r="S150" s="1" t="s">
        <v>68</v>
      </c>
      <c r="T150" s="1" t="s">
        <v>68</v>
      </c>
      <c r="U150" s="1" t="s">
        <v>68</v>
      </c>
      <c r="V150" s="1" t="s">
        <v>68</v>
      </c>
      <c r="W150" s="1" t="s">
        <v>68</v>
      </c>
    </row>
    <row r="151" spans="1:23" x14ac:dyDescent="0.2">
      <c r="A151" s="1" t="s">
        <v>66</v>
      </c>
      <c r="B151" s="1" t="s">
        <v>67</v>
      </c>
      <c r="E151" s="1">
        <v>1967</v>
      </c>
      <c r="F151" s="1">
        <v>6</v>
      </c>
      <c r="G151" s="1">
        <v>6</v>
      </c>
      <c r="H151">
        <f t="shared" si="2"/>
        <v>15.599999999999998</v>
      </c>
      <c r="I151" s="1">
        <v>3.33</v>
      </c>
      <c r="J151" s="1">
        <v>1048.32</v>
      </c>
      <c r="K151" s="1" t="s">
        <v>68</v>
      </c>
      <c r="L151" s="1" t="s">
        <v>68</v>
      </c>
      <c r="M151" s="1" t="s">
        <v>68</v>
      </c>
      <c r="N151" s="1" t="s">
        <v>68</v>
      </c>
      <c r="O151" s="1" t="s">
        <v>68</v>
      </c>
      <c r="P151" s="1" t="s">
        <v>68</v>
      </c>
      <c r="Q151" s="1" t="s">
        <v>68</v>
      </c>
      <c r="R151" s="1" t="s">
        <v>68</v>
      </c>
      <c r="S151" s="1" t="s">
        <v>68</v>
      </c>
      <c r="T151" s="1" t="s">
        <v>68</v>
      </c>
      <c r="U151" s="1" t="s">
        <v>68</v>
      </c>
      <c r="V151" s="1" t="s">
        <v>68</v>
      </c>
      <c r="W151" s="1" t="s">
        <v>68</v>
      </c>
    </row>
    <row r="152" spans="1:23" x14ac:dyDescent="0.2">
      <c r="A152" s="1" t="s">
        <v>66</v>
      </c>
      <c r="B152" s="1" t="s">
        <v>67</v>
      </c>
      <c r="E152" s="1">
        <v>1967</v>
      </c>
      <c r="F152" s="1">
        <v>6</v>
      </c>
      <c r="G152" s="1">
        <v>7</v>
      </c>
      <c r="H152">
        <f t="shared" si="2"/>
        <v>13.399999999999999</v>
      </c>
      <c r="I152" s="1">
        <v>3.5</v>
      </c>
      <c r="J152" s="1">
        <v>900.48</v>
      </c>
      <c r="K152" s="1" t="s">
        <v>68</v>
      </c>
      <c r="L152" s="1" t="s">
        <v>68</v>
      </c>
      <c r="M152" s="1" t="s">
        <v>68</v>
      </c>
      <c r="N152" s="1" t="s">
        <v>68</v>
      </c>
      <c r="O152" s="1" t="s">
        <v>68</v>
      </c>
      <c r="P152" s="1" t="s">
        <v>68</v>
      </c>
      <c r="Q152" s="1" t="s">
        <v>68</v>
      </c>
      <c r="R152" s="1" t="s">
        <v>68</v>
      </c>
      <c r="S152" s="1" t="s">
        <v>68</v>
      </c>
      <c r="T152" s="1" t="s">
        <v>68</v>
      </c>
      <c r="U152" s="1" t="s">
        <v>68</v>
      </c>
      <c r="V152" s="1" t="s">
        <v>68</v>
      </c>
      <c r="W152" s="1" t="s">
        <v>68</v>
      </c>
    </row>
    <row r="153" spans="1:23" x14ac:dyDescent="0.2">
      <c r="A153" s="1" t="s">
        <v>66</v>
      </c>
      <c r="B153" s="1" t="s">
        <v>67</v>
      </c>
      <c r="E153" s="1">
        <v>1967</v>
      </c>
      <c r="F153" s="1">
        <v>6</v>
      </c>
      <c r="G153" s="1">
        <v>8</v>
      </c>
      <c r="H153">
        <f t="shared" si="2"/>
        <v>16.100000000000001</v>
      </c>
      <c r="I153" s="1">
        <v>3.53</v>
      </c>
      <c r="J153" s="1">
        <v>1081.92</v>
      </c>
      <c r="K153" s="1" t="s">
        <v>68</v>
      </c>
      <c r="L153" s="1" t="s">
        <v>68</v>
      </c>
      <c r="M153" s="1" t="s">
        <v>68</v>
      </c>
      <c r="N153" s="1" t="s">
        <v>68</v>
      </c>
      <c r="O153" s="1" t="s">
        <v>68</v>
      </c>
      <c r="P153" s="1" t="s">
        <v>68</v>
      </c>
      <c r="Q153" s="1" t="s">
        <v>68</v>
      </c>
      <c r="R153" s="1" t="s">
        <v>68</v>
      </c>
      <c r="S153" s="1" t="s">
        <v>68</v>
      </c>
      <c r="T153" s="1" t="s">
        <v>68</v>
      </c>
      <c r="U153" s="1" t="s">
        <v>68</v>
      </c>
      <c r="V153" s="1" t="s">
        <v>68</v>
      </c>
      <c r="W153" s="1" t="s">
        <v>68</v>
      </c>
    </row>
    <row r="154" spans="1:23" x14ac:dyDescent="0.2">
      <c r="A154" s="1" t="s">
        <v>66</v>
      </c>
      <c r="B154" s="1" t="s">
        <v>67</v>
      </c>
      <c r="E154" s="1">
        <v>1967</v>
      </c>
      <c r="F154" s="1">
        <v>6</v>
      </c>
      <c r="G154" s="1">
        <v>9</v>
      </c>
      <c r="H154">
        <f t="shared" si="2"/>
        <v>13.799999999999999</v>
      </c>
      <c r="I154" s="1">
        <v>3.83</v>
      </c>
      <c r="J154" s="1">
        <v>927.36</v>
      </c>
      <c r="K154" s="1" t="s">
        <v>68</v>
      </c>
      <c r="L154" s="1" t="s">
        <v>68</v>
      </c>
      <c r="M154" s="1" t="s">
        <v>68</v>
      </c>
      <c r="N154" s="1" t="s">
        <v>68</v>
      </c>
      <c r="O154" s="1" t="s">
        <v>68</v>
      </c>
      <c r="P154" s="1" t="s">
        <v>68</v>
      </c>
      <c r="Q154" s="1" t="s">
        <v>68</v>
      </c>
      <c r="R154" s="1" t="s">
        <v>68</v>
      </c>
      <c r="S154" s="1" t="s">
        <v>68</v>
      </c>
      <c r="T154" s="1" t="s">
        <v>68</v>
      </c>
      <c r="U154" s="1" t="s">
        <v>68</v>
      </c>
      <c r="V154" s="1" t="s">
        <v>68</v>
      </c>
      <c r="W154" s="1" t="s">
        <v>68</v>
      </c>
    </row>
    <row r="155" spans="1:23" x14ac:dyDescent="0.2">
      <c r="A155" s="1" t="s">
        <v>66</v>
      </c>
      <c r="B155" s="1" t="s">
        <v>67</v>
      </c>
      <c r="E155" s="1">
        <v>1967</v>
      </c>
      <c r="F155" s="1">
        <v>6</v>
      </c>
      <c r="G155" s="1">
        <v>10</v>
      </c>
      <c r="H155">
        <f t="shared" si="2"/>
        <v>19.599999999999998</v>
      </c>
      <c r="I155" s="1">
        <v>3.29</v>
      </c>
      <c r="J155" s="1">
        <v>1317.12</v>
      </c>
      <c r="K155" s="1" t="s">
        <v>68</v>
      </c>
      <c r="L155" s="1" t="s">
        <v>68</v>
      </c>
      <c r="M155" s="1" t="s">
        <v>68</v>
      </c>
      <c r="N155" s="1" t="s">
        <v>68</v>
      </c>
      <c r="O155" s="1" t="s">
        <v>68</v>
      </c>
      <c r="P155" s="1" t="s">
        <v>68</v>
      </c>
      <c r="Q155" s="1" t="s">
        <v>68</v>
      </c>
      <c r="R155" s="1" t="s">
        <v>68</v>
      </c>
      <c r="S155" s="1" t="s">
        <v>68</v>
      </c>
      <c r="T155" s="1" t="s">
        <v>68</v>
      </c>
      <c r="U155" s="1" t="s">
        <v>68</v>
      </c>
      <c r="V155" s="1" t="s">
        <v>68</v>
      </c>
      <c r="W155" s="1" t="s">
        <v>68</v>
      </c>
    </row>
    <row r="156" spans="1:23" x14ac:dyDescent="0.2">
      <c r="A156" s="1" t="s">
        <v>66</v>
      </c>
      <c r="B156" s="1" t="s">
        <v>67</v>
      </c>
      <c r="E156" s="1">
        <v>1967</v>
      </c>
      <c r="F156" s="1">
        <v>6</v>
      </c>
      <c r="G156" s="1">
        <v>11</v>
      </c>
      <c r="H156">
        <f t="shared" si="2"/>
        <v>16.799999999999997</v>
      </c>
      <c r="I156" s="1">
        <v>3.8</v>
      </c>
      <c r="J156" s="1">
        <v>1128.96</v>
      </c>
      <c r="K156" s="1" t="s">
        <v>68</v>
      </c>
      <c r="L156" s="1" t="s">
        <v>68</v>
      </c>
      <c r="M156" s="1" t="s">
        <v>68</v>
      </c>
      <c r="N156" s="1" t="s">
        <v>68</v>
      </c>
      <c r="O156" s="1" t="s">
        <v>68</v>
      </c>
      <c r="P156" s="1" t="s">
        <v>68</v>
      </c>
      <c r="Q156" s="1" t="s">
        <v>68</v>
      </c>
      <c r="R156" s="1" t="s">
        <v>68</v>
      </c>
      <c r="S156" s="1" t="s">
        <v>68</v>
      </c>
      <c r="T156" s="1" t="s">
        <v>68</v>
      </c>
      <c r="U156" s="1" t="s">
        <v>68</v>
      </c>
      <c r="V156" s="1" t="s">
        <v>68</v>
      </c>
      <c r="W156" s="1" t="s">
        <v>68</v>
      </c>
    </row>
    <row r="157" spans="1:23" x14ac:dyDescent="0.2">
      <c r="A157" s="1" t="s">
        <v>66</v>
      </c>
      <c r="B157" s="1" t="s">
        <v>67</v>
      </c>
      <c r="E157" s="1">
        <v>1967</v>
      </c>
      <c r="F157" s="1">
        <v>6</v>
      </c>
      <c r="G157" s="1">
        <v>12</v>
      </c>
      <c r="H157">
        <f t="shared" si="2"/>
        <v>15.2</v>
      </c>
      <c r="I157" s="1">
        <v>3.58</v>
      </c>
      <c r="J157" s="1">
        <v>1021.44</v>
      </c>
      <c r="K157" s="1" t="s">
        <v>68</v>
      </c>
      <c r="L157" s="1" t="s">
        <v>68</v>
      </c>
      <c r="M157" s="1" t="s">
        <v>68</v>
      </c>
      <c r="N157" s="1" t="s">
        <v>68</v>
      </c>
      <c r="O157" s="1" t="s">
        <v>68</v>
      </c>
      <c r="P157" s="1" t="s">
        <v>68</v>
      </c>
      <c r="Q157" s="1" t="s">
        <v>68</v>
      </c>
      <c r="R157" s="1" t="s">
        <v>68</v>
      </c>
      <c r="S157" s="1" t="s">
        <v>68</v>
      </c>
      <c r="T157" s="1" t="s">
        <v>68</v>
      </c>
      <c r="U157" s="1" t="s">
        <v>68</v>
      </c>
      <c r="V157" s="1" t="s">
        <v>68</v>
      </c>
      <c r="W157" s="1" t="s">
        <v>68</v>
      </c>
    </row>
    <row r="158" spans="1:23" x14ac:dyDescent="0.2">
      <c r="A158" s="1" t="s">
        <v>66</v>
      </c>
      <c r="B158" s="1" t="s">
        <v>67</v>
      </c>
      <c r="E158" s="1">
        <v>1967</v>
      </c>
      <c r="F158" s="1">
        <v>6</v>
      </c>
      <c r="G158" s="1">
        <v>13</v>
      </c>
      <c r="H158">
        <f t="shared" si="2"/>
        <v>13.699999999999998</v>
      </c>
      <c r="I158" s="1">
        <v>3.75</v>
      </c>
      <c r="J158" s="1">
        <v>920.64</v>
      </c>
      <c r="K158" s="1" t="s">
        <v>68</v>
      </c>
      <c r="L158" s="1" t="s">
        <v>68</v>
      </c>
      <c r="M158" s="1" t="s">
        <v>68</v>
      </c>
      <c r="N158" s="1" t="s">
        <v>68</v>
      </c>
      <c r="O158" s="1" t="s">
        <v>68</v>
      </c>
      <c r="P158" s="1" t="s">
        <v>68</v>
      </c>
      <c r="Q158" s="1" t="s">
        <v>68</v>
      </c>
      <c r="R158" s="1" t="s">
        <v>68</v>
      </c>
      <c r="S158" s="1" t="s">
        <v>68</v>
      </c>
      <c r="T158" s="1" t="s">
        <v>68</v>
      </c>
      <c r="U158" s="1" t="s">
        <v>68</v>
      </c>
      <c r="V158" s="1" t="s">
        <v>68</v>
      </c>
      <c r="W158" s="1" t="s">
        <v>68</v>
      </c>
    </row>
    <row r="159" spans="1:23" x14ac:dyDescent="0.2">
      <c r="A159" s="1" t="s">
        <v>66</v>
      </c>
      <c r="B159" s="1" t="s">
        <v>67</v>
      </c>
      <c r="E159" s="1">
        <v>1968</v>
      </c>
      <c r="F159" s="1">
        <v>1</v>
      </c>
      <c r="G159" s="1">
        <v>1</v>
      </c>
      <c r="H159">
        <f t="shared" si="2"/>
        <v>4.5999999999999996</v>
      </c>
      <c r="I159" s="1">
        <v>2.23</v>
      </c>
      <c r="J159" s="1">
        <v>309.12</v>
      </c>
      <c r="K159" s="1">
        <v>3.8</v>
      </c>
      <c r="L159" s="1" t="s">
        <v>68</v>
      </c>
      <c r="M159" s="1" t="s">
        <v>68</v>
      </c>
      <c r="N159" s="1" t="s">
        <v>68</v>
      </c>
      <c r="O159" s="1" t="s">
        <v>68</v>
      </c>
      <c r="P159" s="1" t="s">
        <v>68</v>
      </c>
      <c r="Q159" s="1" t="s">
        <v>68</v>
      </c>
      <c r="R159" s="1" t="s">
        <v>68</v>
      </c>
      <c r="S159" s="1" t="s">
        <v>68</v>
      </c>
      <c r="T159" s="1" t="s">
        <v>68</v>
      </c>
      <c r="U159" s="1" t="s">
        <v>68</v>
      </c>
      <c r="V159" s="1" t="s">
        <v>68</v>
      </c>
      <c r="W159" s="1" t="s">
        <v>68</v>
      </c>
    </row>
    <row r="160" spans="1:23" x14ac:dyDescent="0.2">
      <c r="A160" s="1" t="s">
        <v>66</v>
      </c>
      <c r="B160" s="1" t="s">
        <v>67</v>
      </c>
      <c r="E160" s="1">
        <v>1968</v>
      </c>
      <c r="F160" s="1">
        <v>1</v>
      </c>
      <c r="G160" s="1">
        <v>2</v>
      </c>
      <c r="H160">
        <f t="shared" si="2"/>
        <v>12.299999999999999</v>
      </c>
      <c r="I160" s="1">
        <v>2.4700000000000002</v>
      </c>
      <c r="J160" s="1">
        <v>826.56</v>
      </c>
      <c r="K160" s="1">
        <v>10.199999999999999</v>
      </c>
      <c r="L160" s="1" t="s">
        <v>68</v>
      </c>
      <c r="M160" s="1" t="s">
        <v>68</v>
      </c>
      <c r="N160" s="1" t="s">
        <v>68</v>
      </c>
      <c r="O160" s="1" t="s">
        <v>68</v>
      </c>
      <c r="P160" s="1" t="s">
        <v>68</v>
      </c>
      <c r="Q160" s="1" t="s">
        <v>68</v>
      </c>
      <c r="R160" s="1" t="s">
        <v>68</v>
      </c>
      <c r="S160" s="1" t="s">
        <v>68</v>
      </c>
      <c r="T160" s="1" t="s">
        <v>68</v>
      </c>
      <c r="U160" s="1" t="s">
        <v>68</v>
      </c>
      <c r="V160" s="1" t="s">
        <v>68</v>
      </c>
      <c r="W160" s="1" t="s">
        <v>68</v>
      </c>
    </row>
    <row r="161" spans="1:23" x14ac:dyDescent="0.2">
      <c r="A161" s="1" t="s">
        <v>66</v>
      </c>
      <c r="B161" s="1" t="s">
        <v>67</v>
      </c>
      <c r="E161" s="1">
        <v>1968</v>
      </c>
      <c r="F161" s="1">
        <v>1</v>
      </c>
      <c r="G161" s="1">
        <v>3</v>
      </c>
      <c r="H161">
        <f t="shared" si="2"/>
        <v>5.9999999999999991</v>
      </c>
      <c r="I161" s="1">
        <v>2.4700000000000002</v>
      </c>
      <c r="J161" s="1">
        <v>403.2</v>
      </c>
      <c r="K161" s="1">
        <v>5</v>
      </c>
      <c r="L161" s="1" t="s">
        <v>68</v>
      </c>
      <c r="M161" s="1" t="s">
        <v>68</v>
      </c>
      <c r="N161" s="1" t="s">
        <v>68</v>
      </c>
      <c r="O161" s="1" t="s">
        <v>68</v>
      </c>
      <c r="P161" s="1" t="s">
        <v>68</v>
      </c>
      <c r="Q161" s="1" t="s">
        <v>68</v>
      </c>
      <c r="R161" s="1" t="s">
        <v>68</v>
      </c>
      <c r="S161" s="1" t="s">
        <v>68</v>
      </c>
      <c r="T161" s="1" t="s">
        <v>68</v>
      </c>
      <c r="U161" s="1" t="s">
        <v>68</v>
      </c>
      <c r="V161" s="1" t="s">
        <v>68</v>
      </c>
      <c r="W161" s="1" t="s">
        <v>68</v>
      </c>
    </row>
    <row r="162" spans="1:23" x14ac:dyDescent="0.2">
      <c r="A162" s="1" t="s">
        <v>66</v>
      </c>
      <c r="B162" s="1" t="s">
        <v>67</v>
      </c>
      <c r="E162" s="1">
        <v>1968</v>
      </c>
      <c r="F162" s="1">
        <v>1</v>
      </c>
      <c r="G162" s="1">
        <v>4</v>
      </c>
      <c r="H162">
        <f t="shared" si="2"/>
        <v>11.3</v>
      </c>
      <c r="I162" s="1">
        <v>2.68</v>
      </c>
      <c r="J162" s="1">
        <v>759.36</v>
      </c>
      <c r="K162" s="1">
        <v>9.3000000000000007</v>
      </c>
      <c r="L162" s="1" t="s">
        <v>68</v>
      </c>
      <c r="M162" s="1" t="s">
        <v>68</v>
      </c>
      <c r="N162" s="1" t="s">
        <v>68</v>
      </c>
      <c r="O162" s="1" t="s">
        <v>68</v>
      </c>
      <c r="P162" s="1" t="s">
        <v>68</v>
      </c>
      <c r="Q162" s="1" t="s">
        <v>68</v>
      </c>
      <c r="R162" s="1" t="s">
        <v>68</v>
      </c>
      <c r="S162" s="1" t="s">
        <v>68</v>
      </c>
      <c r="T162" s="1" t="s">
        <v>68</v>
      </c>
      <c r="U162" s="1" t="s">
        <v>68</v>
      </c>
      <c r="V162" s="1" t="s">
        <v>68</v>
      </c>
      <c r="W162" s="1" t="s">
        <v>68</v>
      </c>
    </row>
    <row r="163" spans="1:23" x14ac:dyDescent="0.2">
      <c r="A163" s="1" t="s">
        <v>66</v>
      </c>
      <c r="B163" s="1" t="s">
        <v>67</v>
      </c>
      <c r="E163" s="1">
        <v>1968</v>
      </c>
      <c r="F163" s="1">
        <v>1</v>
      </c>
      <c r="G163" s="1">
        <v>5</v>
      </c>
      <c r="H163">
        <f t="shared" si="2"/>
        <v>5.1999999999999993</v>
      </c>
      <c r="I163" s="1">
        <v>2.83</v>
      </c>
      <c r="J163" s="1">
        <v>349.44</v>
      </c>
      <c r="K163" s="1">
        <v>4.3</v>
      </c>
      <c r="L163" s="1" t="s">
        <v>68</v>
      </c>
      <c r="M163" s="1" t="s">
        <v>68</v>
      </c>
      <c r="N163" s="1" t="s">
        <v>68</v>
      </c>
      <c r="O163" s="1" t="s">
        <v>68</v>
      </c>
      <c r="P163" s="1" t="s">
        <v>68</v>
      </c>
      <c r="Q163" s="1" t="s">
        <v>68</v>
      </c>
      <c r="R163" s="1" t="s">
        <v>68</v>
      </c>
      <c r="S163" s="1" t="s">
        <v>68</v>
      </c>
      <c r="T163" s="1" t="s">
        <v>68</v>
      </c>
      <c r="U163" s="1" t="s">
        <v>68</v>
      </c>
      <c r="V163" s="1" t="s">
        <v>68</v>
      </c>
      <c r="W163" s="1" t="s">
        <v>68</v>
      </c>
    </row>
    <row r="164" spans="1:23" x14ac:dyDescent="0.2">
      <c r="A164" s="1" t="s">
        <v>66</v>
      </c>
      <c r="B164" s="1" t="s">
        <v>67</v>
      </c>
      <c r="E164" s="1">
        <v>1968</v>
      </c>
      <c r="F164" s="1">
        <v>1</v>
      </c>
      <c r="G164" s="1">
        <v>6</v>
      </c>
      <c r="H164">
        <f t="shared" si="2"/>
        <v>11.699999999999998</v>
      </c>
      <c r="I164" s="1">
        <v>2.74</v>
      </c>
      <c r="J164" s="1">
        <v>786.24</v>
      </c>
      <c r="K164" s="1">
        <v>9.6999999999999993</v>
      </c>
      <c r="L164" s="1" t="s">
        <v>68</v>
      </c>
      <c r="M164" s="1" t="s">
        <v>68</v>
      </c>
      <c r="N164" s="1" t="s">
        <v>68</v>
      </c>
      <c r="O164" s="1" t="s">
        <v>68</v>
      </c>
      <c r="P164" s="1" t="s">
        <v>68</v>
      </c>
      <c r="Q164" s="1" t="s">
        <v>68</v>
      </c>
      <c r="R164" s="1" t="s">
        <v>68</v>
      </c>
      <c r="S164" s="1" t="s">
        <v>68</v>
      </c>
      <c r="T164" s="1" t="s">
        <v>68</v>
      </c>
      <c r="U164" s="1" t="s">
        <v>68</v>
      </c>
      <c r="V164" s="1" t="s">
        <v>68</v>
      </c>
      <c r="W164" s="1" t="s">
        <v>68</v>
      </c>
    </row>
    <row r="165" spans="1:23" x14ac:dyDescent="0.2">
      <c r="A165" s="1" t="s">
        <v>66</v>
      </c>
      <c r="B165" s="1" t="s">
        <v>67</v>
      </c>
      <c r="E165" s="1">
        <v>1968</v>
      </c>
      <c r="F165" s="1">
        <v>1</v>
      </c>
      <c r="G165" s="1">
        <v>7</v>
      </c>
      <c r="H165">
        <f t="shared" si="2"/>
        <v>8.6999999999999975</v>
      </c>
      <c r="I165" s="1">
        <v>2.68</v>
      </c>
      <c r="J165" s="1">
        <v>584.64</v>
      </c>
      <c r="K165" s="1">
        <v>7.2</v>
      </c>
      <c r="L165" s="1" t="s">
        <v>68</v>
      </c>
      <c r="M165" s="1" t="s">
        <v>68</v>
      </c>
      <c r="N165" s="1" t="s">
        <v>68</v>
      </c>
      <c r="O165" s="1" t="s">
        <v>68</v>
      </c>
      <c r="P165" s="1" t="s">
        <v>68</v>
      </c>
      <c r="Q165" s="1" t="s">
        <v>68</v>
      </c>
      <c r="R165" s="1" t="s">
        <v>68</v>
      </c>
      <c r="S165" s="1" t="s">
        <v>68</v>
      </c>
      <c r="T165" s="1" t="s">
        <v>68</v>
      </c>
      <c r="U165" s="1" t="s">
        <v>68</v>
      </c>
      <c r="V165" s="1" t="s">
        <v>68</v>
      </c>
      <c r="W165" s="1" t="s">
        <v>68</v>
      </c>
    </row>
    <row r="166" spans="1:23" x14ac:dyDescent="0.2">
      <c r="A166" s="1" t="s">
        <v>66</v>
      </c>
      <c r="B166" s="1" t="s">
        <v>67</v>
      </c>
      <c r="E166" s="1">
        <v>1968</v>
      </c>
      <c r="F166" s="1">
        <v>1</v>
      </c>
      <c r="G166" s="1">
        <v>8</v>
      </c>
      <c r="H166">
        <f t="shared" si="2"/>
        <v>3.2999999999999994</v>
      </c>
      <c r="I166" s="1">
        <v>3.07</v>
      </c>
      <c r="J166" s="1">
        <v>221.76</v>
      </c>
      <c r="K166" s="1">
        <v>2.7</v>
      </c>
      <c r="L166" s="1" t="s">
        <v>68</v>
      </c>
      <c r="M166" s="1" t="s">
        <v>68</v>
      </c>
      <c r="N166" s="1" t="s">
        <v>68</v>
      </c>
      <c r="O166" s="1" t="s">
        <v>68</v>
      </c>
      <c r="P166" s="1" t="s">
        <v>68</v>
      </c>
      <c r="Q166" s="1" t="s">
        <v>68</v>
      </c>
      <c r="R166" s="1" t="s">
        <v>68</v>
      </c>
      <c r="S166" s="1" t="s">
        <v>68</v>
      </c>
      <c r="T166" s="1" t="s">
        <v>68</v>
      </c>
      <c r="U166" s="1" t="s">
        <v>68</v>
      </c>
      <c r="V166" s="1" t="s">
        <v>68</v>
      </c>
      <c r="W166" s="1" t="s">
        <v>68</v>
      </c>
    </row>
    <row r="167" spans="1:23" x14ac:dyDescent="0.2">
      <c r="A167" s="1" t="s">
        <v>66</v>
      </c>
      <c r="B167" s="1" t="s">
        <v>67</v>
      </c>
      <c r="E167" s="1">
        <v>1968</v>
      </c>
      <c r="F167" s="1">
        <v>1</v>
      </c>
      <c r="G167" s="1">
        <v>9</v>
      </c>
      <c r="H167">
        <f t="shared" si="2"/>
        <v>4.1999999999999993</v>
      </c>
      <c r="I167" s="1">
        <v>2.78</v>
      </c>
      <c r="J167" s="1">
        <v>282.24</v>
      </c>
      <c r="K167" s="1">
        <v>3.5</v>
      </c>
      <c r="L167" s="1" t="s">
        <v>68</v>
      </c>
      <c r="M167" s="1" t="s">
        <v>68</v>
      </c>
      <c r="N167" s="1" t="s">
        <v>68</v>
      </c>
      <c r="O167" s="1" t="s">
        <v>68</v>
      </c>
      <c r="P167" s="1" t="s">
        <v>68</v>
      </c>
      <c r="Q167" s="1" t="s">
        <v>68</v>
      </c>
      <c r="R167" s="1" t="s">
        <v>68</v>
      </c>
      <c r="S167" s="1" t="s">
        <v>68</v>
      </c>
      <c r="T167" s="1" t="s">
        <v>68</v>
      </c>
      <c r="U167" s="1" t="s">
        <v>68</v>
      </c>
      <c r="V167" s="1" t="s">
        <v>68</v>
      </c>
      <c r="W167" s="1" t="s">
        <v>68</v>
      </c>
    </row>
    <row r="168" spans="1:23" x14ac:dyDescent="0.2">
      <c r="A168" s="1" t="s">
        <v>66</v>
      </c>
      <c r="B168" s="1" t="s">
        <v>67</v>
      </c>
      <c r="E168" s="1">
        <v>1968</v>
      </c>
      <c r="F168" s="1">
        <v>1</v>
      </c>
      <c r="G168" s="1">
        <v>10</v>
      </c>
      <c r="H168">
        <f t="shared" si="2"/>
        <v>10.1</v>
      </c>
      <c r="I168" s="1">
        <v>2.15</v>
      </c>
      <c r="J168" s="1">
        <v>678.72</v>
      </c>
      <c r="K168" s="1">
        <v>8.3000000000000007</v>
      </c>
      <c r="L168" s="1" t="s">
        <v>68</v>
      </c>
      <c r="M168" s="1" t="s">
        <v>68</v>
      </c>
      <c r="N168" s="1" t="s">
        <v>68</v>
      </c>
      <c r="O168" s="1" t="s">
        <v>68</v>
      </c>
      <c r="P168" s="1" t="s">
        <v>68</v>
      </c>
      <c r="Q168" s="1" t="s">
        <v>68</v>
      </c>
      <c r="R168" s="1" t="s">
        <v>68</v>
      </c>
      <c r="S168" s="1" t="s">
        <v>68</v>
      </c>
      <c r="T168" s="1" t="s">
        <v>68</v>
      </c>
      <c r="U168" s="1" t="s">
        <v>68</v>
      </c>
      <c r="V168" s="1" t="s">
        <v>68</v>
      </c>
      <c r="W168" s="1" t="s">
        <v>68</v>
      </c>
    </row>
    <row r="169" spans="1:23" x14ac:dyDescent="0.2">
      <c r="A169" s="1" t="s">
        <v>66</v>
      </c>
      <c r="B169" s="1" t="s">
        <v>67</v>
      </c>
      <c r="E169" s="1">
        <v>1968</v>
      </c>
      <c r="F169" s="1">
        <v>1</v>
      </c>
      <c r="G169" s="1">
        <v>11</v>
      </c>
      <c r="H169">
        <f t="shared" si="2"/>
        <v>11.099999999999998</v>
      </c>
      <c r="I169" s="1">
        <v>2.5499999999999998</v>
      </c>
      <c r="J169" s="1">
        <v>745.92</v>
      </c>
      <c r="K169" s="1">
        <v>9.1999999999999993</v>
      </c>
      <c r="L169" s="1" t="s">
        <v>68</v>
      </c>
      <c r="M169" s="1" t="s">
        <v>68</v>
      </c>
      <c r="N169" s="1" t="s">
        <v>68</v>
      </c>
      <c r="O169" s="1" t="s">
        <v>68</v>
      </c>
      <c r="P169" s="1" t="s">
        <v>68</v>
      </c>
      <c r="Q169" s="1" t="s">
        <v>68</v>
      </c>
      <c r="R169" s="1" t="s">
        <v>68</v>
      </c>
      <c r="S169" s="1" t="s">
        <v>68</v>
      </c>
      <c r="T169" s="1" t="s">
        <v>68</v>
      </c>
      <c r="U169" s="1" t="s">
        <v>68</v>
      </c>
      <c r="V169" s="1" t="s">
        <v>68</v>
      </c>
      <c r="W169" s="1" t="s">
        <v>68</v>
      </c>
    </row>
    <row r="170" spans="1:23" x14ac:dyDescent="0.2">
      <c r="A170" s="1" t="s">
        <v>66</v>
      </c>
      <c r="B170" s="1" t="s">
        <v>67</v>
      </c>
      <c r="E170" s="1">
        <v>1968</v>
      </c>
      <c r="F170" s="1">
        <v>1</v>
      </c>
      <c r="G170" s="1">
        <v>12</v>
      </c>
      <c r="H170">
        <f t="shared" si="2"/>
        <v>4.9999999999999991</v>
      </c>
      <c r="I170" s="1">
        <v>2.67</v>
      </c>
      <c r="J170" s="1">
        <v>336</v>
      </c>
      <c r="K170" s="1">
        <v>4.0999999999999996</v>
      </c>
      <c r="L170" s="1" t="s">
        <v>68</v>
      </c>
      <c r="M170" s="1" t="s">
        <v>68</v>
      </c>
      <c r="N170" s="1" t="s">
        <v>68</v>
      </c>
      <c r="O170" s="1" t="s">
        <v>68</v>
      </c>
      <c r="P170" s="1" t="s">
        <v>68</v>
      </c>
      <c r="Q170" s="1" t="s">
        <v>68</v>
      </c>
      <c r="R170" s="1" t="s">
        <v>68</v>
      </c>
      <c r="S170" s="1" t="s">
        <v>68</v>
      </c>
      <c r="T170" s="1" t="s">
        <v>68</v>
      </c>
      <c r="U170" s="1" t="s">
        <v>68</v>
      </c>
      <c r="V170" s="1" t="s">
        <v>68</v>
      </c>
      <c r="W170" s="1" t="s">
        <v>68</v>
      </c>
    </row>
    <row r="171" spans="1:23" x14ac:dyDescent="0.2">
      <c r="A171" s="1" t="s">
        <v>66</v>
      </c>
      <c r="B171" s="1" t="s">
        <v>67</v>
      </c>
      <c r="E171" s="1">
        <v>1968</v>
      </c>
      <c r="F171" s="1">
        <v>1</v>
      </c>
      <c r="G171" s="1">
        <v>13</v>
      </c>
      <c r="H171">
        <f t="shared" si="2"/>
        <v>17.899999999999999</v>
      </c>
      <c r="I171" s="1">
        <v>2.46</v>
      </c>
      <c r="J171" s="1">
        <v>1202.8800000000001</v>
      </c>
      <c r="K171" s="1">
        <v>14.8</v>
      </c>
      <c r="L171" s="1" t="s">
        <v>68</v>
      </c>
      <c r="M171" s="1" t="s">
        <v>68</v>
      </c>
      <c r="N171" s="1" t="s">
        <v>68</v>
      </c>
      <c r="O171" s="1" t="s">
        <v>68</v>
      </c>
      <c r="P171" s="1" t="s">
        <v>68</v>
      </c>
      <c r="Q171" s="1" t="s">
        <v>68</v>
      </c>
      <c r="R171" s="1" t="s">
        <v>68</v>
      </c>
      <c r="S171" s="1" t="s">
        <v>68</v>
      </c>
      <c r="T171" s="1" t="s">
        <v>68</v>
      </c>
      <c r="U171" s="1" t="s">
        <v>68</v>
      </c>
      <c r="V171" s="1" t="s">
        <v>68</v>
      </c>
      <c r="W171" s="1" t="s">
        <v>68</v>
      </c>
    </row>
    <row r="172" spans="1:23" x14ac:dyDescent="0.2">
      <c r="A172" s="1" t="s">
        <v>66</v>
      </c>
      <c r="B172" s="1" t="s">
        <v>67</v>
      </c>
      <c r="E172" s="1">
        <v>1968</v>
      </c>
      <c r="F172" s="1">
        <v>2</v>
      </c>
      <c r="G172" s="1">
        <v>1</v>
      </c>
      <c r="H172">
        <f t="shared" si="2"/>
        <v>5.5999999999999988</v>
      </c>
      <c r="I172" s="1">
        <v>2.2000000000000002</v>
      </c>
      <c r="J172" s="1">
        <v>376.32</v>
      </c>
      <c r="K172" s="1">
        <v>4.5999999999999996</v>
      </c>
      <c r="L172" s="1" t="s">
        <v>68</v>
      </c>
      <c r="M172" s="1" t="s">
        <v>68</v>
      </c>
      <c r="N172" s="1" t="s">
        <v>68</v>
      </c>
      <c r="O172" s="1" t="s">
        <v>68</v>
      </c>
      <c r="P172" s="1" t="s">
        <v>68</v>
      </c>
      <c r="Q172" s="1" t="s">
        <v>68</v>
      </c>
      <c r="R172" s="1" t="s">
        <v>68</v>
      </c>
      <c r="S172" s="1" t="s">
        <v>68</v>
      </c>
      <c r="T172" s="1" t="s">
        <v>68</v>
      </c>
      <c r="U172" s="1" t="s">
        <v>68</v>
      </c>
      <c r="V172" s="1" t="s">
        <v>68</v>
      </c>
      <c r="W172" s="1" t="s">
        <v>68</v>
      </c>
    </row>
    <row r="173" spans="1:23" x14ac:dyDescent="0.2">
      <c r="A173" s="1" t="s">
        <v>66</v>
      </c>
      <c r="B173" s="1" t="s">
        <v>67</v>
      </c>
      <c r="E173" s="1">
        <v>1968</v>
      </c>
      <c r="F173" s="1">
        <v>2</v>
      </c>
      <c r="G173" s="1">
        <v>2</v>
      </c>
      <c r="H173">
        <f t="shared" si="2"/>
        <v>10.799999999999999</v>
      </c>
      <c r="I173" s="1">
        <v>2.6</v>
      </c>
      <c r="J173" s="1">
        <v>725.76</v>
      </c>
      <c r="K173" s="1">
        <v>8.9</v>
      </c>
      <c r="L173" s="1" t="s">
        <v>68</v>
      </c>
      <c r="M173" s="1" t="s">
        <v>68</v>
      </c>
      <c r="N173" s="1" t="s">
        <v>68</v>
      </c>
      <c r="O173" s="1" t="s">
        <v>68</v>
      </c>
      <c r="P173" s="1" t="s">
        <v>68</v>
      </c>
      <c r="Q173" s="1" t="s">
        <v>68</v>
      </c>
      <c r="R173" s="1" t="s">
        <v>68</v>
      </c>
      <c r="S173" s="1" t="s">
        <v>68</v>
      </c>
      <c r="T173" s="1" t="s">
        <v>68</v>
      </c>
      <c r="U173" s="1" t="s">
        <v>68</v>
      </c>
      <c r="V173" s="1" t="s">
        <v>68</v>
      </c>
      <c r="W173" s="1" t="s">
        <v>68</v>
      </c>
    </row>
    <row r="174" spans="1:23" x14ac:dyDescent="0.2">
      <c r="A174" s="1" t="s">
        <v>66</v>
      </c>
      <c r="B174" s="1" t="s">
        <v>67</v>
      </c>
      <c r="E174" s="1">
        <v>1968</v>
      </c>
      <c r="F174" s="1">
        <v>2</v>
      </c>
      <c r="G174" s="1">
        <v>3</v>
      </c>
      <c r="H174">
        <f t="shared" si="2"/>
        <v>8.1999999999999993</v>
      </c>
      <c r="I174" s="1">
        <v>2.73</v>
      </c>
      <c r="J174" s="1">
        <v>551.04</v>
      </c>
      <c r="K174" s="1">
        <v>6.8</v>
      </c>
      <c r="L174" s="1" t="s">
        <v>68</v>
      </c>
      <c r="M174" s="1" t="s">
        <v>68</v>
      </c>
      <c r="N174" s="1" t="s">
        <v>68</v>
      </c>
      <c r="O174" s="1" t="s">
        <v>68</v>
      </c>
      <c r="P174" s="1" t="s">
        <v>68</v>
      </c>
      <c r="Q174" s="1" t="s">
        <v>68</v>
      </c>
      <c r="R174" s="1" t="s">
        <v>68</v>
      </c>
      <c r="S174" s="1" t="s">
        <v>68</v>
      </c>
      <c r="T174" s="1" t="s">
        <v>68</v>
      </c>
      <c r="U174" s="1" t="s">
        <v>68</v>
      </c>
      <c r="V174" s="1" t="s">
        <v>68</v>
      </c>
      <c r="W174" s="1" t="s">
        <v>68</v>
      </c>
    </row>
    <row r="175" spans="1:23" x14ac:dyDescent="0.2">
      <c r="A175" s="1" t="s">
        <v>66</v>
      </c>
      <c r="B175" s="1" t="s">
        <v>67</v>
      </c>
      <c r="E175" s="1">
        <v>1968</v>
      </c>
      <c r="F175" s="1">
        <v>2</v>
      </c>
      <c r="G175" s="1">
        <v>4</v>
      </c>
      <c r="H175">
        <f t="shared" si="2"/>
        <v>9.4999999999999982</v>
      </c>
      <c r="I175" s="1">
        <v>3.05</v>
      </c>
      <c r="J175" s="1">
        <v>638.4</v>
      </c>
      <c r="K175" s="1">
        <v>7.9</v>
      </c>
      <c r="L175" s="1" t="s">
        <v>68</v>
      </c>
      <c r="M175" s="1" t="s">
        <v>68</v>
      </c>
      <c r="N175" s="1" t="s">
        <v>68</v>
      </c>
      <c r="O175" s="1" t="s">
        <v>68</v>
      </c>
      <c r="P175" s="1" t="s">
        <v>68</v>
      </c>
      <c r="Q175" s="1" t="s">
        <v>68</v>
      </c>
      <c r="R175" s="1" t="s">
        <v>68</v>
      </c>
      <c r="S175" s="1" t="s">
        <v>68</v>
      </c>
      <c r="T175" s="1" t="s">
        <v>68</v>
      </c>
      <c r="U175" s="1" t="s">
        <v>68</v>
      </c>
      <c r="V175" s="1" t="s">
        <v>68</v>
      </c>
      <c r="W175" s="1" t="s">
        <v>68</v>
      </c>
    </row>
    <row r="176" spans="1:23" x14ac:dyDescent="0.2">
      <c r="A176" s="1" t="s">
        <v>66</v>
      </c>
      <c r="B176" s="1" t="s">
        <v>67</v>
      </c>
      <c r="E176" s="1">
        <v>1968</v>
      </c>
      <c r="F176" s="1">
        <v>2</v>
      </c>
      <c r="G176" s="1">
        <v>5</v>
      </c>
      <c r="H176">
        <f t="shared" si="2"/>
        <v>6.5</v>
      </c>
      <c r="I176" s="1">
        <v>2.68</v>
      </c>
      <c r="J176" s="1">
        <v>436.8</v>
      </c>
      <c r="K176" s="1">
        <v>5.4</v>
      </c>
      <c r="L176" s="1" t="s">
        <v>68</v>
      </c>
      <c r="M176" s="1" t="s">
        <v>68</v>
      </c>
      <c r="N176" s="1" t="s">
        <v>68</v>
      </c>
      <c r="O176" s="1" t="s">
        <v>68</v>
      </c>
      <c r="P176" s="1" t="s">
        <v>68</v>
      </c>
      <c r="Q176" s="1" t="s">
        <v>68</v>
      </c>
      <c r="R176" s="1" t="s">
        <v>68</v>
      </c>
      <c r="S176" s="1" t="s">
        <v>68</v>
      </c>
      <c r="T176" s="1" t="s">
        <v>68</v>
      </c>
      <c r="U176" s="1" t="s">
        <v>68</v>
      </c>
      <c r="V176" s="1" t="s">
        <v>68</v>
      </c>
      <c r="W176" s="1" t="s">
        <v>68</v>
      </c>
    </row>
    <row r="177" spans="1:23" x14ac:dyDescent="0.2">
      <c r="A177" s="1" t="s">
        <v>66</v>
      </c>
      <c r="B177" s="1" t="s">
        <v>67</v>
      </c>
      <c r="E177" s="1">
        <v>1968</v>
      </c>
      <c r="F177" s="1">
        <v>2</v>
      </c>
      <c r="G177" s="1">
        <v>6</v>
      </c>
      <c r="H177">
        <f t="shared" si="2"/>
        <v>14.3</v>
      </c>
      <c r="I177" s="1">
        <v>2.16</v>
      </c>
      <c r="J177" s="1">
        <v>960.96</v>
      </c>
      <c r="K177" s="1">
        <v>11.8</v>
      </c>
      <c r="L177" s="1" t="s">
        <v>68</v>
      </c>
      <c r="M177" s="1" t="s">
        <v>68</v>
      </c>
      <c r="N177" s="1" t="s">
        <v>68</v>
      </c>
      <c r="O177" s="1" t="s">
        <v>68</v>
      </c>
      <c r="P177" s="1" t="s">
        <v>68</v>
      </c>
      <c r="Q177" s="1" t="s">
        <v>68</v>
      </c>
      <c r="R177" s="1" t="s">
        <v>68</v>
      </c>
      <c r="S177" s="1" t="s">
        <v>68</v>
      </c>
      <c r="T177" s="1" t="s">
        <v>68</v>
      </c>
      <c r="U177" s="1" t="s">
        <v>68</v>
      </c>
      <c r="V177" s="1" t="s">
        <v>68</v>
      </c>
      <c r="W177" s="1" t="s">
        <v>68</v>
      </c>
    </row>
    <row r="178" spans="1:23" x14ac:dyDescent="0.2">
      <c r="A178" s="1" t="s">
        <v>66</v>
      </c>
      <c r="B178" s="1" t="s">
        <v>67</v>
      </c>
      <c r="E178" s="1">
        <v>1968</v>
      </c>
      <c r="F178" s="1">
        <v>2</v>
      </c>
      <c r="G178" s="1">
        <v>7</v>
      </c>
      <c r="H178">
        <f t="shared" si="2"/>
        <v>9.8999999999999986</v>
      </c>
      <c r="I178" s="1">
        <v>2.84</v>
      </c>
      <c r="J178" s="1">
        <v>665.28</v>
      </c>
      <c r="K178" s="1">
        <v>8.1999999999999993</v>
      </c>
      <c r="L178" s="1" t="s">
        <v>68</v>
      </c>
      <c r="M178" s="1" t="s">
        <v>68</v>
      </c>
      <c r="N178" s="1" t="s">
        <v>68</v>
      </c>
      <c r="O178" s="1" t="s">
        <v>68</v>
      </c>
      <c r="P178" s="1" t="s">
        <v>68</v>
      </c>
      <c r="Q178" s="1" t="s">
        <v>68</v>
      </c>
      <c r="R178" s="1" t="s">
        <v>68</v>
      </c>
      <c r="S178" s="1" t="s">
        <v>68</v>
      </c>
      <c r="T178" s="1" t="s">
        <v>68</v>
      </c>
      <c r="U178" s="1" t="s">
        <v>68</v>
      </c>
      <c r="V178" s="1" t="s">
        <v>68</v>
      </c>
      <c r="W178" s="1" t="s">
        <v>68</v>
      </c>
    </row>
    <row r="179" spans="1:23" x14ac:dyDescent="0.2">
      <c r="A179" s="1" t="s">
        <v>66</v>
      </c>
      <c r="B179" s="1" t="s">
        <v>67</v>
      </c>
      <c r="E179" s="1">
        <v>1968</v>
      </c>
      <c r="F179" s="1">
        <v>2</v>
      </c>
      <c r="G179" s="1">
        <v>8</v>
      </c>
      <c r="H179">
        <f t="shared" si="2"/>
        <v>8.5999999999999979</v>
      </c>
      <c r="I179" s="1">
        <v>2.68</v>
      </c>
      <c r="J179" s="1">
        <v>577.91999999999996</v>
      </c>
      <c r="K179" s="1">
        <v>7.1</v>
      </c>
      <c r="L179" s="1" t="s">
        <v>68</v>
      </c>
      <c r="M179" s="1" t="s">
        <v>68</v>
      </c>
      <c r="N179" s="1" t="s">
        <v>68</v>
      </c>
      <c r="O179" s="1" t="s">
        <v>68</v>
      </c>
      <c r="P179" s="1" t="s">
        <v>68</v>
      </c>
      <c r="Q179" s="1" t="s">
        <v>68</v>
      </c>
      <c r="R179" s="1" t="s">
        <v>68</v>
      </c>
      <c r="S179" s="1" t="s">
        <v>68</v>
      </c>
      <c r="T179" s="1" t="s">
        <v>68</v>
      </c>
      <c r="U179" s="1" t="s">
        <v>68</v>
      </c>
      <c r="V179" s="1" t="s">
        <v>68</v>
      </c>
      <c r="W179" s="1" t="s">
        <v>68</v>
      </c>
    </row>
    <row r="180" spans="1:23" x14ac:dyDescent="0.2">
      <c r="A180" s="1" t="s">
        <v>66</v>
      </c>
      <c r="B180" s="1" t="s">
        <v>67</v>
      </c>
      <c r="E180" s="1">
        <v>1968</v>
      </c>
      <c r="F180" s="1">
        <v>2</v>
      </c>
      <c r="G180" s="1">
        <v>9</v>
      </c>
      <c r="H180">
        <f t="shared" si="2"/>
        <v>2.2000000000000002</v>
      </c>
      <c r="I180" s="1">
        <v>2.85</v>
      </c>
      <c r="J180" s="1">
        <v>147.84</v>
      </c>
      <c r="K180" s="1">
        <v>1.8</v>
      </c>
      <c r="L180" s="1" t="s">
        <v>68</v>
      </c>
      <c r="M180" s="1" t="s">
        <v>68</v>
      </c>
      <c r="N180" s="1" t="s">
        <v>68</v>
      </c>
      <c r="O180" s="1" t="s">
        <v>68</v>
      </c>
      <c r="P180" s="1" t="s">
        <v>68</v>
      </c>
      <c r="Q180" s="1" t="s">
        <v>68</v>
      </c>
      <c r="R180" s="1" t="s">
        <v>68</v>
      </c>
      <c r="S180" s="1" t="s">
        <v>68</v>
      </c>
      <c r="T180" s="1" t="s">
        <v>68</v>
      </c>
      <c r="U180" s="1" t="s">
        <v>68</v>
      </c>
      <c r="V180" s="1" t="s">
        <v>68</v>
      </c>
      <c r="W180" s="1" t="s">
        <v>68</v>
      </c>
    </row>
    <row r="181" spans="1:23" x14ac:dyDescent="0.2">
      <c r="A181" s="1" t="s">
        <v>66</v>
      </c>
      <c r="B181" s="1" t="s">
        <v>67</v>
      </c>
      <c r="E181" s="1">
        <v>1968</v>
      </c>
      <c r="F181" s="1">
        <v>2</v>
      </c>
      <c r="G181" s="1">
        <v>10</v>
      </c>
      <c r="H181">
        <f t="shared" si="2"/>
        <v>12.899999999999999</v>
      </c>
      <c r="I181" s="1">
        <v>2.44</v>
      </c>
      <c r="J181" s="1">
        <v>866.88</v>
      </c>
      <c r="K181" s="1">
        <v>10.7</v>
      </c>
      <c r="L181" s="1" t="s">
        <v>68</v>
      </c>
      <c r="M181" s="1" t="s">
        <v>68</v>
      </c>
      <c r="N181" s="1" t="s">
        <v>68</v>
      </c>
      <c r="O181" s="1" t="s">
        <v>68</v>
      </c>
      <c r="P181" s="1" t="s">
        <v>68</v>
      </c>
      <c r="Q181" s="1" t="s">
        <v>68</v>
      </c>
      <c r="R181" s="1" t="s">
        <v>68</v>
      </c>
      <c r="S181" s="1" t="s">
        <v>68</v>
      </c>
      <c r="T181" s="1" t="s">
        <v>68</v>
      </c>
      <c r="U181" s="1" t="s">
        <v>68</v>
      </c>
      <c r="V181" s="1" t="s">
        <v>68</v>
      </c>
      <c r="W181" s="1" t="s">
        <v>68</v>
      </c>
    </row>
    <row r="182" spans="1:23" x14ac:dyDescent="0.2">
      <c r="A182" s="1" t="s">
        <v>66</v>
      </c>
      <c r="B182" s="1" t="s">
        <v>67</v>
      </c>
      <c r="E182" s="1">
        <v>1968</v>
      </c>
      <c r="F182" s="1">
        <v>2</v>
      </c>
      <c r="G182" s="1">
        <v>11</v>
      </c>
      <c r="H182">
        <f t="shared" si="2"/>
        <v>11.599999999999998</v>
      </c>
      <c r="I182" s="1">
        <v>2.72</v>
      </c>
      <c r="J182" s="1">
        <v>779.52</v>
      </c>
      <c r="K182" s="1">
        <v>9.6</v>
      </c>
      <c r="L182" s="1" t="s">
        <v>68</v>
      </c>
      <c r="M182" s="1" t="s">
        <v>68</v>
      </c>
      <c r="N182" s="1" t="s">
        <v>68</v>
      </c>
      <c r="O182" s="1" t="s">
        <v>68</v>
      </c>
      <c r="P182" s="1" t="s">
        <v>68</v>
      </c>
      <c r="Q182" s="1" t="s">
        <v>68</v>
      </c>
      <c r="R182" s="1" t="s">
        <v>68</v>
      </c>
      <c r="S182" s="1" t="s">
        <v>68</v>
      </c>
      <c r="T182" s="1" t="s">
        <v>68</v>
      </c>
      <c r="U182" s="1" t="s">
        <v>68</v>
      </c>
      <c r="V182" s="1" t="s">
        <v>68</v>
      </c>
      <c r="W182" s="1" t="s">
        <v>68</v>
      </c>
    </row>
    <row r="183" spans="1:23" x14ac:dyDescent="0.2">
      <c r="A183" s="1" t="s">
        <v>66</v>
      </c>
      <c r="B183" s="1" t="s">
        <v>67</v>
      </c>
      <c r="E183" s="1">
        <v>1968</v>
      </c>
      <c r="F183" s="1">
        <v>2</v>
      </c>
      <c r="G183" s="1">
        <v>12</v>
      </c>
      <c r="H183">
        <f t="shared" si="2"/>
        <v>5.7</v>
      </c>
      <c r="I183" s="1">
        <v>2.5299999999999998</v>
      </c>
      <c r="J183" s="1">
        <v>383.04</v>
      </c>
      <c r="K183" s="1">
        <v>4.7</v>
      </c>
      <c r="L183" s="1" t="s">
        <v>68</v>
      </c>
      <c r="M183" s="1" t="s">
        <v>68</v>
      </c>
      <c r="N183" s="1" t="s">
        <v>68</v>
      </c>
      <c r="O183" s="1" t="s">
        <v>68</v>
      </c>
      <c r="P183" s="1" t="s">
        <v>68</v>
      </c>
      <c r="Q183" s="1" t="s">
        <v>68</v>
      </c>
      <c r="R183" s="1" t="s">
        <v>68</v>
      </c>
      <c r="S183" s="1" t="s">
        <v>68</v>
      </c>
      <c r="T183" s="1" t="s">
        <v>68</v>
      </c>
      <c r="U183" s="1" t="s">
        <v>68</v>
      </c>
      <c r="V183" s="1" t="s">
        <v>68</v>
      </c>
      <c r="W183" s="1" t="s">
        <v>68</v>
      </c>
    </row>
    <row r="184" spans="1:23" x14ac:dyDescent="0.2">
      <c r="A184" s="1" t="s">
        <v>66</v>
      </c>
      <c r="B184" s="1" t="s">
        <v>67</v>
      </c>
      <c r="E184" s="1">
        <v>1968</v>
      </c>
      <c r="F184" s="1">
        <v>2</v>
      </c>
      <c r="G184" s="1">
        <v>13</v>
      </c>
      <c r="H184">
        <f t="shared" si="2"/>
        <v>4.2999999999999989</v>
      </c>
      <c r="I184" s="1">
        <v>3.04</v>
      </c>
      <c r="J184" s="1">
        <v>288.95999999999998</v>
      </c>
      <c r="K184" s="1">
        <v>3.6</v>
      </c>
      <c r="L184" s="1" t="s">
        <v>68</v>
      </c>
      <c r="M184" s="1" t="s">
        <v>68</v>
      </c>
      <c r="N184" s="1" t="s">
        <v>68</v>
      </c>
      <c r="O184" s="1" t="s">
        <v>68</v>
      </c>
      <c r="P184" s="1" t="s">
        <v>68</v>
      </c>
      <c r="Q184" s="1" t="s">
        <v>68</v>
      </c>
      <c r="R184" s="1" t="s">
        <v>68</v>
      </c>
      <c r="S184" s="1" t="s">
        <v>68</v>
      </c>
      <c r="T184" s="1" t="s">
        <v>68</v>
      </c>
      <c r="U184" s="1" t="s">
        <v>68</v>
      </c>
      <c r="V184" s="1" t="s">
        <v>68</v>
      </c>
      <c r="W184" s="1" t="s">
        <v>68</v>
      </c>
    </row>
    <row r="185" spans="1:23" x14ac:dyDescent="0.2">
      <c r="A185" s="1" t="s">
        <v>66</v>
      </c>
      <c r="B185" s="1" t="s">
        <v>67</v>
      </c>
      <c r="E185" s="1">
        <v>1968</v>
      </c>
      <c r="F185" s="1">
        <v>3</v>
      </c>
      <c r="G185" s="1">
        <v>1</v>
      </c>
      <c r="H185">
        <f t="shared" si="2"/>
        <v>3.6999999999999997</v>
      </c>
      <c r="I185" s="1">
        <v>2.66</v>
      </c>
      <c r="J185" s="1">
        <v>248.64</v>
      </c>
      <c r="K185" s="1">
        <v>3.1</v>
      </c>
      <c r="L185" s="1" t="s">
        <v>68</v>
      </c>
      <c r="M185" s="1" t="s">
        <v>68</v>
      </c>
      <c r="N185" s="1" t="s">
        <v>68</v>
      </c>
      <c r="O185" s="1" t="s">
        <v>68</v>
      </c>
      <c r="P185" s="1" t="s">
        <v>68</v>
      </c>
      <c r="Q185" s="1" t="s">
        <v>68</v>
      </c>
      <c r="R185" s="1" t="s">
        <v>68</v>
      </c>
      <c r="S185" s="1" t="s">
        <v>68</v>
      </c>
      <c r="T185" s="1" t="s">
        <v>68</v>
      </c>
      <c r="U185" s="1" t="s">
        <v>68</v>
      </c>
      <c r="V185" s="1" t="s">
        <v>68</v>
      </c>
      <c r="W185" s="1" t="s">
        <v>68</v>
      </c>
    </row>
    <row r="186" spans="1:23" x14ac:dyDescent="0.2">
      <c r="A186" s="1" t="s">
        <v>66</v>
      </c>
      <c r="B186" s="1" t="s">
        <v>67</v>
      </c>
      <c r="E186" s="1">
        <v>1968</v>
      </c>
      <c r="F186" s="1">
        <v>3</v>
      </c>
      <c r="G186" s="1">
        <v>2</v>
      </c>
      <c r="H186">
        <f t="shared" si="2"/>
        <v>13.799999999999999</v>
      </c>
      <c r="I186" s="1">
        <v>2.5099999999999998</v>
      </c>
      <c r="J186" s="1">
        <v>927.36</v>
      </c>
      <c r="K186" s="1">
        <v>11.4</v>
      </c>
      <c r="L186" s="1" t="s">
        <v>68</v>
      </c>
      <c r="M186" s="1" t="s">
        <v>68</v>
      </c>
      <c r="N186" s="1" t="s">
        <v>68</v>
      </c>
      <c r="O186" s="1" t="s">
        <v>68</v>
      </c>
      <c r="P186" s="1" t="s">
        <v>68</v>
      </c>
      <c r="Q186" s="1" t="s">
        <v>68</v>
      </c>
      <c r="R186" s="1" t="s">
        <v>68</v>
      </c>
      <c r="S186" s="1" t="s">
        <v>68</v>
      </c>
      <c r="T186" s="1" t="s">
        <v>68</v>
      </c>
      <c r="U186" s="1" t="s">
        <v>68</v>
      </c>
      <c r="V186" s="1" t="s">
        <v>68</v>
      </c>
      <c r="W186" s="1" t="s">
        <v>68</v>
      </c>
    </row>
    <row r="187" spans="1:23" x14ac:dyDescent="0.2">
      <c r="A187" s="1" t="s">
        <v>66</v>
      </c>
      <c r="B187" s="1" t="s">
        <v>67</v>
      </c>
      <c r="E187" s="1">
        <v>1968</v>
      </c>
      <c r="F187" s="1">
        <v>3</v>
      </c>
      <c r="G187" s="1">
        <v>3</v>
      </c>
      <c r="H187">
        <f t="shared" si="2"/>
        <v>8.5999999999999979</v>
      </c>
      <c r="I187" s="1">
        <v>2.4500000000000002</v>
      </c>
      <c r="J187" s="1">
        <v>577.91999999999996</v>
      </c>
      <c r="K187" s="1">
        <v>7.1</v>
      </c>
      <c r="L187" s="1" t="s">
        <v>68</v>
      </c>
      <c r="M187" s="1" t="s">
        <v>68</v>
      </c>
      <c r="N187" s="1" t="s">
        <v>68</v>
      </c>
      <c r="O187" s="1" t="s">
        <v>68</v>
      </c>
      <c r="P187" s="1" t="s">
        <v>68</v>
      </c>
      <c r="Q187" s="1" t="s">
        <v>68</v>
      </c>
      <c r="R187" s="1" t="s">
        <v>68</v>
      </c>
      <c r="S187" s="1" t="s">
        <v>68</v>
      </c>
      <c r="T187" s="1" t="s">
        <v>68</v>
      </c>
      <c r="U187" s="1" t="s">
        <v>68</v>
      </c>
      <c r="V187" s="1" t="s">
        <v>68</v>
      </c>
      <c r="W187" s="1" t="s">
        <v>68</v>
      </c>
    </row>
    <row r="188" spans="1:23" x14ac:dyDescent="0.2">
      <c r="A188" s="1" t="s">
        <v>66</v>
      </c>
      <c r="B188" s="1" t="s">
        <v>67</v>
      </c>
      <c r="E188" s="1">
        <v>1968</v>
      </c>
      <c r="F188" s="1">
        <v>3</v>
      </c>
      <c r="G188" s="1">
        <v>4</v>
      </c>
      <c r="H188">
        <f t="shared" si="2"/>
        <v>9.3999999999999986</v>
      </c>
      <c r="I188" s="1">
        <v>3.15</v>
      </c>
      <c r="J188" s="1">
        <v>631.67999999999995</v>
      </c>
      <c r="K188" s="1">
        <v>7.8</v>
      </c>
      <c r="L188" s="1" t="s">
        <v>68</v>
      </c>
      <c r="M188" s="1" t="s">
        <v>68</v>
      </c>
      <c r="N188" s="1" t="s">
        <v>68</v>
      </c>
      <c r="O188" s="1" t="s">
        <v>68</v>
      </c>
      <c r="P188" s="1" t="s">
        <v>68</v>
      </c>
      <c r="Q188" s="1" t="s">
        <v>68</v>
      </c>
      <c r="R188" s="1" t="s">
        <v>68</v>
      </c>
      <c r="S188" s="1" t="s">
        <v>68</v>
      </c>
      <c r="T188" s="1" t="s">
        <v>68</v>
      </c>
      <c r="U188" s="1" t="s">
        <v>68</v>
      </c>
      <c r="V188" s="1" t="s">
        <v>68</v>
      </c>
      <c r="W188" s="1" t="s">
        <v>68</v>
      </c>
    </row>
    <row r="189" spans="1:23" x14ac:dyDescent="0.2">
      <c r="A189" s="1" t="s">
        <v>66</v>
      </c>
      <c r="B189" s="1" t="s">
        <v>67</v>
      </c>
      <c r="E189" s="1">
        <v>1968</v>
      </c>
      <c r="F189" s="1">
        <v>3</v>
      </c>
      <c r="G189" s="1">
        <v>5</v>
      </c>
      <c r="H189">
        <f t="shared" si="2"/>
        <v>8.9999999999999982</v>
      </c>
      <c r="I189" s="1">
        <v>2.77</v>
      </c>
      <c r="J189" s="1">
        <v>604.79999999999995</v>
      </c>
      <c r="K189" s="1">
        <v>7.4</v>
      </c>
      <c r="L189" s="1" t="s">
        <v>68</v>
      </c>
      <c r="M189" s="1" t="s">
        <v>68</v>
      </c>
      <c r="N189" s="1" t="s">
        <v>68</v>
      </c>
      <c r="O189" s="1" t="s">
        <v>68</v>
      </c>
      <c r="P189" s="1" t="s">
        <v>68</v>
      </c>
      <c r="Q189" s="1" t="s">
        <v>68</v>
      </c>
      <c r="R189" s="1" t="s">
        <v>68</v>
      </c>
      <c r="S189" s="1" t="s">
        <v>68</v>
      </c>
      <c r="T189" s="1" t="s">
        <v>68</v>
      </c>
      <c r="U189" s="1" t="s">
        <v>68</v>
      </c>
      <c r="V189" s="1" t="s">
        <v>68</v>
      </c>
      <c r="W189" s="1" t="s">
        <v>68</v>
      </c>
    </row>
    <row r="190" spans="1:23" x14ac:dyDescent="0.2">
      <c r="A190" s="1" t="s">
        <v>66</v>
      </c>
      <c r="B190" s="1" t="s">
        <v>67</v>
      </c>
      <c r="E190" s="1">
        <v>1968</v>
      </c>
      <c r="F190" s="1">
        <v>3</v>
      </c>
      <c r="G190" s="1">
        <v>6</v>
      </c>
      <c r="H190">
        <f t="shared" si="2"/>
        <v>9.3999999999999986</v>
      </c>
      <c r="I190" s="1">
        <v>2.25</v>
      </c>
      <c r="J190" s="1">
        <v>631.67999999999995</v>
      </c>
      <c r="K190" s="1">
        <v>7.8</v>
      </c>
      <c r="L190" s="1" t="s">
        <v>68</v>
      </c>
      <c r="M190" s="1" t="s">
        <v>68</v>
      </c>
      <c r="N190" s="1" t="s">
        <v>68</v>
      </c>
      <c r="O190" s="1" t="s">
        <v>68</v>
      </c>
      <c r="P190" s="1" t="s">
        <v>68</v>
      </c>
      <c r="Q190" s="1" t="s">
        <v>68</v>
      </c>
      <c r="R190" s="1" t="s">
        <v>68</v>
      </c>
      <c r="S190" s="1" t="s">
        <v>68</v>
      </c>
      <c r="T190" s="1" t="s">
        <v>68</v>
      </c>
      <c r="U190" s="1" t="s">
        <v>68</v>
      </c>
      <c r="V190" s="1" t="s">
        <v>68</v>
      </c>
      <c r="W190" s="1" t="s">
        <v>68</v>
      </c>
    </row>
    <row r="191" spans="1:23" x14ac:dyDescent="0.2">
      <c r="A191" s="1" t="s">
        <v>66</v>
      </c>
      <c r="B191" s="1" t="s">
        <v>67</v>
      </c>
      <c r="E191" s="1">
        <v>1968</v>
      </c>
      <c r="F191" s="1">
        <v>3</v>
      </c>
      <c r="G191" s="1">
        <v>7</v>
      </c>
      <c r="H191">
        <f t="shared" si="2"/>
        <v>12.799999999999999</v>
      </c>
      <c r="I191" s="1">
        <v>2.54</v>
      </c>
      <c r="J191" s="1">
        <v>860.16</v>
      </c>
      <c r="K191" s="1">
        <v>10.6</v>
      </c>
      <c r="L191" s="1" t="s">
        <v>68</v>
      </c>
      <c r="M191" s="1" t="s">
        <v>68</v>
      </c>
      <c r="N191" s="1" t="s">
        <v>68</v>
      </c>
      <c r="O191" s="1" t="s">
        <v>68</v>
      </c>
      <c r="P191" s="1" t="s">
        <v>68</v>
      </c>
      <c r="Q191" s="1" t="s">
        <v>68</v>
      </c>
      <c r="R191" s="1" t="s">
        <v>68</v>
      </c>
      <c r="S191" s="1" t="s">
        <v>68</v>
      </c>
      <c r="T191" s="1" t="s">
        <v>68</v>
      </c>
      <c r="U191" s="1" t="s">
        <v>68</v>
      </c>
      <c r="V191" s="1" t="s">
        <v>68</v>
      </c>
      <c r="W191" s="1" t="s">
        <v>68</v>
      </c>
    </row>
    <row r="192" spans="1:23" x14ac:dyDescent="0.2">
      <c r="A192" s="1" t="s">
        <v>66</v>
      </c>
      <c r="B192" s="1" t="s">
        <v>67</v>
      </c>
      <c r="E192" s="1">
        <v>1968</v>
      </c>
      <c r="F192" s="1">
        <v>3</v>
      </c>
      <c r="G192" s="1">
        <v>8</v>
      </c>
      <c r="H192">
        <f t="shared" si="2"/>
        <v>8</v>
      </c>
      <c r="I192" s="1">
        <v>2.59</v>
      </c>
      <c r="J192" s="1">
        <v>537.6</v>
      </c>
      <c r="K192" s="1">
        <v>6.6</v>
      </c>
      <c r="L192" s="1" t="s">
        <v>68</v>
      </c>
      <c r="M192" s="1" t="s">
        <v>68</v>
      </c>
      <c r="N192" s="1" t="s">
        <v>68</v>
      </c>
      <c r="O192" s="1" t="s">
        <v>68</v>
      </c>
      <c r="P192" s="1" t="s">
        <v>68</v>
      </c>
      <c r="Q192" s="1" t="s">
        <v>68</v>
      </c>
      <c r="R192" s="1" t="s">
        <v>68</v>
      </c>
      <c r="S192" s="1" t="s">
        <v>68</v>
      </c>
      <c r="T192" s="1" t="s">
        <v>68</v>
      </c>
      <c r="U192" s="1" t="s">
        <v>68</v>
      </c>
      <c r="V192" s="1" t="s">
        <v>68</v>
      </c>
      <c r="W192" s="1" t="s">
        <v>68</v>
      </c>
    </row>
    <row r="193" spans="1:23" x14ac:dyDescent="0.2">
      <c r="A193" s="1" t="s">
        <v>66</v>
      </c>
      <c r="B193" s="1" t="s">
        <v>67</v>
      </c>
      <c r="E193" s="1">
        <v>1968</v>
      </c>
      <c r="F193" s="1">
        <v>3</v>
      </c>
      <c r="G193" s="1">
        <v>9</v>
      </c>
      <c r="H193">
        <f t="shared" si="2"/>
        <v>4.8999999999999995</v>
      </c>
      <c r="I193" s="1">
        <v>3.1</v>
      </c>
      <c r="J193" s="1">
        <v>329.28</v>
      </c>
      <c r="K193" s="1">
        <v>4</v>
      </c>
      <c r="L193" s="1" t="s">
        <v>68</v>
      </c>
      <c r="M193" s="1" t="s">
        <v>68</v>
      </c>
      <c r="N193" s="1" t="s">
        <v>68</v>
      </c>
      <c r="O193" s="1" t="s">
        <v>68</v>
      </c>
      <c r="P193" s="1" t="s">
        <v>68</v>
      </c>
      <c r="Q193" s="1" t="s">
        <v>68</v>
      </c>
      <c r="R193" s="1" t="s">
        <v>68</v>
      </c>
      <c r="S193" s="1" t="s">
        <v>68</v>
      </c>
      <c r="T193" s="1" t="s">
        <v>68</v>
      </c>
      <c r="U193" s="1" t="s">
        <v>68</v>
      </c>
      <c r="V193" s="1" t="s">
        <v>68</v>
      </c>
      <c r="W193" s="1" t="s">
        <v>68</v>
      </c>
    </row>
    <row r="194" spans="1:23" x14ac:dyDescent="0.2">
      <c r="A194" s="1" t="s">
        <v>66</v>
      </c>
      <c r="B194" s="1" t="s">
        <v>67</v>
      </c>
      <c r="E194" s="1">
        <v>1968</v>
      </c>
      <c r="F194" s="1">
        <v>3</v>
      </c>
      <c r="G194" s="1">
        <v>10</v>
      </c>
      <c r="H194">
        <f t="shared" si="2"/>
        <v>12.099999999999998</v>
      </c>
      <c r="I194" s="1">
        <v>2.83</v>
      </c>
      <c r="J194" s="1">
        <v>813.12</v>
      </c>
      <c r="K194" s="1">
        <v>10</v>
      </c>
      <c r="L194" s="1" t="s">
        <v>68</v>
      </c>
      <c r="M194" s="1" t="s">
        <v>68</v>
      </c>
      <c r="N194" s="1" t="s">
        <v>68</v>
      </c>
      <c r="O194" s="1" t="s">
        <v>68</v>
      </c>
      <c r="P194" s="1" t="s">
        <v>68</v>
      </c>
      <c r="Q194" s="1" t="s">
        <v>68</v>
      </c>
      <c r="R194" s="1" t="s">
        <v>68</v>
      </c>
      <c r="S194" s="1" t="s">
        <v>68</v>
      </c>
      <c r="T194" s="1" t="s">
        <v>68</v>
      </c>
      <c r="U194" s="1" t="s">
        <v>68</v>
      </c>
      <c r="V194" s="1" t="s">
        <v>68</v>
      </c>
      <c r="W194" s="1" t="s">
        <v>68</v>
      </c>
    </row>
    <row r="195" spans="1:23" x14ac:dyDescent="0.2">
      <c r="A195" s="1" t="s">
        <v>66</v>
      </c>
      <c r="B195" s="1" t="s">
        <v>67</v>
      </c>
      <c r="E195" s="1">
        <v>1968</v>
      </c>
      <c r="F195" s="1">
        <v>3</v>
      </c>
      <c r="G195" s="1">
        <v>11</v>
      </c>
      <c r="H195">
        <f t="shared" si="2"/>
        <v>12.299999999999999</v>
      </c>
      <c r="I195" s="1">
        <v>2.85</v>
      </c>
      <c r="J195" s="1">
        <v>826.56</v>
      </c>
      <c r="K195" s="1">
        <v>10.199999999999999</v>
      </c>
      <c r="L195" s="1" t="s">
        <v>68</v>
      </c>
      <c r="M195" s="1" t="s">
        <v>68</v>
      </c>
      <c r="N195" s="1" t="s">
        <v>68</v>
      </c>
      <c r="O195" s="1" t="s">
        <v>68</v>
      </c>
      <c r="P195" s="1" t="s">
        <v>68</v>
      </c>
      <c r="Q195" s="1" t="s">
        <v>68</v>
      </c>
      <c r="R195" s="1" t="s">
        <v>68</v>
      </c>
      <c r="S195" s="1" t="s">
        <v>68</v>
      </c>
      <c r="T195" s="1" t="s">
        <v>68</v>
      </c>
      <c r="U195" s="1" t="s">
        <v>68</v>
      </c>
      <c r="V195" s="1" t="s">
        <v>68</v>
      </c>
      <c r="W195" s="1" t="s">
        <v>68</v>
      </c>
    </row>
    <row r="196" spans="1:23" x14ac:dyDescent="0.2">
      <c r="A196" s="1" t="s">
        <v>66</v>
      </c>
      <c r="B196" s="1" t="s">
        <v>67</v>
      </c>
      <c r="E196" s="1">
        <v>1968</v>
      </c>
      <c r="F196" s="1">
        <v>3</v>
      </c>
      <c r="G196" s="1">
        <v>12</v>
      </c>
      <c r="H196">
        <f t="shared" ref="H196:H236" si="3">J196/1.12/60</f>
        <v>4.8999999999999995</v>
      </c>
      <c r="I196" s="1">
        <v>2.82</v>
      </c>
      <c r="J196" s="1">
        <v>329.28</v>
      </c>
      <c r="K196" s="1">
        <v>4</v>
      </c>
      <c r="L196" s="1" t="s">
        <v>68</v>
      </c>
      <c r="M196" s="1" t="s">
        <v>68</v>
      </c>
      <c r="N196" s="1" t="s">
        <v>68</v>
      </c>
      <c r="O196" s="1" t="s">
        <v>68</v>
      </c>
      <c r="P196" s="1" t="s">
        <v>68</v>
      </c>
      <c r="Q196" s="1" t="s">
        <v>68</v>
      </c>
      <c r="R196" s="1" t="s">
        <v>68</v>
      </c>
      <c r="S196" s="1" t="s">
        <v>68</v>
      </c>
      <c r="T196" s="1" t="s">
        <v>68</v>
      </c>
      <c r="U196" s="1" t="s">
        <v>68</v>
      </c>
      <c r="V196" s="1" t="s">
        <v>68</v>
      </c>
      <c r="W196" s="1" t="s">
        <v>68</v>
      </c>
    </row>
    <row r="197" spans="1:23" x14ac:dyDescent="0.2">
      <c r="A197" s="1" t="s">
        <v>66</v>
      </c>
      <c r="B197" s="1" t="s">
        <v>67</v>
      </c>
      <c r="E197" s="1">
        <v>1968</v>
      </c>
      <c r="F197" s="1">
        <v>3</v>
      </c>
      <c r="G197" s="1">
        <v>13</v>
      </c>
      <c r="H197">
        <f t="shared" si="3"/>
        <v>3.4999999999999996</v>
      </c>
      <c r="I197" s="1">
        <v>2.42</v>
      </c>
      <c r="J197" s="1">
        <v>235.2</v>
      </c>
      <c r="K197" s="1">
        <v>2.9</v>
      </c>
      <c r="L197" s="1" t="s">
        <v>68</v>
      </c>
      <c r="M197" s="1" t="s">
        <v>68</v>
      </c>
      <c r="N197" s="1" t="s">
        <v>68</v>
      </c>
      <c r="O197" s="1" t="s">
        <v>68</v>
      </c>
      <c r="P197" s="1" t="s">
        <v>68</v>
      </c>
      <c r="Q197" s="1" t="s">
        <v>68</v>
      </c>
      <c r="R197" s="1" t="s">
        <v>68</v>
      </c>
      <c r="S197" s="1" t="s">
        <v>68</v>
      </c>
      <c r="T197" s="1" t="s">
        <v>68</v>
      </c>
      <c r="U197" s="1" t="s">
        <v>68</v>
      </c>
      <c r="V197" s="1" t="s">
        <v>68</v>
      </c>
      <c r="W197" s="1" t="s">
        <v>68</v>
      </c>
    </row>
    <row r="198" spans="1:23" x14ac:dyDescent="0.2">
      <c r="A198" s="1" t="s">
        <v>66</v>
      </c>
      <c r="B198" s="1" t="s">
        <v>67</v>
      </c>
      <c r="E198" s="1">
        <v>1968</v>
      </c>
      <c r="F198" s="1">
        <v>4</v>
      </c>
      <c r="G198" s="1">
        <v>1</v>
      </c>
      <c r="H198">
        <f t="shared" si="3"/>
        <v>6.1</v>
      </c>
      <c r="I198" s="1">
        <v>2.4300000000000002</v>
      </c>
      <c r="J198" s="1">
        <v>409.92</v>
      </c>
      <c r="K198" s="1">
        <v>5</v>
      </c>
      <c r="L198" s="1" t="s">
        <v>68</v>
      </c>
      <c r="M198" s="1" t="s">
        <v>68</v>
      </c>
      <c r="N198" s="1" t="s">
        <v>68</v>
      </c>
      <c r="O198" s="1" t="s">
        <v>68</v>
      </c>
      <c r="P198" s="1" t="s">
        <v>68</v>
      </c>
      <c r="Q198" s="1" t="s">
        <v>68</v>
      </c>
      <c r="R198" s="1" t="s">
        <v>68</v>
      </c>
      <c r="S198" s="1" t="s">
        <v>68</v>
      </c>
      <c r="T198" s="1" t="s">
        <v>68</v>
      </c>
      <c r="U198" s="1" t="s">
        <v>68</v>
      </c>
      <c r="V198" s="1" t="s">
        <v>68</v>
      </c>
      <c r="W198" s="1" t="s">
        <v>68</v>
      </c>
    </row>
    <row r="199" spans="1:23" x14ac:dyDescent="0.2">
      <c r="A199" s="1" t="s">
        <v>66</v>
      </c>
      <c r="B199" s="1" t="s">
        <v>67</v>
      </c>
      <c r="E199" s="1">
        <v>1968</v>
      </c>
      <c r="F199" s="1">
        <v>4</v>
      </c>
      <c r="G199" s="1">
        <v>2</v>
      </c>
      <c r="H199">
        <f t="shared" si="3"/>
        <v>11.8</v>
      </c>
      <c r="I199" s="1">
        <v>2.65</v>
      </c>
      <c r="J199" s="1">
        <v>792.96</v>
      </c>
      <c r="K199" s="1">
        <v>9.8000000000000007</v>
      </c>
      <c r="L199" s="1" t="s">
        <v>68</v>
      </c>
      <c r="M199" s="1" t="s">
        <v>68</v>
      </c>
      <c r="N199" s="1" t="s">
        <v>68</v>
      </c>
      <c r="O199" s="1" t="s">
        <v>68</v>
      </c>
      <c r="P199" s="1" t="s">
        <v>68</v>
      </c>
      <c r="Q199" s="1" t="s">
        <v>68</v>
      </c>
      <c r="R199" s="1" t="s">
        <v>68</v>
      </c>
      <c r="S199" s="1" t="s">
        <v>68</v>
      </c>
      <c r="T199" s="1" t="s">
        <v>68</v>
      </c>
      <c r="U199" s="1" t="s">
        <v>68</v>
      </c>
      <c r="V199" s="1" t="s">
        <v>68</v>
      </c>
      <c r="W199" s="1" t="s">
        <v>68</v>
      </c>
    </row>
    <row r="200" spans="1:23" x14ac:dyDescent="0.2">
      <c r="A200" s="1" t="s">
        <v>66</v>
      </c>
      <c r="B200" s="1" t="s">
        <v>67</v>
      </c>
      <c r="E200" s="1">
        <v>1968</v>
      </c>
      <c r="F200" s="1">
        <v>4</v>
      </c>
      <c r="G200" s="1">
        <v>3</v>
      </c>
      <c r="H200">
        <f t="shared" si="3"/>
        <v>11.8</v>
      </c>
      <c r="I200" s="1">
        <v>2.91</v>
      </c>
      <c r="J200" s="1">
        <v>792.96</v>
      </c>
      <c r="K200" s="1">
        <v>9.8000000000000007</v>
      </c>
      <c r="L200" s="1" t="s">
        <v>68</v>
      </c>
      <c r="M200" s="1" t="s">
        <v>68</v>
      </c>
      <c r="N200" s="1" t="s">
        <v>68</v>
      </c>
      <c r="O200" s="1" t="s">
        <v>68</v>
      </c>
      <c r="P200" s="1" t="s">
        <v>68</v>
      </c>
      <c r="Q200" s="1" t="s">
        <v>68</v>
      </c>
      <c r="R200" s="1" t="s">
        <v>68</v>
      </c>
      <c r="S200" s="1" t="s">
        <v>68</v>
      </c>
      <c r="T200" s="1" t="s">
        <v>68</v>
      </c>
      <c r="U200" s="1" t="s">
        <v>68</v>
      </c>
      <c r="V200" s="1" t="s">
        <v>68</v>
      </c>
      <c r="W200" s="1" t="s">
        <v>68</v>
      </c>
    </row>
    <row r="201" spans="1:23" x14ac:dyDescent="0.2">
      <c r="A201" s="1" t="s">
        <v>66</v>
      </c>
      <c r="B201" s="1" t="s">
        <v>67</v>
      </c>
      <c r="E201" s="1">
        <v>1968</v>
      </c>
      <c r="F201" s="1">
        <v>4</v>
      </c>
      <c r="G201" s="1">
        <v>4</v>
      </c>
      <c r="H201">
        <f t="shared" si="3"/>
        <v>9.6</v>
      </c>
      <c r="I201" s="1">
        <v>2.68</v>
      </c>
      <c r="J201" s="1">
        <v>645.12</v>
      </c>
      <c r="K201" s="1">
        <v>7.9</v>
      </c>
      <c r="L201" s="1" t="s">
        <v>68</v>
      </c>
      <c r="M201" s="1" t="s">
        <v>68</v>
      </c>
      <c r="N201" s="1" t="s">
        <v>68</v>
      </c>
      <c r="O201" s="1" t="s">
        <v>68</v>
      </c>
      <c r="P201" s="1" t="s">
        <v>68</v>
      </c>
      <c r="Q201" s="1" t="s">
        <v>68</v>
      </c>
      <c r="R201" s="1" t="s">
        <v>68</v>
      </c>
      <c r="S201" s="1" t="s">
        <v>68</v>
      </c>
      <c r="T201" s="1" t="s">
        <v>68</v>
      </c>
      <c r="U201" s="1" t="s">
        <v>68</v>
      </c>
      <c r="V201" s="1" t="s">
        <v>68</v>
      </c>
      <c r="W201" s="1" t="s">
        <v>68</v>
      </c>
    </row>
    <row r="202" spans="1:23" x14ac:dyDescent="0.2">
      <c r="A202" s="1" t="s">
        <v>66</v>
      </c>
      <c r="B202" s="1" t="s">
        <v>67</v>
      </c>
      <c r="E202" s="1">
        <v>1968</v>
      </c>
      <c r="F202" s="1">
        <v>4</v>
      </c>
      <c r="G202" s="1">
        <v>5</v>
      </c>
      <c r="H202">
        <f t="shared" si="3"/>
        <v>7.7</v>
      </c>
      <c r="I202" s="1">
        <v>3.11</v>
      </c>
      <c r="J202" s="1">
        <v>517.44000000000005</v>
      </c>
      <c r="K202" s="1">
        <v>6.4</v>
      </c>
      <c r="L202" s="1" t="s">
        <v>68</v>
      </c>
      <c r="M202" s="1" t="s">
        <v>68</v>
      </c>
      <c r="N202" s="1" t="s">
        <v>68</v>
      </c>
      <c r="O202" s="1" t="s">
        <v>68</v>
      </c>
      <c r="P202" s="1" t="s">
        <v>68</v>
      </c>
      <c r="Q202" s="1" t="s">
        <v>68</v>
      </c>
      <c r="R202" s="1" t="s">
        <v>68</v>
      </c>
      <c r="S202" s="1" t="s">
        <v>68</v>
      </c>
      <c r="T202" s="1" t="s">
        <v>68</v>
      </c>
      <c r="U202" s="1" t="s">
        <v>68</v>
      </c>
      <c r="V202" s="1" t="s">
        <v>68</v>
      </c>
      <c r="W202" s="1" t="s">
        <v>68</v>
      </c>
    </row>
    <row r="203" spans="1:23" x14ac:dyDescent="0.2">
      <c r="A203" s="1" t="s">
        <v>66</v>
      </c>
      <c r="B203" s="1" t="s">
        <v>67</v>
      </c>
      <c r="E203" s="1">
        <v>1968</v>
      </c>
      <c r="F203" s="1">
        <v>4</v>
      </c>
      <c r="G203" s="1">
        <v>6</v>
      </c>
      <c r="H203">
        <f t="shared" si="3"/>
        <v>12.6</v>
      </c>
      <c r="I203" s="1">
        <v>2.08</v>
      </c>
      <c r="J203" s="1">
        <v>846.72</v>
      </c>
      <c r="K203" s="1">
        <v>10.4</v>
      </c>
      <c r="L203" s="1" t="s">
        <v>68</v>
      </c>
      <c r="M203" s="1" t="s">
        <v>68</v>
      </c>
      <c r="N203" s="1" t="s">
        <v>68</v>
      </c>
      <c r="O203" s="1" t="s">
        <v>68</v>
      </c>
      <c r="P203" s="1" t="s">
        <v>68</v>
      </c>
      <c r="Q203" s="1" t="s">
        <v>68</v>
      </c>
      <c r="R203" s="1" t="s">
        <v>68</v>
      </c>
      <c r="S203" s="1" t="s">
        <v>68</v>
      </c>
      <c r="T203" s="1" t="s">
        <v>68</v>
      </c>
      <c r="U203" s="1" t="s">
        <v>68</v>
      </c>
      <c r="V203" s="1" t="s">
        <v>68</v>
      </c>
      <c r="W203" s="1" t="s">
        <v>68</v>
      </c>
    </row>
    <row r="204" spans="1:23" x14ac:dyDescent="0.2">
      <c r="A204" s="1" t="s">
        <v>66</v>
      </c>
      <c r="B204" s="1" t="s">
        <v>67</v>
      </c>
      <c r="E204" s="1">
        <v>1968</v>
      </c>
      <c r="F204" s="1">
        <v>4</v>
      </c>
      <c r="G204" s="1">
        <v>7</v>
      </c>
      <c r="H204">
        <f t="shared" si="3"/>
        <v>12.899999999999999</v>
      </c>
      <c r="I204" s="1">
        <v>2.34</v>
      </c>
      <c r="J204" s="1">
        <v>866.88</v>
      </c>
      <c r="K204" s="1">
        <v>10.7</v>
      </c>
      <c r="L204" s="1" t="s">
        <v>68</v>
      </c>
      <c r="M204" s="1" t="s">
        <v>68</v>
      </c>
      <c r="N204" s="1" t="s">
        <v>68</v>
      </c>
      <c r="O204" s="1" t="s">
        <v>68</v>
      </c>
      <c r="P204" s="1" t="s">
        <v>68</v>
      </c>
      <c r="Q204" s="1" t="s">
        <v>68</v>
      </c>
      <c r="R204" s="1" t="s">
        <v>68</v>
      </c>
      <c r="S204" s="1" t="s">
        <v>68</v>
      </c>
      <c r="T204" s="1" t="s">
        <v>68</v>
      </c>
      <c r="U204" s="1" t="s">
        <v>68</v>
      </c>
      <c r="V204" s="1" t="s">
        <v>68</v>
      </c>
      <c r="W204" s="1" t="s">
        <v>68</v>
      </c>
    </row>
    <row r="205" spans="1:23" x14ac:dyDescent="0.2">
      <c r="A205" s="1" t="s">
        <v>66</v>
      </c>
      <c r="B205" s="1" t="s">
        <v>67</v>
      </c>
      <c r="E205" s="1">
        <v>1968</v>
      </c>
      <c r="F205" s="1">
        <v>4</v>
      </c>
      <c r="G205" s="1">
        <v>8</v>
      </c>
      <c r="H205">
        <f t="shared" si="3"/>
        <v>4.1999999999999993</v>
      </c>
      <c r="I205" s="1">
        <v>2.68</v>
      </c>
      <c r="J205" s="1">
        <v>282.24</v>
      </c>
      <c r="K205" s="1">
        <v>3.5</v>
      </c>
      <c r="L205" s="1" t="s">
        <v>68</v>
      </c>
      <c r="M205" s="1" t="s">
        <v>68</v>
      </c>
      <c r="N205" s="1" t="s">
        <v>68</v>
      </c>
      <c r="O205" s="1" t="s">
        <v>68</v>
      </c>
      <c r="P205" s="1" t="s">
        <v>68</v>
      </c>
      <c r="Q205" s="1" t="s">
        <v>68</v>
      </c>
      <c r="R205" s="1" t="s">
        <v>68</v>
      </c>
      <c r="S205" s="1" t="s">
        <v>68</v>
      </c>
      <c r="T205" s="1" t="s">
        <v>68</v>
      </c>
      <c r="U205" s="1" t="s">
        <v>68</v>
      </c>
      <c r="V205" s="1" t="s">
        <v>68</v>
      </c>
      <c r="W205" s="1" t="s">
        <v>68</v>
      </c>
    </row>
    <row r="206" spans="1:23" x14ac:dyDescent="0.2">
      <c r="A206" s="1" t="s">
        <v>66</v>
      </c>
      <c r="B206" s="1" t="s">
        <v>67</v>
      </c>
      <c r="E206" s="1">
        <v>1968</v>
      </c>
      <c r="F206" s="1">
        <v>4</v>
      </c>
      <c r="G206" s="1">
        <v>9</v>
      </c>
      <c r="H206">
        <f t="shared" si="3"/>
        <v>5.3</v>
      </c>
      <c r="I206" s="1">
        <v>2.65</v>
      </c>
      <c r="J206" s="1">
        <v>356.16</v>
      </c>
      <c r="K206" s="1">
        <v>4.4000000000000004</v>
      </c>
      <c r="L206" s="1" t="s">
        <v>68</v>
      </c>
      <c r="M206" s="1" t="s">
        <v>68</v>
      </c>
      <c r="N206" s="1" t="s">
        <v>68</v>
      </c>
      <c r="O206" s="1" t="s">
        <v>68</v>
      </c>
      <c r="P206" s="1" t="s">
        <v>68</v>
      </c>
      <c r="Q206" s="1" t="s">
        <v>68</v>
      </c>
      <c r="R206" s="1" t="s">
        <v>68</v>
      </c>
      <c r="S206" s="1" t="s">
        <v>68</v>
      </c>
      <c r="T206" s="1" t="s">
        <v>68</v>
      </c>
      <c r="U206" s="1" t="s">
        <v>68</v>
      </c>
      <c r="V206" s="1" t="s">
        <v>68</v>
      </c>
      <c r="W206" s="1" t="s">
        <v>68</v>
      </c>
    </row>
    <row r="207" spans="1:23" x14ac:dyDescent="0.2">
      <c r="A207" s="1" t="s">
        <v>66</v>
      </c>
      <c r="B207" s="1" t="s">
        <v>67</v>
      </c>
      <c r="E207" s="1">
        <v>1968</v>
      </c>
      <c r="F207" s="1">
        <v>4</v>
      </c>
      <c r="G207" s="1">
        <v>10</v>
      </c>
      <c r="H207">
        <f t="shared" si="3"/>
        <v>14.099999999999998</v>
      </c>
      <c r="I207" s="1">
        <v>2.54</v>
      </c>
      <c r="J207" s="1">
        <v>947.52</v>
      </c>
      <c r="K207" s="1">
        <v>11.7</v>
      </c>
      <c r="L207" s="1" t="s">
        <v>68</v>
      </c>
      <c r="M207" s="1" t="s">
        <v>68</v>
      </c>
      <c r="N207" s="1" t="s">
        <v>68</v>
      </c>
      <c r="O207" s="1" t="s">
        <v>68</v>
      </c>
      <c r="P207" s="1" t="s">
        <v>68</v>
      </c>
      <c r="Q207" s="1" t="s">
        <v>68</v>
      </c>
      <c r="R207" s="1" t="s">
        <v>68</v>
      </c>
      <c r="S207" s="1" t="s">
        <v>68</v>
      </c>
      <c r="T207" s="1" t="s">
        <v>68</v>
      </c>
      <c r="U207" s="1" t="s">
        <v>68</v>
      </c>
      <c r="V207" s="1" t="s">
        <v>68</v>
      </c>
      <c r="W207" s="1" t="s">
        <v>68</v>
      </c>
    </row>
    <row r="208" spans="1:23" x14ac:dyDescent="0.2">
      <c r="A208" s="1" t="s">
        <v>66</v>
      </c>
      <c r="B208" s="1" t="s">
        <v>67</v>
      </c>
      <c r="E208" s="1">
        <v>1968</v>
      </c>
      <c r="F208" s="1">
        <v>4</v>
      </c>
      <c r="G208" s="1">
        <v>11</v>
      </c>
      <c r="H208">
        <f t="shared" si="3"/>
        <v>14.399999999999999</v>
      </c>
      <c r="I208" s="1">
        <v>2.68</v>
      </c>
      <c r="J208" s="1">
        <v>967.68</v>
      </c>
      <c r="K208" s="1">
        <v>11.9</v>
      </c>
      <c r="L208" s="1" t="s">
        <v>68</v>
      </c>
      <c r="M208" s="1" t="s">
        <v>68</v>
      </c>
      <c r="N208" s="1" t="s">
        <v>68</v>
      </c>
      <c r="O208" s="1" t="s">
        <v>68</v>
      </c>
      <c r="P208" s="1" t="s">
        <v>68</v>
      </c>
      <c r="Q208" s="1" t="s">
        <v>68</v>
      </c>
      <c r="R208" s="1" t="s">
        <v>68</v>
      </c>
      <c r="S208" s="1" t="s">
        <v>68</v>
      </c>
      <c r="T208" s="1" t="s">
        <v>68</v>
      </c>
      <c r="U208" s="1" t="s">
        <v>68</v>
      </c>
      <c r="V208" s="1" t="s">
        <v>68</v>
      </c>
      <c r="W208" s="1" t="s">
        <v>68</v>
      </c>
    </row>
    <row r="209" spans="1:23" x14ac:dyDescent="0.2">
      <c r="A209" s="1" t="s">
        <v>66</v>
      </c>
      <c r="B209" s="1" t="s">
        <v>67</v>
      </c>
      <c r="E209" s="1">
        <v>1968</v>
      </c>
      <c r="F209" s="1">
        <v>4</v>
      </c>
      <c r="G209" s="1">
        <v>12</v>
      </c>
      <c r="H209">
        <f t="shared" si="3"/>
        <v>8.8000000000000007</v>
      </c>
      <c r="I209" s="1">
        <v>2.93</v>
      </c>
      <c r="J209" s="1">
        <v>591.36</v>
      </c>
      <c r="K209" s="1">
        <v>7.3</v>
      </c>
      <c r="L209" s="1" t="s">
        <v>68</v>
      </c>
      <c r="M209" s="1" t="s">
        <v>68</v>
      </c>
      <c r="N209" s="1" t="s">
        <v>68</v>
      </c>
      <c r="O209" s="1" t="s">
        <v>68</v>
      </c>
      <c r="P209" s="1" t="s">
        <v>68</v>
      </c>
      <c r="Q209" s="1" t="s">
        <v>68</v>
      </c>
      <c r="R209" s="1" t="s">
        <v>68</v>
      </c>
      <c r="S209" s="1" t="s">
        <v>68</v>
      </c>
      <c r="T209" s="1" t="s">
        <v>68</v>
      </c>
      <c r="U209" s="1" t="s">
        <v>68</v>
      </c>
      <c r="V209" s="1" t="s">
        <v>68</v>
      </c>
      <c r="W209" s="1" t="s">
        <v>68</v>
      </c>
    </row>
    <row r="210" spans="1:23" x14ac:dyDescent="0.2">
      <c r="A210" s="1" t="s">
        <v>66</v>
      </c>
      <c r="B210" s="1" t="s">
        <v>67</v>
      </c>
      <c r="E210" s="1">
        <v>1968</v>
      </c>
      <c r="F210" s="1">
        <v>4</v>
      </c>
      <c r="G210" s="1">
        <v>13</v>
      </c>
      <c r="H210">
        <f t="shared" si="3"/>
        <v>4.6999999999999993</v>
      </c>
      <c r="I210" s="1">
        <v>2.59</v>
      </c>
      <c r="J210" s="1">
        <v>315.83999999999997</v>
      </c>
      <c r="K210" s="1">
        <v>3.9</v>
      </c>
      <c r="L210" s="1" t="s">
        <v>68</v>
      </c>
      <c r="M210" s="1" t="s">
        <v>68</v>
      </c>
      <c r="N210" s="1" t="s">
        <v>68</v>
      </c>
      <c r="O210" s="1" t="s">
        <v>68</v>
      </c>
      <c r="P210" s="1" t="s">
        <v>68</v>
      </c>
      <c r="Q210" s="1" t="s">
        <v>68</v>
      </c>
      <c r="R210" s="1" t="s">
        <v>68</v>
      </c>
      <c r="S210" s="1" t="s">
        <v>68</v>
      </c>
      <c r="T210" s="1" t="s">
        <v>68</v>
      </c>
      <c r="U210" s="1" t="s">
        <v>68</v>
      </c>
      <c r="V210" s="1" t="s">
        <v>68</v>
      </c>
      <c r="W210" s="1" t="s">
        <v>68</v>
      </c>
    </row>
    <row r="211" spans="1:23" x14ac:dyDescent="0.2">
      <c r="A211" s="1" t="s">
        <v>66</v>
      </c>
      <c r="B211" s="1" t="s">
        <v>67</v>
      </c>
      <c r="E211" s="1">
        <v>1968</v>
      </c>
      <c r="F211" s="1">
        <v>5</v>
      </c>
      <c r="G211" s="1">
        <v>1</v>
      </c>
      <c r="H211">
        <f t="shared" si="3"/>
        <v>5.0999999999999996</v>
      </c>
      <c r="I211" s="1">
        <v>2.11</v>
      </c>
      <c r="J211" s="1">
        <v>342.72</v>
      </c>
      <c r="K211" s="1">
        <v>4.2</v>
      </c>
      <c r="L211" s="1" t="s">
        <v>68</v>
      </c>
      <c r="M211" s="1" t="s">
        <v>68</v>
      </c>
      <c r="N211" s="1" t="s">
        <v>68</v>
      </c>
      <c r="O211" s="1" t="s">
        <v>68</v>
      </c>
      <c r="P211" s="1" t="s">
        <v>68</v>
      </c>
      <c r="Q211" s="1" t="s">
        <v>68</v>
      </c>
      <c r="R211" s="1" t="s">
        <v>68</v>
      </c>
      <c r="S211" s="1" t="s">
        <v>68</v>
      </c>
      <c r="T211" s="1" t="s">
        <v>68</v>
      </c>
      <c r="U211" s="1" t="s">
        <v>68</v>
      </c>
      <c r="V211" s="1" t="s">
        <v>68</v>
      </c>
      <c r="W211" s="1" t="s">
        <v>68</v>
      </c>
    </row>
    <row r="212" spans="1:23" x14ac:dyDescent="0.2">
      <c r="A212" s="1" t="s">
        <v>66</v>
      </c>
      <c r="B212" s="1" t="s">
        <v>67</v>
      </c>
      <c r="E212" s="1">
        <v>1968</v>
      </c>
      <c r="F212" s="1">
        <v>5</v>
      </c>
      <c r="G212" s="1">
        <v>2</v>
      </c>
      <c r="H212">
        <f t="shared" si="3"/>
        <v>12.299999999999999</v>
      </c>
      <c r="I212" s="1">
        <v>2.2200000000000002</v>
      </c>
      <c r="J212" s="1">
        <v>826.56</v>
      </c>
      <c r="K212" s="1">
        <v>10.199999999999999</v>
      </c>
      <c r="L212" s="1" t="s">
        <v>68</v>
      </c>
      <c r="M212" s="1" t="s">
        <v>68</v>
      </c>
      <c r="N212" s="1" t="s">
        <v>68</v>
      </c>
      <c r="O212" s="1" t="s">
        <v>68</v>
      </c>
      <c r="P212" s="1" t="s">
        <v>68</v>
      </c>
      <c r="Q212" s="1" t="s">
        <v>68</v>
      </c>
      <c r="R212" s="1" t="s">
        <v>68</v>
      </c>
      <c r="S212" s="1" t="s">
        <v>68</v>
      </c>
      <c r="T212" s="1" t="s">
        <v>68</v>
      </c>
      <c r="U212" s="1" t="s">
        <v>68</v>
      </c>
      <c r="V212" s="1" t="s">
        <v>68</v>
      </c>
      <c r="W212" s="1" t="s">
        <v>68</v>
      </c>
    </row>
    <row r="213" spans="1:23" x14ac:dyDescent="0.2">
      <c r="A213" s="1" t="s">
        <v>66</v>
      </c>
      <c r="B213" s="1" t="s">
        <v>67</v>
      </c>
      <c r="E213" s="1">
        <v>1968</v>
      </c>
      <c r="F213" s="1">
        <v>5</v>
      </c>
      <c r="G213" s="1">
        <v>3</v>
      </c>
      <c r="H213">
        <f t="shared" si="3"/>
        <v>10.6</v>
      </c>
      <c r="I213" s="1">
        <v>2.71</v>
      </c>
      <c r="J213" s="1">
        <v>712.32</v>
      </c>
      <c r="K213" s="1">
        <v>8.8000000000000007</v>
      </c>
      <c r="L213" s="1" t="s">
        <v>68</v>
      </c>
      <c r="M213" s="1" t="s">
        <v>68</v>
      </c>
      <c r="N213" s="1" t="s">
        <v>68</v>
      </c>
      <c r="O213" s="1" t="s">
        <v>68</v>
      </c>
      <c r="P213" s="1" t="s">
        <v>68</v>
      </c>
      <c r="Q213" s="1" t="s">
        <v>68</v>
      </c>
      <c r="R213" s="1" t="s">
        <v>68</v>
      </c>
      <c r="S213" s="1" t="s">
        <v>68</v>
      </c>
      <c r="T213" s="1" t="s">
        <v>68</v>
      </c>
      <c r="U213" s="1" t="s">
        <v>68</v>
      </c>
      <c r="V213" s="1" t="s">
        <v>68</v>
      </c>
      <c r="W213" s="1" t="s">
        <v>68</v>
      </c>
    </row>
    <row r="214" spans="1:23" x14ac:dyDescent="0.2">
      <c r="A214" s="1" t="s">
        <v>66</v>
      </c>
      <c r="B214" s="1" t="s">
        <v>67</v>
      </c>
      <c r="E214" s="1">
        <v>1968</v>
      </c>
      <c r="F214" s="1">
        <v>5</v>
      </c>
      <c r="G214" s="1">
        <v>4</v>
      </c>
      <c r="H214">
        <f t="shared" si="3"/>
        <v>9.1999999999999993</v>
      </c>
      <c r="I214" s="1">
        <v>3.02</v>
      </c>
      <c r="J214" s="1">
        <v>618.24</v>
      </c>
      <c r="K214" s="1">
        <v>7.6</v>
      </c>
      <c r="L214" s="1" t="s">
        <v>68</v>
      </c>
      <c r="M214" s="1" t="s">
        <v>68</v>
      </c>
      <c r="N214" s="1" t="s">
        <v>68</v>
      </c>
      <c r="O214" s="1" t="s">
        <v>68</v>
      </c>
      <c r="P214" s="1" t="s">
        <v>68</v>
      </c>
      <c r="Q214" s="1" t="s">
        <v>68</v>
      </c>
      <c r="R214" s="1" t="s">
        <v>68</v>
      </c>
      <c r="S214" s="1" t="s">
        <v>68</v>
      </c>
      <c r="T214" s="1" t="s">
        <v>68</v>
      </c>
      <c r="U214" s="1" t="s">
        <v>68</v>
      </c>
      <c r="V214" s="1" t="s">
        <v>68</v>
      </c>
      <c r="W214" s="1" t="s">
        <v>68</v>
      </c>
    </row>
    <row r="215" spans="1:23" x14ac:dyDescent="0.2">
      <c r="A215" s="1" t="s">
        <v>66</v>
      </c>
      <c r="B215" s="1" t="s">
        <v>67</v>
      </c>
      <c r="E215" s="1">
        <v>1968</v>
      </c>
      <c r="F215" s="1">
        <v>5</v>
      </c>
      <c r="G215" s="1">
        <v>5</v>
      </c>
      <c r="H215">
        <f t="shared" si="3"/>
        <v>8.3999999999999986</v>
      </c>
      <c r="I215" s="1">
        <v>2.65</v>
      </c>
      <c r="J215" s="1">
        <v>564.48</v>
      </c>
      <c r="K215" s="1">
        <v>6.9</v>
      </c>
      <c r="L215" s="1" t="s">
        <v>68</v>
      </c>
      <c r="M215" s="1" t="s">
        <v>68</v>
      </c>
      <c r="N215" s="1" t="s">
        <v>68</v>
      </c>
      <c r="O215" s="1" t="s">
        <v>68</v>
      </c>
      <c r="P215" s="1" t="s">
        <v>68</v>
      </c>
      <c r="Q215" s="1" t="s">
        <v>68</v>
      </c>
      <c r="R215" s="1" t="s">
        <v>68</v>
      </c>
      <c r="S215" s="1" t="s">
        <v>68</v>
      </c>
      <c r="T215" s="1" t="s">
        <v>68</v>
      </c>
      <c r="U215" s="1" t="s">
        <v>68</v>
      </c>
      <c r="V215" s="1" t="s">
        <v>68</v>
      </c>
      <c r="W215" s="1" t="s">
        <v>68</v>
      </c>
    </row>
    <row r="216" spans="1:23" x14ac:dyDescent="0.2">
      <c r="A216" s="1" t="s">
        <v>66</v>
      </c>
      <c r="B216" s="1" t="s">
        <v>67</v>
      </c>
      <c r="E216" s="1">
        <v>1968</v>
      </c>
      <c r="F216" s="1">
        <v>5</v>
      </c>
      <c r="G216" s="1">
        <v>6</v>
      </c>
      <c r="H216">
        <f t="shared" si="3"/>
        <v>14.899999999999999</v>
      </c>
      <c r="I216" s="1">
        <v>2.56</v>
      </c>
      <c r="J216" s="1">
        <v>1001.28</v>
      </c>
      <c r="K216" s="1">
        <v>12.3</v>
      </c>
      <c r="L216" s="1" t="s">
        <v>68</v>
      </c>
      <c r="M216" s="1" t="s">
        <v>68</v>
      </c>
      <c r="N216" s="1" t="s">
        <v>68</v>
      </c>
      <c r="O216" s="1" t="s">
        <v>68</v>
      </c>
      <c r="P216" s="1" t="s">
        <v>68</v>
      </c>
      <c r="Q216" s="1" t="s">
        <v>68</v>
      </c>
      <c r="R216" s="1" t="s">
        <v>68</v>
      </c>
      <c r="S216" s="1" t="s">
        <v>68</v>
      </c>
      <c r="T216" s="1" t="s">
        <v>68</v>
      </c>
      <c r="U216" s="1" t="s">
        <v>68</v>
      </c>
      <c r="V216" s="1" t="s">
        <v>68</v>
      </c>
      <c r="W216" s="1" t="s">
        <v>68</v>
      </c>
    </row>
    <row r="217" spans="1:23" x14ac:dyDescent="0.2">
      <c r="A217" s="1" t="s">
        <v>66</v>
      </c>
      <c r="B217" s="1" t="s">
        <v>67</v>
      </c>
      <c r="E217" s="1">
        <v>1968</v>
      </c>
      <c r="F217" s="1">
        <v>5</v>
      </c>
      <c r="G217" s="1">
        <v>7</v>
      </c>
      <c r="H217">
        <f t="shared" si="3"/>
        <v>7.4999999999999991</v>
      </c>
      <c r="I217" s="1">
        <v>2.78</v>
      </c>
      <c r="J217" s="1">
        <v>504</v>
      </c>
      <c r="K217" s="1">
        <v>6.2</v>
      </c>
      <c r="L217" s="1" t="s">
        <v>68</v>
      </c>
      <c r="M217" s="1" t="s">
        <v>68</v>
      </c>
      <c r="N217" s="1" t="s">
        <v>68</v>
      </c>
      <c r="O217" s="1" t="s">
        <v>68</v>
      </c>
      <c r="P217" s="1" t="s">
        <v>68</v>
      </c>
      <c r="Q217" s="1" t="s">
        <v>68</v>
      </c>
      <c r="R217" s="1" t="s">
        <v>68</v>
      </c>
      <c r="S217" s="1" t="s">
        <v>68</v>
      </c>
      <c r="T217" s="1" t="s">
        <v>68</v>
      </c>
      <c r="U217" s="1" t="s">
        <v>68</v>
      </c>
      <c r="V217" s="1" t="s">
        <v>68</v>
      </c>
      <c r="W217" s="1" t="s">
        <v>68</v>
      </c>
    </row>
    <row r="218" spans="1:23" x14ac:dyDescent="0.2">
      <c r="A218" s="1" t="s">
        <v>66</v>
      </c>
      <c r="B218" s="1" t="s">
        <v>67</v>
      </c>
      <c r="E218" s="1">
        <v>1968</v>
      </c>
      <c r="F218" s="1">
        <v>5</v>
      </c>
      <c r="G218" s="1">
        <v>8</v>
      </c>
      <c r="H218">
        <f t="shared" si="3"/>
        <v>10.799999999999999</v>
      </c>
      <c r="I218" s="1">
        <v>2.63</v>
      </c>
      <c r="J218" s="1">
        <v>725.76</v>
      </c>
      <c r="K218" s="1">
        <v>8.9</v>
      </c>
      <c r="L218" s="1" t="s">
        <v>68</v>
      </c>
      <c r="M218" s="1" t="s">
        <v>68</v>
      </c>
      <c r="N218" s="1" t="s">
        <v>68</v>
      </c>
      <c r="O218" s="1" t="s">
        <v>68</v>
      </c>
      <c r="P218" s="1" t="s">
        <v>68</v>
      </c>
      <c r="Q218" s="1" t="s">
        <v>68</v>
      </c>
      <c r="R218" s="1" t="s">
        <v>68</v>
      </c>
      <c r="S218" s="1" t="s">
        <v>68</v>
      </c>
      <c r="T218" s="1" t="s">
        <v>68</v>
      </c>
      <c r="U218" s="1" t="s">
        <v>68</v>
      </c>
      <c r="V218" s="1" t="s">
        <v>68</v>
      </c>
      <c r="W218" s="1" t="s">
        <v>68</v>
      </c>
    </row>
    <row r="219" spans="1:23" x14ac:dyDescent="0.2">
      <c r="A219" s="1" t="s">
        <v>66</v>
      </c>
      <c r="B219" s="1" t="s">
        <v>67</v>
      </c>
      <c r="E219" s="1">
        <v>1968</v>
      </c>
      <c r="F219" s="1">
        <v>5</v>
      </c>
      <c r="G219" s="1">
        <v>9</v>
      </c>
      <c r="H219">
        <f t="shared" si="3"/>
        <v>8.8000000000000007</v>
      </c>
      <c r="I219" s="1">
        <v>2.66</v>
      </c>
      <c r="J219" s="1">
        <v>591.36</v>
      </c>
      <c r="K219" s="1">
        <v>7.3</v>
      </c>
      <c r="L219" s="1" t="s">
        <v>68</v>
      </c>
      <c r="M219" s="1" t="s">
        <v>68</v>
      </c>
      <c r="N219" s="1" t="s">
        <v>68</v>
      </c>
      <c r="O219" s="1" t="s">
        <v>68</v>
      </c>
      <c r="P219" s="1" t="s">
        <v>68</v>
      </c>
      <c r="Q219" s="1" t="s">
        <v>68</v>
      </c>
      <c r="R219" s="1" t="s">
        <v>68</v>
      </c>
      <c r="S219" s="1" t="s">
        <v>68</v>
      </c>
      <c r="T219" s="1" t="s">
        <v>68</v>
      </c>
      <c r="U219" s="1" t="s">
        <v>68</v>
      </c>
      <c r="V219" s="1" t="s">
        <v>68</v>
      </c>
      <c r="W219" s="1" t="s">
        <v>68</v>
      </c>
    </row>
    <row r="220" spans="1:23" x14ac:dyDescent="0.2">
      <c r="A220" s="1" t="s">
        <v>66</v>
      </c>
      <c r="B220" s="1" t="s">
        <v>67</v>
      </c>
      <c r="E220" s="1">
        <v>1968</v>
      </c>
      <c r="F220" s="1">
        <v>5</v>
      </c>
      <c r="G220" s="1">
        <v>10</v>
      </c>
      <c r="H220">
        <f t="shared" si="3"/>
        <v>11.699999999999998</v>
      </c>
      <c r="I220" s="1">
        <v>2.1</v>
      </c>
      <c r="J220" s="1">
        <v>786.24</v>
      </c>
      <c r="K220" s="1">
        <v>9.6999999999999993</v>
      </c>
      <c r="L220" s="1" t="s">
        <v>68</v>
      </c>
      <c r="M220" s="1" t="s">
        <v>68</v>
      </c>
      <c r="N220" s="1" t="s">
        <v>68</v>
      </c>
      <c r="O220" s="1" t="s">
        <v>68</v>
      </c>
      <c r="P220" s="1" t="s">
        <v>68</v>
      </c>
      <c r="Q220" s="1" t="s">
        <v>68</v>
      </c>
      <c r="R220" s="1" t="s">
        <v>68</v>
      </c>
      <c r="S220" s="1" t="s">
        <v>68</v>
      </c>
      <c r="T220" s="1" t="s">
        <v>68</v>
      </c>
      <c r="U220" s="1" t="s">
        <v>68</v>
      </c>
      <c r="V220" s="1" t="s">
        <v>68</v>
      </c>
      <c r="W220" s="1" t="s">
        <v>68</v>
      </c>
    </row>
    <row r="221" spans="1:23" x14ac:dyDescent="0.2">
      <c r="A221" s="1" t="s">
        <v>66</v>
      </c>
      <c r="B221" s="1" t="s">
        <v>67</v>
      </c>
      <c r="E221" s="1">
        <v>1968</v>
      </c>
      <c r="F221" s="1">
        <v>5</v>
      </c>
      <c r="G221" s="1">
        <v>11</v>
      </c>
      <c r="H221">
        <f t="shared" si="3"/>
        <v>8.3999999999999986</v>
      </c>
      <c r="I221" s="1">
        <v>2.71</v>
      </c>
      <c r="J221" s="1">
        <v>564.48</v>
      </c>
      <c r="K221" s="1">
        <v>6.9</v>
      </c>
      <c r="L221" s="1" t="s">
        <v>68</v>
      </c>
      <c r="M221" s="1" t="s">
        <v>68</v>
      </c>
      <c r="N221" s="1" t="s">
        <v>68</v>
      </c>
      <c r="O221" s="1" t="s">
        <v>68</v>
      </c>
      <c r="P221" s="1" t="s">
        <v>68</v>
      </c>
      <c r="Q221" s="1" t="s">
        <v>68</v>
      </c>
      <c r="R221" s="1" t="s">
        <v>68</v>
      </c>
      <c r="S221" s="1" t="s">
        <v>68</v>
      </c>
      <c r="T221" s="1" t="s">
        <v>68</v>
      </c>
      <c r="U221" s="1" t="s">
        <v>68</v>
      </c>
      <c r="V221" s="1" t="s">
        <v>68</v>
      </c>
      <c r="W221" s="1" t="s">
        <v>68</v>
      </c>
    </row>
    <row r="222" spans="1:23" x14ac:dyDescent="0.2">
      <c r="A222" s="1" t="s">
        <v>66</v>
      </c>
      <c r="B222" s="1" t="s">
        <v>67</v>
      </c>
      <c r="E222" s="1">
        <v>1968</v>
      </c>
      <c r="F222" s="1">
        <v>5</v>
      </c>
      <c r="G222" s="1">
        <v>12</v>
      </c>
      <c r="H222">
        <f t="shared" si="3"/>
        <v>8.3999999999999986</v>
      </c>
      <c r="I222" s="1">
        <v>2.2799999999999998</v>
      </c>
      <c r="J222" s="1">
        <v>564.48</v>
      </c>
      <c r="K222" s="1">
        <v>6.9</v>
      </c>
      <c r="L222" s="1" t="s">
        <v>68</v>
      </c>
      <c r="M222" s="1" t="s">
        <v>68</v>
      </c>
      <c r="N222" s="1" t="s">
        <v>68</v>
      </c>
      <c r="O222" s="1" t="s">
        <v>68</v>
      </c>
      <c r="P222" s="1" t="s">
        <v>68</v>
      </c>
      <c r="Q222" s="1" t="s">
        <v>68</v>
      </c>
      <c r="R222" s="1" t="s">
        <v>68</v>
      </c>
      <c r="S222" s="1" t="s">
        <v>68</v>
      </c>
      <c r="T222" s="1" t="s">
        <v>68</v>
      </c>
      <c r="U222" s="1" t="s">
        <v>68</v>
      </c>
      <c r="V222" s="1" t="s">
        <v>68</v>
      </c>
      <c r="W222" s="1" t="s">
        <v>68</v>
      </c>
    </row>
    <row r="223" spans="1:23" x14ac:dyDescent="0.2">
      <c r="A223" s="1" t="s">
        <v>66</v>
      </c>
      <c r="B223" s="1" t="s">
        <v>67</v>
      </c>
      <c r="E223" s="1">
        <v>1968</v>
      </c>
      <c r="F223" s="1">
        <v>5</v>
      </c>
      <c r="G223" s="1">
        <v>13</v>
      </c>
      <c r="H223">
        <f t="shared" si="3"/>
        <v>5.1999999999999993</v>
      </c>
      <c r="I223" s="1">
        <v>2.98</v>
      </c>
      <c r="J223" s="1">
        <v>349.44</v>
      </c>
      <c r="K223" s="1">
        <v>4.3</v>
      </c>
      <c r="L223" s="1" t="s">
        <v>68</v>
      </c>
      <c r="M223" s="1" t="s">
        <v>68</v>
      </c>
      <c r="N223" s="1" t="s">
        <v>68</v>
      </c>
      <c r="O223" s="1" t="s">
        <v>68</v>
      </c>
      <c r="P223" s="1" t="s">
        <v>68</v>
      </c>
      <c r="Q223" s="1" t="s">
        <v>68</v>
      </c>
      <c r="R223" s="1" t="s">
        <v>68</v>
      </c>
      <c r="S223" s="1" t="s">
        <v>68</v>
      </c>
      <c r="T223" s="1" t="s">
        <v>68</v>
      </c>
      <c r="U223" s="1" t="s">
        <v>68</v>
      </c>
      <c r="V223" s="1" t="s">
        <v>68</v>
      </c>
      <c r="W223" s="1" t="s">
        <v>68</v>
      </c>
    </row>
    <row r="224" spans="1:23" x14ac:dyDescent="0.2">
      <c r="A224" s="1" t="s">
        <v>66</v>
      </c>
      <c r="B224" s="1" t="s">
        <v>67</v>
      </c>
      <c r="E224" s="1">
        <v>1968</v>
      </c>
      <c r="F224" s="1">
        <v>6</v>
      </c>
      <c r="G224" s="1">
        <v>1</v>
      </c>
      <c r="H224">
        <f t="shared" si="3"/>
        <v>2.9999999999999996</v>
      </c>
      <c r="I224" s="1">
        <v>2.42</v>
      </c>
      <c r="J224" s="1">
        <v>201.6</v>
      </c>
      <c r="K224" s="1">
        <v>2.5</v>
      </c>
      <c r="L224" s="1" t="s">
        <v>68</v>
      </c>
      <c r="M224" s="1" t="s">
        <v>68</v>
      </c>
      <c r="N224" s="1" t="s">
        <v>68</v>
      </c>
      <c r="O224" s="1" t="s">
        <v>68</v>
      </c>
      <c r="P224" s="1" t="s">
        <v>68</v>
      </c>
      <c r="Q224" s="1" t="s">
        <v>68</v>
      </c>
      <c r="R224" s="1" t="s">
        <v>68</v>
      </c>
      <c r="S224" s="1" t="s">
        <v>68</v>
      </c>
      <c r="T224" s="1" t="s">
        <v>68</v>
      </c>
      <c r="U224" s="1" t="s">
        <v>68</v>
      </c>
      <c r="V224" s="1" t="s">
        <v>68</v>
      </c>
      <c r="W224" s="1" t="s">
        <v>68</v>
      </c>
    </row>
    <row r="225" spans="1:23" x14ac:dyDescent="0.2">
      <c r="A225" s="1" t="s">
        <v>66</v>
      </c>
      <c r="B225" s="1" t="s">
        <v>67</v>
      </c>
      <c r="E225" s="1">
        <v>1968</v>
      </c>
      <c r="F225" s="1">
        <v>6</v>
      </c>
      <c r="G225" s="1">
        <v>2</v>
      </c>
      <c r="H225">
        <f t="shared" si="3"/>
        <v>9.1999999999999993</v>
      </c>
      <c r="I225" s="1">
        <v>2.31</v>
      </c>
      <c r="J225" s="1">
        <v>618.24</v>
      </c>
      <c r="K225" s="1">
        <v>7.6</v>
      </c>
      <c r="L225" s="1" t="s">
        <v>68</v>
      </c>
      <c r="M225" s="1" t="s">
        <v>68</v>
      </c>
      <c r="N225" s="1" t="s">
        <v>68</v>
      </c>
      <c r="O225" s="1" t="s">
        <v>68</v>
      </c>
      <c r="P225" s="1" t="s">
        <v>68</v>
      </c>
      <c r="Q225" s="1" t="s">
        <v>68</v>
      </c>
      <c r="R225" s="1" t="s">
        <v>68</v>
      </c>
      <c r="S225" s="1" t="s">
        <v>68</v>
      </c>
      <c r="T225" s="1" t="s">
        <v>68</v>
      </c>
      <c r="U225" s="1" t="s">
        <v>68</v>
      </c>
      <c r="V225" s="1" t="s">
        <v>68</v>
      </c>
      <c r="W225" s="1" t="s">
        <v>68</v>
      </c>
    </row>
    <row r="226" spans="1:23" x14ac:dyDescent="0.2">
      <c r="A226" s="1" t="s">
        <v>66</v>
      </c>
      <c r="B226" s="1" t="s">
        <v>67</v>
      </c>
      <c r="E226" s="1">
        <v>1968</v>
      </c>
      <c r="F226" s="1">
        <v>6</v>
      </c>
      <c r="G226" s="1">
        <v>3</v>
      </c>
      <c r="H226">
        <f t="shared" si="3"/>
        <v>8.9999999999999982</v>
      </c>
      <c r="I226" s="1">
        <v>3.02</v>
      </c>
      <c r="J226" s="1">
        <v>604.79999999999995</v>
      </c>
      <c r="K226" s="1">
        <v>7.4</v>
      </c>
      <c r="L226" s="1" t="s">
        <v>68</v>
      </c>
      <c r="M226" s="1" t="s">
        <v>68</v>
      </c>
      <c r="N226" s="1" t="s">
        <v>68</v>
      </c>
      <c r="O226" s="1" t="s">
        <v>68</v>
      </c>
      <c r="P226" s="1" t="s">
        <v>68</v>
      </c>
      <c r="Q226" s="1" t="s">
        <v>68</v>
      </c>
      <c r="R226" s="1" t="s">
        <v>68</v>
      </c>
      <c r="S226" s="1" t="s">
        <v>68</v>
      </c>
      <c r="T226" s="1" t="s">
        <v>68</v>
      </c>
      <c r="U226" s="1" t="s">
        <v>68</v>
      </c>
      <c r="V226" s="1" t="s">
        <v>68</v>
      </c>
      <c r="W226" s="1" t="s">
        <v>68</v>
      </c>
    </row>
    <row r="227" spans="1:23" x14ac:dyDescent="0.2">
      <c r="A227" s="1" t="s">
        <v>66</v>
      </c>
      <c r="B227" s="1" t="s">
        <v>67</v>
      </c>
      <c r="E227" s="1">
        <v>1968</v>
      </c>
      <c r="F227" s="1">
        <v>6</v>
      </c>
      <c r="G227" s="1">
        <v>4</v>
      </c>
      <c r="H227">
        <f t="shared" si="3"/>
        <v>9.6999999999999993</v>
      </c>
      <c r="I227" s="1">
        <v>2.97</v>
      </c>
      <c r="J227" s="1">
        <v>651.84</v>
      </c>
      <c r="K227" s="1">
        <v>8</v>
      </c>
      <c r="L227" s="1" t="s">
        <v>68</v>
      </c>
      <c r="M227" s="1" t="s">
        <v>68</v>
      </c>
      <c r="N227" s="1" t="s">
        <v>68</v>
      </c>
      <c r="O227" s="1" t="s">
        <v>68</v>
      </c>
      <c r="P227" s="1" t="s">
        <v>68</v>
      </c>
      <c r="Q227" s="1" t="s">
        <v>68</v>
      </c>
      <c r="R227" s="1" t="s">
        <v>68</v>
      </c>
      <c r="S227" s="1" t="s">
        <v>68</v>
      </c>
      <c r="T227" s="1" t="s">
        <v>68</v>
      </c>
      <c r="U227" s="1" t="s">
        <v>68</v>
      </c>
      <c r="V227" s="1" t="s">
        <v>68</v>
      </c>
      <c r="W227" s="1" t="s">
        <v>68</v>
      </c>
    </row>
    <row r="228" spans="1:23" x14ac:dyDescent="0.2">
      <c r="A228" s="1" t="s">
        <v>66</v>
      </c>
      <c r="B228" s="1" t="s">
        <v>67</v>
      </c>
      <c r="E228" s="1">
        <v>1968</v>
      </c>
      <c r="F228" s="1">
        <v>6</v>
      </c>
      <c r="G228" s="1">
        <v>5</v>
      </c>
      <c r="H228">
        <f t="shared" si="3"/>
        <v>6.7999999999999989</v>
      </c>
      <c r="I228" s="1">
        <v>2.8079999999999998</v>
      </c>
      <c r="J228" s="1">
        <v>456.96</v>
      </c>
      <c r="K228" s="1">
        <v>5.6</v>
      </c>
      <c r="L228" s="1" t="s">
        <v>68</v>
      </c>
      <c r="M228" s="1" t="s">
        <v>68</v>
      </c>
      <c r="N228" s="1" t="s">
        <v>68</v>
      </c>
      <c r="O228" s="1" t="s">
        <v>68</v>
      </c>
      <c r="P228" s="1" t="s">
        <v>68</v>
      </c>
      <c r="Q228" s="1" t="s">
        <v>68</v>
      </c>
      <c r="R228" s="1" t="s">
        <v>68</v>
      </c>
      <c r="S228" s="1" t="s">
        <v>68</v>
      </c>
      <c r="T228" s="1" t="s">
        <v>68</v>
      </c>
      <c r="U228" s="1" t="s">
        <v>68</v>
      </c>
      <c r="V228" s="1" t="s">
        <v>68</v>
      </c>
      <c r="W228" s="1" t="s">
        <v>68</v>
      </c>
    </row>
    <row r="229" spans="1:23" x14ac:dyDescent="0.2">
      <c r="A229" s="1" t="s">
        <v>66</v>
      </c>
      <c r="B229" s="1" t="s">
        <v>67</v>
      </c>
      <c r="E229" s="1">
        <v>1968</v>
      </c>
      <c r="F229" s="1">
        <v>6</v>
      </c>
      <c r="G229" s="1">
        <v>6</v>
      </c>
      <c r="H229">
        <f t="shared" si="3"/>
        <v>12.590029761904759</v>
      </c>
      <c r="I229" s="1">
        <v>2.3580000000000001</v>
      </c>
      <c r="J229" s="1">
        <v>846.05</v>
      </c>
      <c r="K229" s="1">
        <v>10.4</v>
      </c>
      <c r="L229" s="1" t="s">
        <v>68</v>
      </c>
      <c r="M229" s="1" t="s">
        <v>68</v>
      </c>
      <c r="N229" s="1" t="s">
        <v>68</v>
      </c>
      <c r="O229" s="1" t="s">
        <v>68</v>
      </c>
      <c r="P229" s="1" t="s">
        <v>68</v>
      </c>
      <c r="Q229" s="1" t="s">
        <v>68</v>
      </c>
      <c r="R229" s="1" t="s">
        <v>68</v>
      </c>
      <c r="S229" s="1" t="s">
        <v>68</v>
      </c>
      <c r="T229" s="1" t="s">
        <v>68</v>
      </c>
      <c r="U229" s="1" t="s">
        <v>68</v>
      </c>
      <c r="V229" s="1" t="s">
        <v>68</v>
      </c>
      <c r="W229" s="1" t="s">
        <v>68</v>
      </c>
    </row>
    <row r="230" spans="1:23" x14ac:dyDescent="0.2">
      <c r="A230" s="1" t="s">
        <v>66</v>
      </c>
      <c r="B230" s="1" t="s">
        <v>67</v>
      </c>
      <c r="E230" s="1">
        <v>1968</v>
      </c>
      <c r="F230" s="1">
        <v>6</v>
      </c>
      <c r="G230" s="1">
        <v>7</v>
      </c>
      <c r="H230">
        <f t="shared" si="3"/>
        <v>10.330059523809522</v>
      </c>
      <c r="I230" s="1">
        <v>2.6360000000000001</v>
      </c>
      <c r="J230" s="1">
        <v>694.18</v>
      </c>
      <c r="K230" s="1">
        <v>8.5</v>
      </c>
      <c r="L230" s="1" t="s">
        <v>68</v>
      </c>
      <c r="M230" s="1" t="s">
        <v>68</v>
      </c>
      <c r="N230" s="1" t="s">
        <v>68</v>
      </c>
      <c r="O230" s="1" t="s">
        <v>68</v>
      </c>
      <c r="P230" s="1" t="s">
        <v>68</v>
      </c>
      <c r="Q230" s="1" t="s">
        <v>68</v>
      </c>
      <c r="R230" s="1" t="s">
        <v>68</v>
      </c>
      <c r="S230" s="1" t="s">
        <v>68</v>
      </c>
      <c r="T230" s="1" t="s">
        <v>68</v>
      </c>
      <c r="U230" s="1" t="s">
        <v>68</v>
      </c>
      <c r="V230" s="1" t="s">
        <v>68</v>
      </c>
      <c r="W230" s="1" t="s">
        <v>68</v>
      </c>
    </row>
    <row r="231" spans="1:23" x14ac:dyDescent="0.2">
      <c r="A231" s="1" t="s">
        <v>66</v>
      </c>
      <c r="B231" s="1" t="s">
        <v>67</v>
      </c>
      <c r="E231" s="1">
        <v>1968</v>
      </c>
      <c r="F231" s="1">
        <v>6</v>
      </c>
      <c r="G231" s="1">
        <v>8</v>
      </c>
      <c r="H231">
        <f t="shared" si="3"/>
        <v>6.9400297619047615</v>
      </c>
      <c r="I231" s="1">
        <v>2.73</v>
      </c>
      <c r="J231" s="1">
        <v>466.37</v>
      </c>
      <c r="K231" s="1">
        <v>5.7</v>
      </c>
      <c r="L231" s="1" t="s">
        <v>68</v>
      </c>
      <c r="M231" s="1" t="s">
        <v>68</v>
      </c>
      <c r="N231" s="1" t="s">
        <v>68</v>
      </c>
      <c r="O231" s="1" t="s">
        <v>68</v>
      </c>
      <c r="P231" s="1" t="s">
        <v>68</v>
      </c>
      <c r="Q231" s="1" t="s">
        <v>68</v>
      </c>
      <c r="R231" s="1" t="s">
        <v>68</v>
      </c>
      <c r="S231" s="1" t="s">
        <v>68</v>
      </c>
      <c r="T231" s="1" t="s">
        <v>68</v>
      </c>
      <c r="U231" s="1" t="s">
        <v>68</v>
      </c>
      <c r="V231" s="1" t="s">
        <v>68</v>
      </c>
      <c r="W231" s="1" t="s">
        <v>68</v>
      </c>
    </row>
    <row r="232" spans="1:23" x14ac:dyDescent="0.2">
      <c r="A232" s="1" t="s">
        <v>66</v>
      </c>
      <c r="B232" s="1" t="s">
        <v>67</v>
      </c>
      <c r="E232" s="1">
        <v>1968</v>
      </c>
      <c r="F232" s="1">
        <v>6</v>
      </c>
      <c r="G232" s="1">
        <v>9</v>
      </c>
      <c r="H232">
        <f t="shared" si="3"/>
        <v>5.0400297619047612</v>
      </c>
      <c r="I232" s="1">
        <v>2.8079999999999998</v>
      </c>
      <c r="J232" s="1">
        <v>338.69</v>
      </c>
      <c r="K232" s="1">
        <v>4.2</v>
      </c>
      <c r="L232" s="1" t="s">
        <v>68</v>
      </c>
      <c r="M232" s="1" t="s">
        <v>68</v>
      </c>
      <c r="N232" s="1" t="s">
        <v>68</v>
      </c>
      <c r="O232" s="1" t="s">
        <v>68</v>
      </c>
      <c r="P232" s="1" t="s">
        <v>68</v>
      </c>
      <c r="Q232" s="1" t="s">
        <v>68</v>
      </c>
      <c r="R232" s="1" t="s">
        <v>68</v>
      </c>
      <c r="S232" s="1" t="s">
        <v>68</v>
      </c>
      <c r="T232" s="1" t="s">
        <v>68</v>
      </c>
      <c r="U232" s="1" t="s">
        <v>68</v>
      </c>
      <c r="V232" s="1" t="s">
        <v>68</v>
      </c>
      <c r="W232" s="1" t="s">
        <v>68</v>
      </c>
    </row>
    <row r="233" spans="1:23" x14ac:dyDescent="0.2">
      <c r="A233" s="1" t="s">
        <v>66</v>
      </c>
      <c r="B233" s="1" t="s">
        <v>67</v>
      </c>
      <c r="E233" s="1">
        <v>1968</v>
      </c>
      <c r="F233" s="1">
        <v>6</v>
      </c>
      <c r="G233" s="1">
        <v>10</v>
      </c>
      <c r="H233">
        <f t="shared" si="3"/>
        <v>12.2</v>
      </c>
      <c r="I233" s="1">
        <v>2.4119999999999999</v>
      </c>
      <c r="J233" s="1">
        <v>819.84</v>
      </c>
      <c r="K233" s="1">
        <v>10.1</v>
      </c>
      <c r="L233" s="1" t="s">
        <v>68</v>
      </c>
      <c r="M233" s="1" t="s">
        <v>68</v>
      </c>
      <c r="N233" s="1" t="s">
        <v>68</v>
      </c>
      <c r="O233" s="1" t="s">
        <v>68</v>
      </c>
      <c r="P233" s="1" t="s">
        <v>68</v>
      </c>
      <c r="Q233" s="1" t="s">
        <v>68</v>
      </c>
      <c r="R233" s="1" t="s">
        <v>68</v>
      </c>
      <c r="S233" s="1" t="s">
        <v>68</v>
      </c>
      <c r="T233" s="1" t="s">
        <v>68</v>
      </c>
      <c r="U233" s="1" t="s">
        <v>68</v>
      </c>
      <c r="V233" s="1" t="s">
        <v>68</v>
      </c>
      <c r="W233" s="1" t="s">
        <v>68</v>
      </c>
    </row>
    <row r="234" spans="1:23" x14ac:dyDescent="0.2">
      <c r="A234" s="1" t="s">
        <v>66</v>
      </c>
      <c r="B234" s="1" t="s">
        <v>67</v>
      </c>
      <c r="E234" s="1">
        <v>1968</v>
      </c>
      <c r="F234" s="1">
        <v>6</v>
      </c>
      <c r="G234" s="1">
        <v>11</v>
      </c>
      <c r="H234">
        <f t="shared" si="3"/>
        <v>11.759970238095237</v>
      </c>
      <c r="I234" s="1">
        <v>2.702</v>
      </c>
      <c r="J234" s="1">
        <v>790.27</v>
      </c>
      <c r="K234" s="1">
        <v>9.6999999999999993</v>
      </c>
      <c r="L234" s="1" t="s">
        <v>68</v>
      </c>
      <c r="M234" s="1" t="s">
        <v>68</v>
      </c>
      <c r="N234" s="1" t="s">
        <v>68</v>
      </c>
      <c r="O234" s="1" t="s">
        <v>68</v>
      </c>
      <c r="P234" s="1" t="s">
        <v>68</v>
      </c>
      <c r="Q234" s="1" t="s">
        <v>68</v>
      </c>
      <c r="R234" s="1" t="s">
        <v>68</v>
      </c>
      <c r="S234" s="1" t="s">
        <v>68</v>
      </c>
      <c r="T234" s="1" t="s">
        <v>68</v>
      </c>
      <c r="U234" s="1" t="s">
        <v>68</v>
      </c>
      <c r="V234" s="1" t="s">
        <v>68</v>
      </c>
      <c r="W234" s="1" t="s">
        <v>68</v>
      </c>
    </row>
    <row r="235" spans="1:23" x14ac:dyDescent="0.2">
      <c r="A235" s="1" t="s">
        <v>66</v>
      </c>
      <c r="B235" s="1" t="s">
        <v>67</v>
      </c>
      <c r="E235" s="1">
        <v>1968</v>
      </c>
      <c r="F235" s="1">
        <v>6</v>
      </c>
      <c r="G235" s="1">
        <v>12</v>
      </c>
      <c r="H235">
        <f t="shared" si="3"/>
        <v>6.5599702380952367</v>
      </c>
      <c r="I235" s="1">
        <v>2.6459999999999999</v>
      </c>
      <c r="J235" s="1">
        <v>440.83</v>
      </c>
      <c r="K235" s="1">
        <v>5.4</v>
      </c>
      <c r="L235" s="1" t="s">
        <v>68</v>
      </c>
      <c r="M235" s="1" t="s">
        <v>68</v>
      </c>
      <c r="N235" s="1" t="s">
        <v>68</v>
      </c>
      <c r="O235" s="1" t="s">
        <v>68</v>
      </c>
      <c r="P235" s="1" t="s">
        <v>68</v>
      </c>
      <c r="Q235" s="1" t="s">
        <v>68</v>
      </c>
      <c r="R235" s="1" t="s">
        <v>68</v>
      </c>
      <c r="S235" s="1" t="s">
        <v>68</v>
      </c>
      <c r="T235" s="1" t="s">
        <v>68</v>
      </c>
      <c r="U235" s="1" t="s">
        <v>68</v>
      </c>
      <c r="V235" s="1" t="s">
        <v>68</v>
      </c>
      <c r="W235" s="1" t="s">
        <v>68</v>
      </c>
    </row>
    <row r="236" spans="1:23" x14ac:dyDescent="0.2">
      <c r="A236" s="1" t="s">
        <v>66</v>
      </c>
      <c r="B236" s="1" t="s">
        <v>67</v>
      </c>
      <c r="E236" s="1">
        <v>1968</v>
      </c>
      <c r="F236" s="1">
        <v>6</v>
      </c>
      <c r="G236" s="1">
        <v>13</v>
      </c>
      <c r="H236">
        <f t="shared" si="3"/>
        <v>7.1199404761904752</v>
      </c>
      <c r="I236" s="1">
        <v>2.698</v>
      </c>
      <c r="J236" s="1">
        <v>478.46</v>
      </c>
      <c r="K236" s="1">
        <v>5.9</v>
      </c>
      <c r="L236" s="1" t="s">
        <v>68</v>
      </c>
      <c r="M236" s="1" t="s">
        <v>68</v>
      </c>
      <c r="N236" s="1" t="s">
        <v>68</v>
      </c>
      <c r="O236" s="1" t="s">
        <v>68</v>
      </c>
      <c r="P236" s="1" t="s">
        <v>68</v>
      </c>
      <c r="Q236" s="1" t="s">
        <v>68</v>
      </c>
      <c r="R236" s="1" t="s">
        <v>68</v>
      </c>
      <c r="S236" s="1" t="s">
        <v>68</v>
      </c>
      <c r="T236" s="1" t="s">
        <v>68</v>
      </c>
      <c r="U236" s="1" t="s">
        <v>68</v>
      </c>
      <c r="V236" s="1" t="s">
        <v>68</v>
      </c>
      <c r="W236" s="1" t="s">
        <v>68</v>
      </c>
    </row>
    <row r="237" spans="1:23" ht="12" x14ac:dyDescent="0.2">
      <c r="A237" s="1" t="s">
        <v>66</v>
      </c>
      <c r="B237" s="1" t="s">
        <v>67</v>
      </c>
      <c r="E237" s="1">
        <v>1969</v>
      </c>
      <c r="F237" s="1">
        <v>1</v>
      </c>
      <c r="G237" s="1">
        <v>1</v>
      </c>
      <c r="H237" s="1" t="s">
        <v>68</v>
      </c>
      <c r="I237" s="1">
        <v>1.77</v>
      </c>
      <c r="J237" s="1" t="s">
        <v>68</v>
      </c>
      <c r="K237" s="1" t="s">
        <v>68</v>
      </c>
      <c r="L237" s="1" t="s">
        <v>68</v>
      </c>
      <c r="M237" s="1" t="s">
        <v>68</v>
      </c>
      <c r="N237" s="1" t="s">
        <v>68</v>
      </c>
      <c r="O237" s="1" t="s">
        <v>68</v>
      </c>
      <c r="P237" s="1" t="s">
        <v>68</v>
      </c>
      <c r="Q237" s="1" t="s">
        <v>68</v>
      </c>
      <c r="R237" s="1" t="s">
        <v>68</v>
      </c>
      <c r="S237" s="1" t="s">
        <v>68</v>
      </c>
      <c r="T237" s="1" t="s">
        <v>68</v>
      </c>
      <c r="U237" s="1" t="s">
        <v>68</v>
      </c>
      <c r="V237" s="1" t="s">
        <v>68</v>
      </c>
      <c r="W237" s="1" t="s">
        <v>68</v>
      </c>
    </row>
    <row r="238" spans="1:23" ht="12" x14ac:dyDescent="0.2">
      <c r="A238" s="1" t="s">
        <v>66</v>
      </c>
      <c r="B238" s="1" t="s">
        <v>67</v>
      </c>
      <c r="E238" s="1">
        <v>1969</v>
      </c>
      <c r="F238" s="1">
        <v>1</v>
      </c>
      <c r="G238" s="1">
        <v>2</v>
      </c>
      <c r="H238" s="1" t="s">
        <v>68</v>
      </c>
      <c r="I238" s="1">
        <v>1.59</v>
      </c>
      <c r="J238" s="1" t="s">
        <v>68</v>
      </c>
      <c r="K238" s="1" t="s">
        <v>68</v>
      </c>
      <c r="L238" s="1" t="s">
        <v>68</v>
      </c>
      <c r="M238" s="1" t="s">
        <v>68</v>
      </c>
      <c r="N238" s="1" t="s">
        <v>68</v>
      </c>
      <c r="O238" s="1" t="s">
        <v>68</v>
      </c>
      <c r="P238" s="1" t="s">
        <v>68</v>
      </c>
      <c r="Q238" s="1" t="s">
        <v>68</v>
      </c>
      <c r="R238" s="1" t="s">
        <v>68</v>
      </c>
      <c r="S238" s="1" t="s">
        <v>68</v>
      </c>
      <c r="T238" s="1" t="s">
        <v>68</v>
      </c>
      <c r="U238" s="1" t="s">
        <v>68</v>
      </c>
      <c r="V238" s="1" t="s">
        <v>68</v>
      </c>
      <c r="W238" s="1" t="s">
        <v>68</v>
      </c>
    </row>
    <row r="239" spans="1:23" ht="12" x14ac:dyDescent="0.2">
      <c r="A239" s="1" t="s">
        <v>66</v>
      </c>
      <c r="B239" s="1" t="s">
        <v>67</v>
      </c>
      <c r="E239" s="1">
        <v>1969</v>
      </c>
      <c r="F239" s="1">
        <v>1</v>
      </c>
      <c r="G239" s="1">
        <v>3</v>
      </c>
      <c r="H239" s="1" t="s">
        <v>68</v>
      </c>
      <c r="I239" s="1">
        <v>2.0099999999999998</v>
      </c>
      <c r="J239" s="1" t="s">
        <v>68</v>
      </c>
      <c r="K239" s="1" t="s">
        <v>68</v>
      </c>
      <c r="L239" s="1" t="s">
        <v>68</v>
      </c>
      <c r="M239" s="1" t="s">
        <v>68</v>
      </c>
      <c r="N239" s="1" t="s">
        <v>68</v>
      </c>
      <c r="O239" s="1" t="s">
        <v>68</v>
      </c>
      <c r="P239" s="1" t="s">
        <v>68</v>
      </c>
      <c r="Q239" s="1" t="s">
        <v>68</v>
      </c>
      <c r="R239" s="1" t="s">
        <v>68</v>
      </c>
      <c r="S239" s="1" t="s">
        <v>68</v>
      </c>
      <c r="T239" s="1" t="s">
        <v>68</v>
      </c>
      <c r="U239" s="1" t="s">
        <v>68</v>
      </c>
      <c r="V239" s="1" t="s">
        <v>68</v>
      </c>
      <c r="W239" s="1" t="s">
        <v>68</v>
      </c>
    </row>
    <row r="240" spans="1:23" ht="12" x14ac:dyDescent="0.2">
      <c r="A240" s="1" t="s">
        <v>66</v>
      </c>
      <c r="B240" s="1" t="s">
        <v>67</v>
      </c>
      <c r="E240" s="1">
        <v>1969</v>
      </c>
      <c r="F240" s="1">
        <v>1</v>
      </c>
      <c r="G240" s="1">
        <v>4</v>
      </c>
      <c r="H240" s="1" t="s">
        <v>68</v>
      </c>
      <c r="I240" s="1">
        <v>2.5499999999999998</v>
      </c>
      <c r="J240" s="1" t="s">
        <v>68</v>
      </c>
      <c r="K240" s="1" t="s">
        <v>68</v>
      </c>
      <c r="L240" s="1" t="s">
        <v>68</v>
      </c>
      <c r="M240" s="1" t="s">
        <v>68</v>
      </c>
      <c r="N240" s="1" t="s">
        <v>68</v>
      </c>
      <c r="O240" s="1" t="s">
        <v>68</v>
      </c>
      <c r="P240" s="1" t="s">
        <v>68</v>
      </c>
      <c r="Q240" s="1" t="s">
        <v>68</v>
      </c>
      <c r="R240" s="1" t="s">
        <v>68</v>
      </c>
      <c r="S240" s="1" t="s">
        <v>68</v>
      </c>
      <c r="T240" s="1" t="s">
        <v>68</v>
      </c>
      <c r="U240" s="1" t="s">
        <v>68</v>
      </c>
      <c r="V240" s="1" t="s">
        <v>68</v>
      </c>
      <c r="W240" s="1" t="s">
        <v>68</v>
      </c>
    </row>
    <row r="241" spans="1:23" ht="12" x14ac:dyDescent="0.2">
      <c r="A241" s="1" t="s">
        <v>66</v>
      </c>
      <c r="B241" s="1" t="s">
        <v>67</v>
      </c>
      <c r="E241" s="1">
        <v>1969</v>
      </c>
      <c r="F241" s="1">
        <v>1</v>
      </c>
      <c r="G241" s="1">
        <v>5</v>
      </c>
      <c r="H241" s="1" t="s">
        <v>68</v>
      </c>
      <c r="I241" s="1">
        <v>2.7</v>
      </c>
      <c r="J241" s="1" t="s">
        <v>68</v>
      </c>
      <c r="K241" s="1" t="s">
        <v>68</v>
      </c>
      <c r="L241" s="1" t="s">
        <v>68</v>
      </c>
      <c r="M241" s="1" t="s">
        <v>68</v>
      </c>
      <c r="N241" s="1" t="s">
        <v>68</v>
      </c>
      <c r="O241" s="1" t="s">
        <v>68</v>
      </c>
      <c r="P241" s="1" t="s">
        <v>68</v>
      </c>
      <c r="Q241" s="1" t="s">
        <v>68</v>
      </c>
      <c r="R241" s="1" t="s">
        <v>68</v>
      </c>
      <c r="S241" s="1" t="s">
        <v>68</v>
      </c>
      <c r="T241" s="1" t="s">
        <v>68</v>
      </c>
      <c r="U241" s="1" t="s">
        <v>68</v>
      </c>
      <c r="V241" s="1" t="s">
        <v>68</v>
      </c>
      <c r="W241" s="1" t="s">
        <v>68</v>
      </c>
    </row>
    <row r="242" spans="1:23" ht="12" x14ac:dyDescent="0.2">
      <c r="A242" s="1" t="s">
        <v>66</v>
      </c>
      <c r="B242" s="1" t="s">
        <v>67</v>
      </c>
      <c r="E242" s="1">
        <v>1969</v>
      </c>
      <c r="F242" s="1">
        <v>1</v>
      </c>
      <c r="G242" s="1">
        <v>6</v>
      </c>
      <c r="H242" s="1" t="s">
        <v>68</v>
      </c>
      <c r="I242" s="1">
        <v>1.73</v>
      </c>
      <c r="J242" s="1" t="s">
        <v>68</v>
      </c>
      <c r="K242" s="1" t="s">
        <v>68</v>
      </c>
      <c r="L242" s="1" t="s">
        <v>68</v>
      </c>
      <c r="M242" s="1" t="s">
        <v>68</v>
      </c>
      <c r="N242" s="1" t="s">
        <v>68</v>
      </c>
      <c r="O242" s="1" t="s">
        <v>68</v>
      </c>
      <c r="P242" s="1" t="s">
        <v>68</v>
      </c>
      <c r="Q242" s="1" t="s">
        <v>68</v>
      </c>
      <c r="R242" s="1" t="s">
        <v>68</v>
      </c>
      <c r="S242" s="1" t="s">
        <v>68</v>
      </c>
      <c r="T242" s="1" t="s">
        <v>68</v>
      </c>
      <c r="U242" s="1" t="s">
        <v>68</v>
      </c>
      <c r="V242" s="1" t="s">
        <v>68</v>
      </c>
      <c r="W242" s="1" t="s">
        <v>68</v>
      </c>
    </row>
    <row r="243" spans="1:23" ht="12" x14ac:dyDescent="0.2">
      <c r="A243" s="1" t="s">
        <v>66</v>
      </c>
      <c r="B243" s="1" t="s">
        <v>67</v>
      </c>
      <c r="E243" s="1">
        <v>1969</v>
      </c>
      <c r="F243" s="1">
        <v>1</v>
      </c>
      <c r="G243" s="1">
        <v>7</v>
      </c>
      <c r="H243" s="1" t="s">
        <v>68</v>
      </c>
      <c r="I243" s="1">
        <v>2.16</v>
      </c>
      <c r="J243" s="1" t="s">
        <v>68</v>
      </c>
      <c r="K243" s="1" t="s">
        <v>68</v>
      </c>
      <c r="L243" s="1" t="s">
        <v>68</v>
      </c>
      <c r="M243" s="1" t="s">
        <v>68</v>
      </c>
      <c r="N243" s="1" t="s">
        <v>68</v>
      </c>
      <c r="O243" s="1" t="s">
        <v>68</v>
      </c>
      <c r="P243" s="1" t="s">
        <v>68</v>
      </c>
      <c r="Q243" s="1" t="s">
        <v>68</v>
      </c>
      <c r="R243" s="1" t="s">
        <v>68</v>
      </c>
      <c r="S243" s="1" t="s">
        <v>68</v>
      </c>
      <c r="T243" s="1" t="s">
        <v>68</v>
      </c>
      <c r="U243" s="1" t="s">
        <v>68</v>
      </c>
      <c r="V243" s="1" t="s">
        <v>68</v>
      </c>
      <c r="W243" s="1" t="s">
        <v>68</v>
      </c>
    </row>
    <row r="244" spans="1:23" ht="12" x14ac:dyDescent="0.2">
      <c r="A244" s="1" t="s">
        <v>66</v>
      </c>
      <c r="B244" s="1" t="s">
        <v>67</v>
      </c>
      <c r="E244" s="1">
        <v>1969</v>
      </c>
      <c r="F244" s="1">
        <v>1</v>
      </c>
      <c r="G244" s="1">
        <v>8</v>
      </c>
      <c r="H244" s="1" t="s">
        <v>68</v>
      </c>
      <c r="I244" s="1">
        <v>2.65</v>
      </c>
      <c r="J244" s="1" t="s">
        <v>68</v>
      </c>
      <c r="K244" s="1" t="s">
        <v>68</v>
      </c>
      <c r="L244" s="1" t="s">
        <v>68</v>
      </c>
      <c r="M244" s="1" t="s">
        <v>68</v>
      </c>
      <c r="N244" s="1" t="s">
        <v>68</v>
      </c>
      <c r="O244" s="1" t="s">
        <v>68</v>
      </c>
      <c r="P244" s="1" t="s">
        <v>68</v>
      </c>
      <c r="Q244" s="1" t="s">
        <v>68</v>
      </c>
      <c r="R244" s="1" t="s">
        <v>68</v>
      </c>
      <c r="S244" s="1" t="s">
        <v>68</v>
      </c>
      <c r="T244" s="1" t="s">
        <v>68</v>
      </c>
      <c r="U244" s="1" t="s">
        <v>68</v>
      </c>
      <c r="V244" s="1" t="s">
        <v>68</v>
      </c>
      <c r="W244" s="1" t="s">
        <v>68</v>
      </c>
    </row>
    <row r="245" spans="1:23" ht="12" x14ac:dyDescent="0.2">
      <c r="A245" s="1" t="s">
        <v>66</v>
      </c>
      <c r="B245" s="1" t="s">
        <v>67</v>
      </c>
      <c r="E245" s="1">
        <v>1969</v>
      </c>
      <c r="F245" s="1">
        <v>1</v>
      </c>
      <c r="G245" s="1">
        <v>9</v>
      </c>
      <c r="H245" s="1" t="s">
        <v>68</v>
      </c>
      <c r="I245" s="1">
        <v>2.5499999999999998</v>
      </c>
      <c r="J245" s="1" t="s">
        <v>68</v>
      </c>
      <c r="K245" s="1" t="s">
        <v>68</v>
      </c>
      <c r="L245" s="1" t="s">
        <v>68</v>
      </c>
      <c r="M245" s="1" t="s">
        <v>68</v>
      </c>
      <c r="N245" s="1" t="s">
        <v>68</v>
      </c>
      <c r="O245" s="1" t="s">
        <v>68</v>
      </c>
      <c r="P245" s="1" t="s">
        <v>68</v>
      </c>
      <c r="Q245" s="1" t="s">
        <v>68</v>
      </c>
      <c r="R245" s="1" t="s">
        <v>68</v>
      </c>
      <c r="S245" s="1" t="s">
        <v>68</v>
      </c>
      <c r="T245" s="1" t="s">
        <v>68</v>
      </c>
      <c r="U245" s="1" t="s">
        <v>68</v>
      </c>
      <c r="V245" s="1" t="s">
        <v>68</v>
      </c>
      <c r="W245" s="1" t="s">
        <v>68</v>
      </c>
    </row>
    <row r="246" spans="1:23" ht="12" x14ac:dyDescent="0.2">
      <c r="A246" s="1" t="s">
        <v>66</v>
      </c>
      <c r="B246" s="1" t="s">
        <v>67</v>
      </c>
      <c r="E246" s="1">
        <v>1969</v>
      </c>
      <c r="F246" s="1">
        <v>1</v>
      </c>
      <c r="G246" s="1">
        <v>10</v>
      </c>
      <c r="H246" s="1" t="s">
        <v>68</v>
      </c>
      <c r="I246" s="1">
        <v>1.83</v>
      </c>
      <c r="J246" s="1" t="s">
        <v>68</v>
      </c>
      <c r="K246" s="1" t="s">
        <v>68</v>
      </c>
      <c r="L246" s="1" t="s">
        <v>68</v>
      </c>
      <c r="M246" s="1" t="s">
        <v>68</v>
      </c>
      <c r="N246" s="1" t="s">
        <v>68</v>
      </c>
      <c r="O246" s="1" t="s">
        <v>68</v>
      </c>
      <c r="P246" s="1" t="s">
        <v>68</v>
      </c>
      <c r="Q246" s="1" t="s">
        <v>68</v>
      </c>
      <c r="R246" s="1" t="s">
        <v>68</v>
      </c>
      <c r="S246" s="1" t="s">
        <v>68</v>
      </c>
      <c r="T246" s="1" t="s">
        <v>68</v>
      </c>
      <c r="U246" s="1" t="s">
        <v>68</v>
      </c>
      <c r="V246" s="1" t="s">
        <v>68</v>
      </c>
      <c r="W246" s="1" t="s">
        <v>68</v>
      </c>
    </row>
    <row r="247" spans="1:23" ht="12" x14ac:dyDescent="0.2">
      <c r="A247" s="1" t="s">
        <v>66</v>
      </c>
      <c r="B247" s="1" t="s">
        <v>67</v>
      </c>
      <c r="E247" s="1">
        <v>1969</v>
      </c>
      <c r="F247" s="1">
        <v>1</v>
      </c>
      <c r="G247" s="1">
        <v>11</v>
      </c>
      <c r="H247" s="1" t="s">
        <v>68</v>
      </c>
      <c r="I247" s="1">
        <v>1.92</v>
      </c>
      <c r="J247" s="1" t="s">
        <v>68</v>
      </c>
      <c r="K247" s="1" t="s">
        <v>68</v>
      </c>
      <c r="L247" s="1" t="s">
        <v>68</v>
      </c>
      <c r="M247" s="1" t="s">
        <v>68</v>
      </c>
      <c r="N247" s="1" t="s">
        <v>68</v>
      </c>
      <c r="O247" s="1" t="s">
        <v>68</v>
      </c>
      <c r="P247" s="1" t="s">
        <v>68</v>
      </c>
      <c r="Q247" s="1" t="s">
        <v>68</v>
      </c>
      <c r="R247" s="1" t="s">
        <v>68</v>
      </c>
      <c r="S247" s="1" t="s">
        <v>68</v>
      </c>
      <c r="T247" s="1" t="s">
        <v>68</v>
      </c>
      <c r="U247" s="1" t="s">
        <v>68</v>
      </c>
      <c r="V247" s="1" t="s">
        <v>68</v>
      </c>
      <c r="W247" s="1" t="s">
        <v>68</v>
      </c>
    </row>
    <row r="248" spans="1:23" ht="12" x14ac:dyDescent="0.2">
      <c r="A248" s="1" t="s">
        <v>66</v>
      </c>
      <c r="B248" s="1" t="s">
        <v>67</v>
      </c>
      <c r="E248" s="1">
        <v>1969</v>
      </c>
      <c r="F248" s="1">
        <v>1</v>
      </c>
      <c r="G248" s="1">
        <v>12</v>
      </c>
      <c r="H248" s="1" t="s">
        <v>68</v>
      </c>
      <c r="I248" s="1">
        <v>2.42</v>
      </c>
      <c r="J248" s="1" t="s">
        <v>68</v>
      </c>
      <c r="K248" s="1" t="s">
        <v>68</v>
      </c>
      <c r="L248" s="1" t="s">
        <v>68</v>
      </c>
      <c r="M248" s="1" t="s">
        <v>68</v>
      </c>
      <c r="N248" s="1" t="s">
        <v>68</v>
      </c>
      <c r="O248" s="1" t="s">
        <v>68</v>
      </c>
      <c r="P248" s="1" t="s">
        <v>68</v>
      </c>
      <c r="Q248" s="1" t="s">
        <v>68</v>
      </c>
      <c r="R248" s="1" t="s">
        <v>68</v>
      </c>
      <c r="S248" s="1" t="s">
        <v>68</v>
      </c>
      <c r="T248" s="1" t="s">
        <v>68</v>
      </c>
      <c r="U248" s="1" t="s">
        <v>68</v>
      </c>
      <c r="V248" s="1" t="s">
        <v>68</v>
      </c>
      <c r="W248" s="1" t="s">
        <v>68</v>
      </c>
    </row>
    <row r="249" spans="1:23" ht="12" x14ac:dyDescent="0.2">
      <c r="A249" s="1" t="s">
        <v>66</v>
      </c>
      <c r="B249" s="1" t="s">
        <v>67</v>
      </c>
      <c r="E249" s="1">
        <v>1969</v>
      </c>
      <c r="F249" s="1">
        <v>1</v>
      </c>
      <c r="G249" s="1">
        <v>13</v>
      </c>
      <c r="H249" s="1" t="s">
        <v>68</v>
      </c>
      <c r="I249" s="1">
        <v>2.4700000000000002</v>
      </c>
      <c r="J249" s="1" t="s">
        <v>68</v>
      </c>
      <c r="K249" s="1" t="s">
        <v>68</v>
      </c>
      <c r="L249" s="1" t="s">
        <v>68</v>
      </c>
      <c r="M249" s="1" t="s">
        <v>68</v>
      </c>
      <c r="N249" s="1" t="s">
        <v>68</v>
      </c>
      <c r="O249" s="1" t="s">
        <v>68</v>
      </c>
      <c r="P249" s="1" t="s">
        <v>68</v>
      </c>
      <c r="Q249" s="1" t="s">
        <v>68</v>
      </c>
      <c r="R249" s="1" t="s">
        <v>68</v>
      </c>
      <c r="S249" s="1" t="s">
        <v>68</v>
      </c>
      <c r="T249" s="1" t="s">
        <v>68</v>
      </c>
      <c r="U249" s="1" t="s">
        <v>68</v>
      </c>
      <c r="V249" s="1" t="s">
        <v>68</v>
      </c>
      <c r="W249" s="1" t="s">
        <v>68</v>
      </c>
    </row>
    <row r="250" spans="1:23" ht="12" x14ac:dyDescent="0.2">
      <c r="A250" s="1" t="s">
        <v>66</v>
      </c>
      <c r="B250" s="1" t="s">
        <v>67</v>
      </c>
      <c r="E250" s="1">
        <v>1969</v>
      </c>
      <c r="F250" s="1">
        <v>2</v>
      </c>
      <c r="G250" s="1">
        <v>1</v>
      </c>
      <c r="H250" s="1" t="s">
        <v>68</v>
      </c>
      <c r="I250" s="1">
        <v>1.82</v>
      </c>
      <c r="J250" s="1" t="s">
        <v>68</v>
      </c>
      <c r="K250" s="1" t="s">
        <v>68</v>
      </c>
      <c r="L250" s="1" t="s">
        <v>68</v>
      </c>
      <c r="M250" s="1" t="s">
        <v>68</v>
      </c>
      <c r="N250" s="1" t="s">
        <v>68</v>
      </c>
      <c r="O250" s="1" t="s">
        <v>68</v>
      </c>
      <c r="P250" s="1" t="s">
        <v>68</v>
      </c>
      <c r="Q250" s="1" t="s">
        <v>68</v>
      </c>
      <c r="R250" s="1" t="s">
        <v>68</v>
      </c>
      <c r="S250" s="1" t="s">
        <v>68</v>
      </c>
      <c r="T250" s="1" t="s">
        <v>68</v>
      </c>
      <c r="U250" s="1" t="s">
        <v>68</v>
      </c>
      <c r="V250" s="1" t="s">
        <v>68</v>
      </c>
      <c r="W250" s="1" t="s">
        <v>68</v>
      </c>
    </row>
    <row r="251" spans="1:23" ht="12" x14ac:dyDescent="0.2">
      <c r="A251" s="1" t="s">
        <v>66</v>
      </c>
      <c r="B251" s="1" t="s">
        <v>67</v>
      </c>
      <c r="E251" s="1">
        <v>1969</v>
      </c>
      <c r="F251" s="1">
        <v>2</v>
      </c>
      <c r="G251" s="1">
        <v>2</v>
      </c>
      <c r="H251" s="1" t="s">
        <v>68</v>
      </c>
      <c r="I251" s="1">
        <v>1.91</v>
      </c>
      <c r="J251" s="1" t="s">
        <v>68</v>
      </c>
      <c r="K251" s="1" t="s">
        <v>68</v>
      </c>
      <c r="L251" s="1" t="s">
        <v>68</v>
      </c>
      <c r="M251" s="1" t="s">
        <v>68</v>
      </c>
      <c r="N251" s="1" t="s">
        <v>68</v>
      </c>
      <c r="O251" s="1" t="s">
        <v>68</v>
      </c>
      <c r="P251" s="1" t="s">
        <v>68</v>
      </c>
      <c r="Q251" s="1" t="s">
        <v>68</v>
      </c>
      <c r="R251" s="1" t="s">
        <v>68</v>
      </c>
      <c r="S251" s="1" t="s">
        <v>68</v>
      </c>
      <c r="T251" s="1" t="s">
        <v>68</v>
      </c>
      <c r="U251" s="1" t="s">
        <v>68</v>
      </c>
      <c r="V251" s="1" t="s">
        <v>68</v>
      </c>
      <c r="W251" s="1" t="s">
        <v>68</v>
      </c>
    </row>
    <row r="252" spans="1:23" ht="12" x14ac:dyDescent="0.2">
      <c r="A252" s="1" t="s">
        <v>66</v>
      </c>
      <c r="B252" s="1" t="s">
        <v>67</v>
      </c>
      <c r="E252" s="1">
        <v>1969</v>
      </c>
      <c r="F252" s="1">
        <v>2</v>
      </c>
      <c r="G252" s="1">
        <v>3</v>
      </c>
      <c r="H252" s="1" t="s">
        <v>68</v>
      </c>
      <c r="I252" s="1">
        <v>2.4900000000000002</v>
      </c>
      <c r="J252" s="1" t="s">
        <v>68</v>
      </c>
      <c r="K252" s="1" t="s">
        <v>68</v>
      </c>
      <c r="L252" s="1" t="s">
        <v>68</v>
      </c>
      <c r="M252" s="1" t="s">
        <v>68</v>
      </c>
      <c r="N252" s="1" t="s">
        <v>68</v>
      </c>
      <c r="O252" s="1" t="s">
        <v>68</v>
      </c>
      <c r="P252" s="1" t="s">
        <v>68</v>
      </c>
      <c r="Q252" s="1" t="s">
        <v>68</v>
      </c>
      <c r="R252" s="1" t="s">
        <v>68</v>
      </c>
      <c r="S252" s="1" t="s">
        <v>68</v>
      </c>
      <c r="T252" s="1" t="s">
        <v>68</v>
      </c>
      <c r="U252" s="1" t="s">
        <v>68</v>
      </c>
      <c r="V252" s="1" t="s">
        <v>68</v>
      </c>
      <c r="W252" s="1" t="s">
        <v>68</v>
      </c>
    </row>
    <row r="253" spans="1:23" ht="12" x14ac:dyDescent="0.2">
      <c r="A253" s="1" t="s">
        <v>66</v>
      </c>
      <c r="B253" s="1" t="s">
        <v>67</v>
      </c>
      <c r="E253" s="1">
        <v>1969</v>
      </c>
      <c r="F253" s="1">
        <v>2</v>
      </c>
      <c r="G253" s="1">
        <v>4</v>
      </c>
      <c r="H253" s="1" t="s">
        <v>68</v>
      </c>
      <c r="I253" s="1">
        <v>2.4700000000000002</v>
      </c>
      <c r="J253" s="1" t="s">
        <v>68</v>
      </c>
      <c r="K253" s="1" t="s">
        <v>68</v>
      </c>
      <c r="L253" s="1" t="s">
        <v>68</v>
      </c>
      <c r="M253" s="1" t="s">
        <v>68</v>
      </c>
      <c r="N253" s="1" t="s">
        <v>68</v>
      </c>
      <c r="O253" s="1" t="s">
        <v>68</v>
      </c>
      <c r="P253" s="1" t="s">
        <v>68</v>
      </c>
      <c r="Q253" s="1" t="s">
        <v>68</v>
      </c>
      <c r="R253" s="1" t="s">
        <v>68</v>
      </c>
      <c r="S253" s="1" t="s">
        <v>68</v>
      </c>
      <c r="T253" s="1" t="s">
        <v>68</v>
      </c>
      <c r="U253" s="1" t="s">
        <v>68</v>
      </c>
      <c r="V253" s="1" t="s">
        <v>68</v>
      </c>
      <c r="W253" s="1" t="s">
        <v>68</v>
      </c>
    </row>
    <row r="254" spans="1:23" ht="12" x14ac:dyDescent="0.2">
      <c r="A254" s="1" t="s">
        <v>66</v>
      </c>
      <c r="B254" s="1" t="s">
        <v>67</v>
      </c>
      <c r="E254" s="1">
        <v>1969</v>
      </c>
      <c r="F254" s="1">
        <v>2</v>
      </c>
      <c r="G254" s="1">
        <v>5</v>
      </c>
      <c r="H254" s="1" t="s">
        <v>68</v>
      </c>
      <c r="I254" s="1">
        <v>2.75</v>
      </c>
      <c r="J254" s="1" t="s">
        <v>68</v>
      </c>
      <c r="K254" s="1" t="s">
        <v>68</v>
      </c>
      <c r="L254" s="1" t="s">
        <v>68</v>
      </c>
      <c r="M254" s="1" t="s">
        <v>68</v>
      </c>
      <c r="N254" s="1" t="s">
        <v>68</v>
      </c>
      <c r="O254" s="1" t="s">
        <v>68</v>
      </c>
      <c r="P254" s="1" t="s">
        <v>68</v>
      </c>
      <c r="Q254" s="1" t="s">
        <v>68</v>
      </c>
      <c r="R254" s="1" t="s">
        <v>68</v>
      </c>
      <c r="S254" s="1" t="s">
        <v>68</v>
      </c>
      <c r="T254" s="1" t="s">
        <v>68</v>
      </c>
      <c r="U254" s="1" t="s">
        <v>68</v>
      </c>
      <c r="V254" s="1" t="s">
        <v>68</v>
      </c>
      <c r="W254" s="1" t="s">
        <v>68</v>
      </c>
    </row>
    <row r="255" spans="1:23" ht="12" x14ac:dyDescent="0.2">
      <c r="A255" s="1" t="s">
        <v>66</v>
      </c>
      <c r="B255" s="1" t="s">
        <v>67</v>
      </c>
      <c r="E255" s="1">
        <v>1969</v>
      </c>
      <c r="F255" s="1">
        <v>2</v>
      </c>
      <c r="G255" s="1">
        <v>6</v>
      </c>
      <c r="H255" s="1" t="s">
        <v>68</v>
      </c>
      <c r="I255" s="1">
        <v>2.02</v>
      </c>
      <c r="J255" s="1" t="s">
        <v>68</v>
      </c>
      <c r="K255" s="1" t="s">
        <v>68</v>
      </c>
      <c r="L255" s="1" t="s">
        <v>68</v>
      </c>
      <c r="M255" s="1" t="s">
        <v>68</v>
      </c>
      <c r="N255" s="1" t="s">
        <v>68</v>
      </c>
      <c r="O255" s="1" t="s">
        <v>68</v>
      </c>
      <c r="P255" s="1" t="s">
        <v>68</v>
      </c>
      <c r="Q255" s="1" t="s">
        <v>68</v>
      </c>
      <c r="R255" s="1" t="s">
        <v>68</v>
      </c>
      <c r="S255" s="1" t="s">
        <v>68</v>
      </c>
      <c r="T255" s="1" t="s">
        <v>68</v>
      </c>
      <c r="U255" s="1" t="s">
        <v>68</v>
      </c>
      <c r="V255" s="1" t="s">
        <v>68</v>
      </c>
      <c r="W255" s="1" t="s">
        <v>68</v>
      </c>
    </row>
    <row r="256" spans="1:23" ht="12" x14ac:dyDescent="0.2">
      <c r="A256" s="1" t="s">
        <v>66</v>
      </c>
      <c r="B256" s="1" t="s">
        <v>67</v>
      </c>
      <c r="E256" s="1">
        <v>1969</v>
      </c>
      <c r="F256" s="1">
        <v>2</v>
      </c>
      <c r="G256" s="1">
        <v>7</v>
      </c>
      <c r="H256" s="1" t="s">
        <v>68</v>
      </c>
      <c r="I256" s="1">
        <v>1.96</v>
      </c>
      <c r="J256" s="1" t="s">
        <v>68</v>
      </c>
      <c r="K256" s="1" t="s">
        <v>68</v>
      </c>
      <c r="L256" s="1" t="s">
        <v>68</v>
      </c>
      <c r="M256" s="1" t="s">
        <v>68</v>
      </c>
      <c r="N256" s="1" t="s">
        <v>68</v>
      </c>
      <c r="O256" s="1" t="s">
        <v>68</v>
      </c>
      <c r="P256" s="1" t="s">
        <v>68</v>
      </c>
      <c r="Q256" s="1" t="s">
        <v>68</v>
      </c>
      <c r="R256" s="1" t="s">
        <v>68</v>
      </c>
      <c r="S256" s="1" t="s">
        <v>68</v>
      </c>
      <c r="T256" s="1" t="s">
        <v>68</v>
      </c>
      <c r="U256" s="1" t="s">
        <v>68</v>
      </c>
      <c r="V256" s="1" t="s">
        <v>68</v>
      </c>
      <c r="W256" s="1" t="s">
        <v>68</v>
      </c>
    </row>
    <row r="257" spans="1:23" ht="12" x14ac:dyDescent="0.2">
      <c r="A257" s="1" t="s">
        <v>66</v>
      </c>
      <c r="B257" s="1" t="s">
        <v>67</v>
      </c>
      <c r="E257" s="1">
        <v>1969</v>
      </c>
      <c r="F257" s="1">
        <v>2</v>
      </c>
      <c r="G257" s="1">
        <v>8</v>
      </c>
      <c r="H257" s="1" t="s">
        <v>68</v>
      </c>
      <c r="I257" s="1">
        <v>2.4900000000000002</v>
      </c>
      <c r="J257" s="1" t="s">
        <v>68</v>
      </c>
      <c r="K257" s="1" t="s">
        <v>68</v>
      </c>
      <c r="L257" s="1" t="s">
        <v>68</v>
      </c>
      <c r="M257" s="1" t="s">
        <v>68</v>
      </c>
      <c r="N257" s="1" t="s">
        <v>68</v>
      </c>
      <c r="O257" s="1" t="s">
        <v>68</v>
      </c>
      <c r="P257" s="1" t="s">
        <v>68</v>
      </c>
      <c r="Q257" s="1" t="s">
        <v>68</v>
      </c>
      <c r="R257" s="1" t="s">
        <v>68</v>
      </c>
      <c r="S257" s="1" t="s">
        <v>68</v>
      </c>
      <c r="T257" s="1" t="s">
        <v>68</v>
      </c>
      <c r="U257" s="1" t="s">
        <v>68</v>
      </c>
      <c r="V257" s="1" t="s">
        <v>68</v>
      </c>
      <c r="W257" s="1" t="s">
        <v>68</v>
      </c>
    </row>
    <row r="258" spans="1:23" ht="12" x14ac:dyDescent="0.2">
      <c r="A258" s="1" t="s">
        <v>66</v>
      </c>
      <c r="B258" s="1" t="s">
        <v>67</v>
      </c>
      <c r="E258" s="1">
        <v>1969</v>
      </c>
      <c r="F258" s="1">
        <v>2</v>
      </c>
      <c r="G258" s="1">
        <v>9</v>
      </c>
      <c r="H258" s="1" t="s">
        <v>68</v>
      </c>
      <c r="I258" s="1">
        <v>2.65</v>
      </c>
      <c r="J258" s="1" t="s">
        <v>68</v>
      </c>
      <c r="K258" s="1" t="s">
        <v>68</v>
      </c>
      <c r="L258" s="1" t="s">
        <v>68</v>
      </c>
      <c r="M258" s="1" t="s">
        <v>68</v>
      </c>
      <c r="N258" s="1" t="s">
        <v>68</v>
      </c>
      <c r="O258" s="1" t="s">
        <v>68</v>
      </c>
      <c r="P258" s="1" t="s">
        <v>68</v>
      </c>
      <c r="Q258" s="1" t="s">
        <v>68</v>
      </c>
      <c r="R258" s="1" t="s">
        <v>68</v>
      </c>
      <c r="S258" s="1" t="s">
        <v>68</v>
      </c>
      <c r="T258" s="1" t="s">
        <v>68</v>
      </c>
      <c r="U258" s="1" t="s">
        <v>68</v>
      </c>
      <c r="V258" s="1" t="s">
        <v>68</v>
      </c>
      <c r="W258" s="1" t="s">
        <v>68</v>
      </c>
    </row>
    <row r="259" spans="1:23" ht="12" x14ac:dyDescent="0.2">
      <c r="A259" s="1" t="s">
        <v>66</v>
      </c>
      <c r="B259" s="1" t="s">
        <v>67</v>
      </c>
      <c r="E259" s="1">
        <v>1969</v>
      </c>
      <c r="F259" s="1">
        <v>2</v>
      </c>
      <c r="G259" s="1">
        <v>10</v>
      </c>
      <c r="H259" s="1" t="s">
        <v>68</v>
      </c>
      <c r="I259" s="1">
        <v>1.86</v>
      </c>
      <c r="J259" s="1" t="s">
        <v>68</v>
      </c>
      <c r="K259" s="1" t="s">
        <v>68</v>
      </c>
      <c r="L259" s="1" t="s">
        <v>68</v>
      </c>
      <c r="M259" s="1" t="s">
        <v>68</v>
      </c>
      <c r="N259" s="1" t="s">
        <v>68</v>
      </c>
      <c r="O259" s="1" t="s">
        <v>68</v>
      </c>
      <c r="P259" s="1" t="s">
        <v>68</v>
      </c>
      <c r="Q259" s="1" t="s">
        <v>68</v>
      </c>
      <c r="R259" s="1" t="s">
        <v>68</v>
      </c>
      <c r="S259" s="1" t="s">
        <v>68</v>
      </c>
      <c r="T259" s="1" t="s">
        <v>68</v>
      </c>
      <c r="U259" s="1" t="s">
        <v>68</v>
      </c>
      <c r="V259" s="1" t="s">
        <v>68</v>
      </c>
      <c r="W259" s="1" t="s">
        <v>68</v>
      </c>
    </row>
    <row r="260" spans="1:23" ht="12" x14ac:dyDescent="0.2">
      <c r="A260" s="1" t="s">
        <v>66</v>
      </c>
      <c r="B260" s="1" t="s">
        <v>67</v>
      </c>
      <c r="E260" s="1">
        <v>1969</v>
      </c>
      <c r="F260" s="1">
        <v>2</v>
      </c>
      <c r="G260" s="1">
        <v>11</v>
      </c>
      <c r="H260" s="1" t="s">
        <v>68</v>
      </c>
      <c r="I260" s="1">
        <v>1.99</v>
      </c>
      <c r="J260" s="1" t="s">
        <v>68</v>
      </c>
      <c r="K260" s="1" t="s">
        <v>68</v>
      </c>
      <c r="L260" s="1" t="s">
        <v>68</v>
      </c>
      <c r="M260" s="1" t="s">
        <v>68</v>
      </c>
      <c r="N260" s="1" t="s">
        <v>68</v>
      </c>
      <c r="O260" s="1" t="s">
        <v>68</v>
      </c>
      <c r="P260" s="1" t="s">
        <v>68</v>
      </c>
      <c r="Q260" s="1" t="s">
        <v>68</v>
      </c>
      <c r="R260" s="1" t="s">
        <v>68</v>
      </c>
      <c r="S260" s="1" t="s">
        <v>68</v>
      </c>
      <c r="T260" s="1" t="s">
        <v>68</v>
      </c>
      <c r="U260" s="1" t="s">
        <v>68</v>
      </c>
      <c r="V260" s="1" t="s">
        <v>68</v>
      </c>
      <c r="W260" s="1" t="s">
        <v>68</v>
      </c>
    </row>
    <row r="261" spans="1:23" ht="12" x14ac:dyDescent="0.2">
      <c r="A261" s="1" t="s">
        <v>66</v>
      </c>
      <c r="B261" s="1" t="s">
        <v>67</v>
      </c>
      <c r="E261" s="1">
        <v>1969</v>
      </c>
      <c r="F261" s="1">
        <v>2</v>
      </c>
      <c r="G261" s="1">
        <v>12</v>
      </c>
      <c r="H261" s="1" t="s">
        <v>68</v>
      </c>
      <c r="I261" s="1">
        <v>2.61</v>
      </c>
      <c r="J261" s="1" t="s">
        <v>68</v>
      </c>
      <c r="K261" s="1" t="s">
        <v>68</v>
      </c>
      <c r="L261" s="1" t="s">
        <v>68</v>
      </c>
      <c r="M261" s="1" t="s">
        <v>68</v>
      </c>
      <c r="N261" s="1" t="s">
        <v>68</v>
      </c>
      <c r="O261" s="1" t="s">
        <v>68</v>
      </c>
      <c r="P261" s="1" t="s">
        <v>68</v>
      </c>
      <c r="Q261" s="1" t="s">
        <v>68</v>
      </c>
      <c r="R261" s="1" t="s">
        <v>68</v>
      </c>
      <c r="S261" s="1" t="s">
        <v>68</v>
      </c>
      <c r="T261" s="1" t="s">
        <v>68</v>
      </c>
      <c r="U261" s="1" t="s">
        <v>68</v>
      </c>
      <c r="V261" s="1" t="s">
        <v>68</v>
      </c>
      <c r="W261" s="1" t="s">
        <v>68</v>
      </c>
    </row>
    <row r="262" spans="1:23" ht="12" x14ac:dyDescent="0.2">
      <c r="A262" s="1" t="s">
        <v>66</v>
      </c>
      <c r="B262" s="1" t="s">
        <v>67</v>
      </c>
      <c r="E262" s="1">
        <v>1969</v>
      </c>
      <c r="F262" s="1">
        <v>2</v>
      </c>
      <c r="G262" s="1">
        <v>13</v>
      </c>
      <c r="H262" s="1" t="s">
        <v>68</v>
      </c>
      <c r="I262" s="1">
        <v>2.81</v>
      </c>
      <c r="J262" s="1" t="s">
        <v>68</v>
      </c>
      <c r="K262" s="1" t="s">
        <v>68</v>
      </c>
      <c r="L262" s="1" t="s">
        <v>68</v>
      </c>
      <c r="M262" s="1" t="s">
        <v>68</v>
      </c>
      <c r="N262" s="1" t="s">
        <v>68</v>
      </c>
      <c r="O262" s="1" t="s">
        <v>68</v>
      </c>
      <c r="P262" s="1" t="s">
        <v>68</v>
      </c>
      <c r="Q262" s="1" t="s">
        <v>68</v>
      </c>
      <c r="R262" s="1" t="s">
        <v>68</v>
      </c>
      <c r="S262" s="1" t="s">
        <v>68</v>
      </c>
      <c r="T262" s="1" t="s">
        <v>68</v>
      </c>
      <c r="U262" s="1" t="s">
        <v>68</v>
      </c>
      <c r="V262" s="1" t="s">
        <v>68</v>
      </c>
      <c r="W262" s="1" t="s">
        <v>68</v>
      </c>
    </row>
    <row r="263" spans="1:23" ht="12" x14ac:dyDescent="0.2">
      <c r="A263" s="1" t="s">
        <v>66</v>
      </c>
      <c r="B263" s="1" t="s">
        <v>67</v>
      </c>
      <c r="E263" s="1">
        <v>1969</v>
      </c>
      <c r="F263" s="1">
        <v>3</v>
      </c>
      <c r="G263" s="1">
        <v>1</v>
      </c>
      <c r="H263" s="1" t="s">
        <v>68</v>
      </c>
      <c r="I263" s="1">
        <v>1.82</v>
      </c>
      <c r="J263" s="1" t="s">
        <v>68</v>
      </c>
      <c r="K263" s="1" t="s">
        <v>68</v>
      </c>
      <c r="L263" s="1" t="s">
        <v>68</v>
      </c>
      <c r="M263" s="1" t="s">
        <v>68</v>
      </c>
      <c r="N263" s="1" t="s">
        <v>68</v>
      </c>
      <c r="O263" s="1" t="s">
        <v>68</v>
      </c>
      <c r="P263" s="1" t="s">
        <v>68</v>
      </c>
      <c r="Q263" s="1" t="s">
        <v>68</v>
      </c>
      <c r="R263" s="1" t="s">
        <v>68</v>
      </c>
      <c r="S263" s="1" t="s">
        <v>68</v>
      </c>
      <c r="T263" s="1" t="s">
        <v>68</v>
      </c>
      <c r="U263" s="1" t="s">
        <v>68</v>
      </c>
      <c r="V263" s="1" t="s">
        <v>68</v>
      </c>
      <c r="W263" s="1" t="s">
        <v>68</v>
      </c>
    </row>
    <row r="264" spans="1:23" ht="12" x14ac:dyDescent="0.2">
      <c r="A264" s="1" t="s">
        <v>66</v>
      </c>
      <c r="B264" s="1" t="s">
        <v>67</v>
      </c>
      <c r="E264" s="1">
        <v>1969</v>
      </c>
      <c r="F264" s="1">
        <v>3</v>
      </c>
      <c r="G264" s="1">
        <v>2</v>
      </c>
      <c r="H264" s="1" t="s">
        <v>68</v>
      </c>
      <c r="I264" s="1">
        <v>1.89</v>
      </c>
      <c r="J264" s="1" t="s">
        <v>68</v>
      </c>
      <c r="K264" s="1" t="s">
        <v>68</v>
      </c>
      <c r="L264" s="1" t="s">
        <v>68</v>
      </c>
      <c r="M264" s="1" t="s">
        <v>68</v>
      </c>
      <c r="N264" s="1" t="s">
        <v>68</v>
      </c>
      <c r="O264" s="1" t="s">
        <v>68</v>
      </c>
      <c r="P264" s="1" t="s">
        <v>68</v>
      </c>
      <c r="Q264" s="1" t="s">
        <v>68</v>
      </c>
      <c r="R264" s="1" t="s">
        <v>68</v>
      </c>
      <c r="S264" s="1" t="s">
        <v>68</v>
      </c>
      <c r="T264" s="1" t="s">
        <v>68</v>
      </c>
      <c r="U264" s="1" t="s">
        <v>68</v>
      </c>
      <c r="V264" s="1" t="s">
        <v>68</v>
      </c>
      <c r="W264" s="1" t="s">
        <v>68</v>
      </c>
    </row>
    <row r="265" spans="1:23" ht="12" x14ac:dyDescent="0.2">
      <c r="A265" s="1" t="s">
        <v>66</v>
      </c>
      <c r="B265" s="1" t="s">
        <v>67</v>
      </c>
      <c r="E265" s="1">
        <v>1969</v>
      </c>
      <c r="F265" s="1">
        <v>3</v>
      </c>
      <c r="G265" s="1">
        <v>3</v>
      </c>
      <c r="H265" s="1" t="s">
        <v>68</v>
      </c>
      <c r="I265" s="1">
        <v>1.99</v>
      </c>
      <c r="J265" s="1" t="s">
        <v>68</v>
      </c>
      <c r="K265" s="1" t="s">
        <v>68</v>
      </c>
      <c r="L265" s="1" t="s">
        <v>68</v>
      </c>
      <c r="M265" s="1" t="s">
        <v>68</v>
      </c>
      <c r="N265" s="1" t="s">
        <v>68</v>
      </c>
      <c r="O265" s="1" t="s">
        <v>68</v>
      </c>
      <c r="P265" s="1" t="s">
        <v>68</v>
      </c>
      <c r="Q265" s="1" t="s">
        <v>68</v>
      </c>
      <c r="R265" s="1" t="s">
        <v>68</v>
      </c>
      <c r="S265" s="1" t="s">
        <v>68</v>
      </c>
      <c r="T265" s="1" t="s">
        <v>68</v>
      </c>
      <c r="U265" s="1" t="s">
        <v>68</v>
      </c>
      <c r="V265" s="1" t="s">
        <v>68</v>
      </c>
      <c r="W265" s="1" t="s">
        <v>68</v>
      </c>
    </row>
    <row r="266" spans="1:23" ht="12" x14ac:dyDescent="0.2">
      <c r="A266" s="1" t="s">
        <v>66</v>
      </c>
      <c r="B266" s="1" t="s">
        <v>67</v>
      </c>
      <c r="E266" s="1">
        <v>1969</v>
      </c>
      <c r="F266" s="1">
        <v>3</v>
      </c>
      <c r="G266" s="1">
        <v>4</v>
      </c>
      <c r="H266" s="1" t="s">
        <v>68</v>
      </c>
      <c r="I266" s="1">
        <v>2.77</v>
      </c>
      <c r="J266" s="1" t="s">
        <v>68</v>
      </c>
      <c r="K266" s="1" t="s">
        <v>68</v>
      </c>
      <c r="L266" s="1" t="s">
        <v>68</v>
      </c>
      <c r="M266" s="1" t="s">
        <v>68</v>
      </c>
      <c r="N266" s="1" t="s">
        <v>68</v>
      </c>
      <c r="O266" s="1" t="s">
        <v>68</v>
      </c>
      <c r="P266" s="1" t="s">
        <v>68</v>
      </c>
      <c r="Q266" s="1" t="s">
        <v>68</v>
      </c>
      <c r="R266" s="1" t="s">
        <v>68</v>
      </c>
      <c r="S266" s="1" t="s">
        <v>68</v>
      </c>
      <c r="T266" s="1" t="s">
        <v>68</v>
      </c>
      <c r="U266" s="1" t="s">
        <v>68</v>
      </c>
      <c r="V266" s="1" t="s">
        <v>68</v>
      </c>
      <c r="W266" s="1" t="s">
        <v>68</v>
      </c>
    </row>
    <row r="267" spans="1:23" ht="12" x14ac:dyDescent="0.2">
      <c r="A267" s="1" t="s">
        <v>66</v>
      </c>
      <c r="B267" s="1" t="s">
        <v>67</v>
      </c>
      <c r="E267" s="1">
        <v>1969</v>
      </c>
      <c r="F267" s="1">
        <v>3</v>
      </c>
      <c r="G267" s="1">
        <v>5</v>
      </c>
      <c r="H267" s="1" t="s">
        <v>68</v>
      </c>
      <c r="I267" s="1">
        <v>2.75</v>
      </c>
      <c r="J267" s="1" t="s">
        <v>68</v>
      </c>
      <c r="K267" s="1" t="s">
        <v>68</v>
      </c>
      <c r="L267" s="1" t="s">
        <v>68</v>
      </c>
      <c r="M267" s="1" t="s">
        <v>68</v>
      </c>
      <c r="N267" s="1" t="s">
        <v>68</v>
      </c>
      <c r="O267" s="1" t="s">
        <v>68</v>
      </c>
      <c r="P267" s="1" t="s">
        <v>68</v>
      </c>
      <c r="Q267" s="1" t="s">
        <v>68</v>
      </c>
      <c r="R267" s="1" t="s">
        <v>68</v>
      </c>
      <c r="S267" s="1" t="s">
        <v>68</v>
      </c>
      <c r="T267" s="1" t="s">
        <v>68</v>
      </c>
      <c r="U267" s="1" t="s">
        <v>68</v>
      </c>
      <c r="V267" s="1" t="s">
        <v>68</v>
      </c>
      <c r="W267" s="1" t="s">
        <v>68</v>
      </c>
    </row>
    <row r="268" spans="1:23" ht="12" x14ac:dyDescent="0.2">
      <c r="A268" s="1" t="s">
        <v>66</v>
      </c>
      <c r="B268" s="1" t="s">
        <v>67</v>
      </c>
      <c r="E268" s="1">
        <v>1969</v>
      </c>
      <c r="F268" s="1">
        <v>3</v>
      </c>
      <c r="G268" s="1">
        <v>6</v>
      </c>
      <c r="H268" s="1" t="s">
        <v>68</v>
      </c>
      <c r="I268" s="1">
        <v>1.81</v>
      </c>
      <c r="J268" s="1" t="s">
        <v>68</v>
      </c>
      <c r="K268" s="1" t="s">
        <v>68</v>
      </c>
      <c r="L268" s="1" t="s">
        <v>68</v>
      </c>
      <c r="M268" s="1" t="s">
        <v>68</v>
      </c>
      <c r="N268" s="1" t="s">
        <v>68</v>
      </c>
      <c r="O268" s="1" t="s">
        <v>68</v>
      </c>
      <c r="P268" s="1" t="s">
        <v>68</v>
      </c>
      <c r="Q268" s="1" t="s">
        <v>68</v>
      </c>
      <c r="R268" s="1" t="s">
        <v>68</v>
      </c>
      <c r="S268" s="1" t="s">
        <v>68</v>
      </c>
      <c r="T268" s="1" t="s">
        <v>68</v>
      </c>
      <c r="U268" s="1" t="s">
        <v>68</v>
      </c>
      <c r="V268" s="1" t="s">
        <v>68</v>
      </c>
      <c r="W268" s="1" t="s">
        <v>68</v>
      </c>
    </row>
    <row r="269" spans="1:23" ht="12" x14ac:dyDescent="0.2">
      <c r="A269" s="1" t="s">
        <v>66</v>
      </c>
      <c r="B269" s="1" t="s">
        <v>67</v>
      </c>
      <c r="E269" s="1">
        <v>1969</v>
      </c>
      <c r="F269" s="1">
        <v>3</v>
      </c>
      <c r="G269" s="1">
        <v>7</v>
      </c>
      <c r="H269" s="1" t="s">
        <v>68</v>
      </c>
      <c r="I269" s="1">
        <v>1.88</v>
      </c>
      <c r="J269" s="1" t="s">
        <v>68</v>
      </c>
      <c r="K269" s="1" t="s">
        <v>68</v>
      </c>
      <c r="L269" s="1" t="s">
        <v>68</v>
      </c>
      <c r="M269" s="1" t="s">
        <v>68</v>
      </c>
      <c r="N269" s="1" t="s">
        <v>68</v>
      </c>
      <c r="O269" s="1" t="s">
        <v>68</v>
      </c>
      <c r="P269" s="1" t="s">
        <v>68</v>
      </c>
      <c r="Q269" s="1" t="s">
        <v>68</v>
      </c>
      <c r="R269" s="1" t="s">
        <v>68</v>
      </c>
      <c r="S269" s="1" t="s">
        <v>68</v>
      </c>
      <c r="T269" s="1" t="s">
        <v>68</v>
      </c>
      <c r="U269" s="1" t="s">
        <v>68</v>
      </c>
      <c r="V269" s="1" t="s">
        <v>68</v>
      </c>
      <c r="W269" s="1" t="s">
        <v>68</v>
      </c>
    </row>
    <row r="270" spans="1:23" ht="12" x14ac:dyDescent="0.2">
      <c r="A270" s="1" t="s">
        <v>66</v>
      </c>
      <c r="B270" s="1" t="s">
        <v>67</v>
      </c>
      <c r="E270" s="1">
        <v>1969</v>
      </c>
      <c r="F270" s="1">
        <v>3</v>
      </c>
      <c r="G270" s="1">
        <v>8</v>
      </c>
      <c r="H270" s="1" t="s">
        <v>68</v>
      </c>
      <c r="I270" s="1">
        <v>2.36</v>
      </c>
      <c r="J270" s="1" t="s">
        <v>68</v>
      </c>
      <c r="K270" s="1" t="s">
        <v>68</v>
      </c>
      <c r="L270" s="1" t="s">
        <v>68</v>
      </c>
      <c r="M270" s="1" t="s">
        <v>68</v>
      </c>
      <c r="N270" s="1" t="s">
        <v>68</v>
      </c>
      <c r="O270" s="1" t="s">
        <v>68</v>
      </c>
      <c r="P270" s="1" t="s">
        <v>68</v>
      </c>
      <c r="Q270" s="1" t="s">
        <v>68</v>
      </c>
      <c r="R270" s="1" t="s">
        <v>68</v>
      </c>
      <c r="S270" s="1" t="s">
        <v>68</v>
      </c>
      <c r="T270" s="1" t="s">
        <v>68</v>
      </c>
      <c r="U270" s="1" t="s">
        <v>68</v>
      </c>
      <c r="V270" s="1" t="s">
        <v>68</v>
      </c>
      <c r="W270" s="1" t="s">
        <v>68</v>
      </c>
    </row>
    <row r="271" spans="1:23" ht="12" x14ac:dyDescent="0.2">
      <c r="A271" s="1" t="s">
        <v>66</v>
      </c>
      <c r="B271" s="1" t="s">
        <v>67</v>
      </c>
      <c r="E271" s="1">
        <v>1969</v>
      </c>
      <c r="F271" s="1">
        <v>3</v>
      </c>
      <c r="G271" s="1">
        <v>9</v>
      </c>
      <c r="H271" s="1" t="s">
        <v>68</v>
      </c>
      <c r="I271" s="1">
        <v>2.48</v>
      </c>
      <c r="J271" s="1" t="s">
        <v>68</v>
      </c>
      <c r="K271" s="1" t="s">
        <v>68</v>
      </c>
      <c r="L271" s="1" t="s">
        <v>68</v>
      </c>
      <c r="M271" s="1" t="s">
        <v>68</v>
      </c>
      <c r="N271" s="1" t="s">
        <v>68</v>
      </c>
      <c r="O271" s="1" t="s">
        <v>68</v>
      </c>
      <c r="P271" s="1" t="s">
        <v>68</v>
      </c>
      <c r="Q271" s="1" t="s">
        <v>68</v>
      </c>
      <c r="R271" s="1" t="s">
        <v>68</v>
      </c>
      <c r="S271" s="1" t="s">
        <v>68</v>
      </c>
      <c r="T271" s="1" t="s">
        <v>68</v>
      </c>
      <c r="U271" s="1" t="s">
        <v>68</v>
      </c>
      <c r="V271" s="1" t="s">
        <v>68</v>
      </c>
      <c r="W271" s="1" t="s">
        <v>68</v>
      </c>
    </row>
    <row r="272" spans="1:23" ht="12" x14ac:dyDescent="0.2">
      <c r="A272" s="1" t="s">
        <v>66</v>
      </c>
      <c r="B272" s="1" t="s">
        <v>67</v>
      </c>
      <c r="E272" s="1">
        <v>1969</v>
      </c>
      <c r="F272" s="1">
        <v>3</v>
      </c>
      <c r="G272" s="1">
        <v>10</v>
      </c>
      <c r="H272" s="1" t="s">
        <v>68</v>
      </c>
      <c r="I272" s="1">
        <v>2.0099999999999998</v>
      </c>
      <c r="J272" s="1" t="s">
        <v>68</v>
      </c>
      <c r="K272" s="1" t="s">
        <v>68</v>
      </c>
      <c r="L272" s="1" t="s">
        <v>68</v>
      </c>
      <c r="M272" s="1" t="s">
        <v>68</v>
      </c>
      <c r="N272" s="1" t="s">
        <v>68</v>
      </c>
      <c r="O272" s="1" t="s">
        <v>68</v>
      </c>
      <c r="P272" s="1" t="s">
        <v>68</v>
      </c>
      <c r="Q272" s="1" t="s">
        <v>68</v>
      </c>
      <c r="R272" s="1" t="s">
        <v>68</v>
      </c>
      <c r="S272" s="1" t="s">
        <v>68</v>
      </c>
      <c r="T272" s="1" t="s">
        <v>68</v>
      </c>
      <c r="U272" s="1" t="s">
        <v>68</v>
      </c>
      <c r="V272" s="1" t="s">
        <v>68</v>
      </c>
      <c r="W272" s="1" t="s">
        <v>68</v>
      </c>
    </row>
    <row r="273" spans="1:23" ht="12" x14ac:dyDescent="0.2">
      <c r="A273" s="1" t="s">
        <v>66</v>
      </c>
      <c r="B273" s="1" t="s">
        <v>67</v>
      </c>
      <c r="E273" s="1">
        <v>1969</v>
      </c>
      <c r="F273" s="1">
        <v>3</v>
      </c>
      <c r="G273" s="1">
        <v>11</v>
      </c>
      <c r="H273" s="1" t="s">
        <v>68</v>
      </c>
      <c r="I273" s="1">
        <v>2.0299999999999998</v>
      </c>
      <c r="J273" s="1" t="s">
        <v>68</v>
      </c>
      <c r="K273" s="1" t="s">
        <v>68</v>
      </c>
      <c r="L273" s="1" t="s">
        <v>68</v>
      </c>
      <c r="M273" s="1" t="s">
        <v>68</v>
      </c>
      <c r="N273" s="1" t="s">
        <v>68</v>
      </c>
      <c r="O273" s="1" t="s">
        <v>68</v>
      </c>
      <c r="P273" s="1" t="s">
        <v>68</v>
      </c>
      <c r="Q273" s="1" t="s">
        <v>68</v>
      </c>
      <c r="R273" s="1" t="s">
        <v>68</v>
      </c>
      <c r="S273" s="1" t="s">
        <v>68</v>
      </c>
      <c r="T273" s="1" t="s">
        <v>68</v>
      </c>
      <c r="U273" s="1" t="s">
        <v>68</v>
      </c>
      <c r="V273" s="1" t="s">
        <v>68</v>
      </c>
      <c r="W273" s="1" t="s">
        <v>68</v>
      </c>
    </row>
    <row r="274" spans="1:23" ht="12" x14ac:dyDescent="0.2">
      <c r="A274" s="1" t="s">
        <v>66</v>
      </c>
      <c r="B274" s="1" t="s">
        <v>67</v>
      </c>
      <c r="E274" s="1">
        <v>1969</v>
      </c>
      <c r="F274" s="1">
        <v>3</v>
      </c>
      <c r="G274" s="1">
        <v>12</v>
      </c>
      <c r="H274" s="1" t="s">
        <v>68</v>
      </c>
      <c r="I274" s="1">
        <v>2.38</v>
      </c>
      <c r="J274" s="1" t="s">
        <v>68</v>
      </c>
      <c r="K274" s="1" t="s">
        <v>68</v>
      </c>
      <c r="L274" s="1" t="s">
        <v>68</v>
      </c>
      <c r="M274" s="1" t="s">
        <v>68</v>
      </c>
      <c r="N274" s="1" t="s">
        <v>68</v>
      </c>
      <c r="O274" s="1" t="s">
        <v>68</v>
      </c>
      <c r="P274" s="1" t="s">
        <v>68</v>
      </c>
      <c r="Q274" s="1" t="s">
        <v>68</v>
      </c>
      <c r="R274" s="1" t="s">
        <v>68</v>
      </c>
      <c r="S274" s="1" t="s">
        <v>68</v>
      </c>
      <c r="T274" s="1" t="s">
        <v>68</v>
      </c>
      <c r="U274" s="1" t="s">
        <v>68</v>
      </c>
      <c r="V274" s="1" t="s">
        <v>68</v>
      </c>
      <c r="W274" s="1" t="s">
        <v>68</v>
      </c>
    </row>
    <row r="275" spans="1:23" ht="12" x14ac:dyDescent="0.2">
      <c r="A275" s="1" t="s">
        <v>66</v>
      </c>
      <c r="B275" s="1" t="s">
        <v>67</v>
      </c>
      <c r="E275" s="1">
        <v>1969</v>
      </c>
      <c r="F275" s="1">
        <v>3</v>
      </c>
      <c r="G275" s="1">
        <v>13</v>
      </c>
      <c r="H275" s="1" t="s">
        <v>68</v>
      </c>
      <c r="I275" s="1">
        <v>2.71</v>
      </c>
      <c r="J275" s="1" t="s">
        <v>68</v>
      </c>
      <c r="K275" s="1" t="s">
        <v>68</v>
      </c>
      <c r="L275" s="1" t="s">
        <v>68</v>
      </c>
      <c r="M275" s="1" t="s">
        <v>68</v>
      </c>
      <c r="N275" s="1" t="s">
        <v>68</v>
      </c>
      <c r="O275" s="1" t="s">
        <v>68</v>
      </c>
      <c r="P275" s="1" t="s">
        <v>68</v>
      </c>
      <c r="Q275" s="1" t="s">
        <v>68</v>
      </c>
      <c r="R275" s="1" t="s">
        <v>68</v>
      </c>
      <c r="S275" s="1" t="s">
        <v>68</v>
      </c>
      <c r="T275" s="1" t="s">
        <v>68</v>
      </c>
      <c r="U275" s="1" t="s">
        <v>68</v>
      </c>
      <c r="V275" s="1" t="s">
        <v>68</v>
      </c>
      <c r="W275" s="1" t="s">
        <v>68</v>
      </c>
    </row>
    <row r="276" spans="1:23" ht="12" x14ac:dyDescent="0.2">
      <c r="A276" s="1" t="s">
        <v>66</v>
      </c>
      <c r="B276" s="1" t="s">
        <v>67</v>
      </c>
      <c r="E276" s="1">
        <v>1969</v>
      </c>
      <c r="F276" s="1">
        <v>4</v>
      </c>
      <c r="G276" s="1">
        <v>1</v>
      </c>
      <c r="H276" s="1" t="s">
        <v>68</v>
      </c>
      <c r="I276" s="1">
        <v>1.83</v>
      </c>
      <c r="J276" s="1" t="s">
        <v>68</v>
      </c>
      <c r="K276" s="1" t="s">
        <v>68</v>
      </c>
      <c r="L276" s="1" t="s">
        <v>68</v>
      </c>
      <c r="M276" s="1" t="s">
        <v>68</v>
      </c>
      <c r="N276" s="1" t="s">
        <v>68</v>
      </c>
      <c r="O276" s="1" t="s">
        <v>68</v>
      </c>
      <c r="P276" s="1" t="s">
        <v>68</v>
      </c>
      <c r="Q276" s="1" t="s">
        <v>68</v>
      </c>
      <c r="R276" s="1" t="s">
        <v>68</v>
      </c>
      <c r="S276" s="1" t="s">
        <v>68</v>
      </c>
      <c r="T276" s="1" t="s">
        <v>68</v>
      </c>
      <c r="U276" s="1" t="s">
        <v>68</v>
      </c>
      <c r="V276" s="1" t="s">
        <v>68</v>
      </c>
      <c r="W276" s="1" t="s">
        <v>68</v>
      </c>
    </row>
    <row r="277" spans="1:23" ht="12" x14ac:dyDescent="0.2">
      <c r="A277" s="1" t="s">
        <v>66</v>
      </c>
      <c r="B277" s="1" t="s">
        <v>67</v>
      </c>
      <c r="E277" s="1">
        <v>1969</v>
      </c>
      <c r="F277" s="1">
        <v>4</v>
      </c>
      <c r="G277" s="1">
        <v>2</v>
      </c>
      <c r="H277" s="1" t="s">
        <v>68</v>
      </c>
      <c r="I277" s="1">
        <v>1.89</v>
      </c>
      <c r="J277" s="1" t="s">
        <v>68</v>
      </c>
      <c r="K277" s="1" t="s">
        <v>68</v>
      </c>
      <c r="L277" s="1" t="s">
        <v>68</v>
      </c>
      <c r="M277" s="1" t="s">
        <v>68</v>
      </c>
      <c r="N277" s="1" t="s">
        <v>68</v>
      </c>
      <c r="O277" s="1" t="s">
        <v>68</v>
      </c>
      <c r="P277" s="1" t="s">
        <v>68</v>
      </c>
      <c r="Q277" s="1" t="s">
        <v>68</v>
      </c>
      <c r="R277" s="1" t="s">
        <v>68</v>
      </c>
      <c r="S277" s="1" t="s">
        <v>68</v>
      </c>
      <c r="T277" s="1" t="s">
        <v>68</v>
      </c>
      <c r="U277" s="1" t="s">
        <v>68</v>
      </c>
      <c r="V277" s="1" t="s">
        <v>68</v>
      </c>
      <c r="W277" s="1" t="s">
        <v>68</v>
      </c>
    </row>
    <row r="278" spans="1:23" ht="12" x14ac:dyDescent="0.2">
      <c r="A278" s="1" t="s">
        <v>66</v>
      </c>
      <c r="B278" s="1" t="s">
        <v>67</v>
      </c>
      <c r="E278" s="1">
        <v>1969</v>
      </c>
      <c r="F278" s="1">
        <v>4</v>
      </c>
      <c r="G278" s="1">
        <v>3</v>
      </c>
      <c r="H278" s="1" t="s">
        <v>68</v>
      </c>
      <c r="I278" s="1">
        <v>2.35</v>
      </c>
      <c r="J278" s="1" t="s">
        <v>68</v>
      </c>
      <c r="K278" s="1" t="s">
        <v>68</v>
      </c>
      <c r="L278" s="1" t="s">
        <v>68</v>
      </c>
      <c r="M278" s="1" t="s">
        <v>68</v>
      </c>
      <c r="N278" s="1" t="s">
        <v>68</v>
      </c>
      <c r="O278" s="1" t="s">
        <v>68</v>
      </c>
      <c r="P278" s="1" t="s">
        <v>68</v>
      </c>
      <c r="Q278" s="1" t="s">
        <v>68</v>
      </c>
      <c r="R278" s="1" t="s">
        <v>68</v>
      </c>
      <c r="S278" s="1" t="s">
        <v>68</v>
      </c>
      <c r="T278" s="1" t="s">
        <v>68</v>
      </c>
      <c r="U278" s="1" t="s">
        <v>68</v>
      </c>
      <c r="V278" s="1" t="s">
        <v>68</v>
      </c>
      <c r="W278" s="1" t="s">
        <v>68</v>
      </c>
    </row>
    <row r="279" spans="1:23" ht="12" x14ac:dyDescent="0.2">
      <c r="A279" s="1" t="s">
        <v>66</v>
      </c>
      <c r="B279" s="1" t="s">
        <v>67</v>
      </c>
      <c r="E279" s="1">
        <v>1969</v>
      </c>
      <c r="F279" s="1">
        <v>4</v>
      </c>
      <c r="G279" s="1">
        <v>4</v>
      </c>
      <c r="H279" s="1" t="s">
        <v>68</v>
      </c>
      <c r="I279" s="1">
        <v>2.58</v>
      </c>
      <c r="J279" s="1" t="s">
        <v>68</v>
      </c>
      <c r="K279" s="1" t="s">
        <v>68</v>
      </c>
      <c r="L279" s="1" t="s">
        <v>68</v>
      </c>
      <c r="M279" s="1" t="s">
        <v>68</v>
      </c>
      <c r="N279" s="1" t="s">
        <v>68</v>
      </c>
      <c r="O279" s="1" t="s">
        <v>68</v>
      </c>
      <c r="P279" s="1" t="s">
        <v>68</v>
      </c>
      <c r="Q279" s="1" t="s">
        <v>68</v>
      </c>
      <c r="R279" s="1" t="s">
        <v>68</v>
      </c>
      <c r="S279" s="1" t="s">
        <v>68</v>
      </c>
      <c r="T279" s="1" t="s">
        <v>68</v>
      </c>
      <c r="U279" s="1" t="s">
        <v>68</v>
      </c>
      <c r="V279" s="1" t="s">
        <v>68</v>
      </c>
      <c r="W279" s="1" t="s">
        <v>68</v>
      </c>
    </row>
    <row r="280" spans="1:23" ht="12" x14ac:dyDescent="0.2">
      <c r="A280" s="1" t="s">
        <v>66</v>
      </c>
      <c r="B280" s="1" t="s">
        <v>67</v>
      </c>
      <c r="E280" s="1">
        <v>1969</v>
      </c>
      <c r="F280" s="1">
        <v>4</v>
      </c>
      <c r="G280" s="1">
        <v>5</v>
      </c>
      <c r="H280" s="1" t="s">
        <v>68</v>
      </c>
      <c r="I280" s="1">
        <v>2.5499999999999998</v>
      </c>
      <c r="J280" s="1" t="s">
        <v>68</v>
      </c>
      <c r="K280" s="1" t="s">
        <v>68</v>
      </c>
      <c r="L280" s="1" t="s">
        <v>68</v>
      </c>
      <c r="M280" s="1" t="s">
        <v>68</v>
      </c>
      <c r="N280" s="1" t="s">
        <v>68</v>
      </c>
      <c r="O280" s="1" t="s">
        <v>68</v>
      </c>
      <c r="P280" s="1" t="s">
        <v>68</v>
      </c>
      <c r="Q280" s="1" t="s">
        <v>68</v>
      </c>
      <c r="R280" s="1" t="s">
        <v>68</v>
      </c>
      <c r="S280" s="1" t="s">
        <v>68</v>
      </c>
      <c r="T280" s="1" t="s">
        <v>68</v>
      </c>
      <c r="U280" s="1" t="s">
        <v>68</v>
      </c>
      <c r="V280" s="1" t="s">
        <v>68</v>
      </c>
      <c r="W280" s="1" t="s">
        <v>68</v>
      </c>
    </row>
    <row r="281" spans="1:23" ht="12" x14ac:dyDescent="0.2">
      <c r="A281" s="1" t="s">
        <v>66</v>
      </c>
      <c r="B281" s="1" t="s">
        <v>67</v>
      </c>
      <c r="E281" s="1">
        <v>1969</v>
      </c>
      <c r="F281" s="1">
        <v>4</v>
      </c>
      <c r="G281" s="1">
        <v>6</v>
      </c>
      <c r="H281" s="1" t="s">
        <v>68</v>
      </c>
      <c r="I281" s="1">
        <v>1.94</v>
      </c>
      <c r="J281" s="1" t="s">
        <v>68</v>
      </c>
      <c r="K281" s="1" t="s">
        <v>68</v>
      </c>
      <c r="L281" s="1" t="s">
        <v>68</v>
      </c>
      <c r="M281" s="1" t="s">
        <v>68</v>
      </c>
      <c r="N281" s="1" t="s">
        <v>68</v>
      </c>
      <c r="O281" s="1" t="s">
        <v>68</v>
      </c>
      <c r="P281" s="1" t="s">
        <v>68</v>
      </c>
      <c r="Q281" s="1" t="s">
        <v>68</v>
      </c>
      <c r="R281" s="1" t="s">
        <v>68</v>
      </c>
      <c r="S281" s="1" t="s">
        <v>68</v>
      </c>
      <c r="T281" s="1" t="s">
        <v>68</v>
      </c>
      <c r="U281" s="1" t="s">
        <v>68</v>
      </c>
      <c r="V281" s="1" t="s">
        <v>68</v>
      </c>
      <c r="W281" s="1" t="s">
        <v>68</v>
      </c>
    </row>
    <row r="282" spans="1:23" ht="12" x14ac:dyDescent="0.2">
      <c r="A282" s="1" t="s">
        <v>66</v>
      </c>
      <c r="B282" s="1" t="s">
        <v>67</v>
      </c>
      <c r="E282" s="1">
        <v>1969</v>
      </c>
      <c r="F282" s="1">
        <v>4</v>
      </c>
      <c r="G282" s="1">
        <v>7</v>
      </c>
      <c r="H282" s="1" t="s">
        <v>68</v>
      </c>
      <c r="I282" s="1">
        <v>1.97</v>
      </c>
      <c r="J282" s="1" t="s">
        <v>68</v>
      </c>
      <c r="K282" s="1" t="s">
        <v>68</v>
      </c>
      <c r="L282" s="1" t="s">
        <v>68</v>
      </c>
      <c r="M282" s="1" t="s">
        <v>68</v>
      </c>
      <c r="N282" s="1" t="s">
        <v>68</v>
      </c>
      <c r="O282" s="1" t="s">
        <v>68</v>
      </c>
      <c r="P282" s="1" t="s">
        <v>68</v>
      </c>
      <c r="Q282" s="1" t="s">
        <v>68</v>
      </c>
      <c r="R282" s="1" t="s">
        <v>68</v>
      </c>
      <c r="S282" s="1" t="s">
        <v>68</v>
      </c>
      <c r="T282" s="1" t="s">
        <v>68</v>
      </c>
      <c r="U282" s="1" t="s">
        <v>68</v>
      </c>
      <c r="V282" s="1" t="s">
        <v>68</v>
      </c>
      <c r="W282" s="1" t="s">
        <v>68</v>
      </c>
    </row>
    <row r="283" spans="1:23" ht="12" x14ac:dyDescent="0.2">
      <c r="A283" s="1" t="s">
        <v>66</v>
      </c>
      <c r="B283" s="1" t="s">
        <v>67</v>
      </c>
      <c r="E283" s="1">
        <v>1969</v>
      </c>
      <c r="F283" s="1">
        <v>4</v>
      </c>
      <c r="G283" s="1">
        <v>8</v>
      </c>
      <c r="H283" s="1" t="s">
        <v>68</v>
      </c>
      <c r="I283" s="1">
        <v>2.65</v>
      </c>
      <c r="J283" s="1" t="s">
        <v>68</v>
      </c>
      <c r="K283" s="1" t="s">
        <v>68</v>
      </c>
      <c r="L283" s="1" t="s">
        <v>68</v>
      </c>
      <c r="M283" s="1" t="s">
        <v>68</v>
      </c>
      <c r="N283" s="1" t="s">
        <v>68</v>
      </c>
      <c r="O283" s="1" t="s">
        <v>68</v>
      </c>
      <c r="P283" s="1" t="s">
        <v>68</v>
      </c>
      <c r="Q283" s="1" t="s">
        <v>68</v>
      </c>
      <c r="R283" s="1" t="s">
        <v>68</v>
      </c>
      <c r="S283" s="1" t="s">
        <v>68</v>
      </c>
      <c r="T283" s="1" t="s">
        <v>68</v>
      </c>
      <c r="U283" s="1" t="s">
        <v>68</v>
      </c>
      <c r="V283" s="1" t="s">
        <v>68</v>
      </c>
      <c r="W283" s="1" t="s">
        <v>68</v>
      </c>
    </row>
    <row r="284" spans="1:23" ht="12" x14ac:dyDescent="0.2">
      <c r="A284" s="1" t="s">
        <v>66</v>
      </c>
      <c r="B284" s="1" t="s">
        <v>67</v>
      </c>
      <c r="E284" s="1">
        <v>1969</v>
      </c>
      <c r="F284" s="1">
        <v>4</v>
      </c>
      <c r="G284" s="1">
        <v>9</v>
      </c>
      <c r="H284" s="1" t="s">
        <v>68</v>
      </c>
      <c r="I284" s="1">
        <v>2.7</v>
      </c>
      <c r="J284" s="1" t="s">
        <v>68</v>
      </c>
      <c r="K284" s="1" t="s">
        <v>68</v>
      </c>
      <c r="L284" s="1" t="s">
        <v>68</v>
      </c>
      <c r="M284" s="1" t="s">
        <v>68</v>
      </c>
      <c r="N284" s="1" t="s">
        <v>68</v>
      </c>
      <c r="O284" s="1" t="s">
        <v>68</v>
      </c>
      <c r="P284" s="1" t="s">
        <v>68</v>
      </c>
      <c r="Q284" s="1" t="s">
        <v>68</v>
      </c>
      <c r="R284" s="1" t="s">
        <v>68</v>
      </c>
      <c r="S284" s="1" t="s">
        <v>68</v>
      </c>
      <c r="T284" s="1" t="s">
        <v>68</v>
      </c>
      <c r="U284" s="1" t="s">
        <v>68</v>
      </c>
      <c r="V284" s="1" t="s">
        <v>68</v>
      </c>
      <c r="W284" s="1" t="s">
        <v>68</v>
      </c>
    </row>
    <row r="285" spans="1:23" ht="12" x14ac:dyDescent="0.2">
      <c r="A285" s="1" t="s">
        <v>66</v>
      </c>
      <c r="B285" s="1" t="s">
        <v>67</v>
      </c>
      <c r="E285" s="1">
        <v>1969</v>
      </c>
      <c r="F285" s="1">
        <v>4</v>
      </c>
      <c r="G285" s="1">
        <v>10</v>
      </c>
      <c r="H285" s="1" t="s">
        <v>68</v>
      </c>
      <c r="I285" s="1">
        <v>1.93</v>
      </c>
      <c r="J285" s="1" t="s">
        <v>68</v>
      </c>
      <c r="K285" s="1" t="s">
        <v>68</v>
      </c>
      <c r="L285" s="1" t="s">
        <v>68</v>
      </c>
      <c r="M285" s="1" t="s">
        <v>68</v>
      </c>
      <c r="N285" s="1" t="s">
        <v>68</v>
      </c>
      <c r="O285" s="1" t="s">
        <v>68</v>
      </c>
      <c r="P285" s="1" t="s">
        <v>68</v>
      </c>
      <c r="Q285" s="1" t="s">
        <v>68</v>
      </c>
      <c r="R285" s="1" t="s">
        <v>68</v>
      </c>
      <c r="S285" s="1" t="s">
        <v>68</v>
      </c>
      <c r="T285" s="1" t="s">
        <v>68</v>
      </c>
      <c r="U285" s="1" t="s">
        <v>68</v>
      </c>
      <c r="V285" s="1" t="s">
        <v>68</v>
      </c>
      <c r="W285" s="1" t="s">
        <v>68</v>
      </c>
    </row>
    <row r="286" spans="1:23" ht="12" x14ac:dyDescent="0.2">
      <c r="A286" s="1" t="s">
        <v>66</v>
      </c>
      <c r="B286" s="1" t="s">
        <v>67</v>
      </c>
      <c r="E286" s="1">
        <v>1969</v>
      </c>
      <c r="F286" s="1">
        <v>4</v>
      </c>
      <c r="G286" s="1">
        <v>11</v>
      </c>
      <c r="H286" s="1" t="s">
        <v>68</v>
      </c>
      <c r="I286" s="1">
        <v>2.04</v>
      </c>
      <c r="J286" s="1" t="s">
        <v>68</v>
      </c>
      <c r="K286" s="1" t="s">
        <v>68</v>
      </c>
      <c r="L286" s="1" t="s">
        <v>68</v>
      </c>
      <c r="M286" s="1" t="s">
        <v>68</v>
      </c>
      <c r="N286" s="1" t="s">
        <v>68</v>
      </c>
      <c r="O286" s="1" t="s">
        <v>68</v>
      </c>
      <c r="P286" s="1" t="s">
        <v>68</v>
      </c>
      <c r="Q286" s="1" t="s">
        <v>68</v>
      </c>
      <c r="R286" s="1" t="s">
        <v>68</v>
      </c>
      <c r="S286" s="1" t="s">
        <v>68</v>
      </c>
      <c r="T286" s="1" t="s">
        <v>68</v>
      </c>
      <c r="U286" s="1" t="s">
        <v>68</v>
      </c>
      <c r="V286" s="1" t="s">
        <v>68</v>
      </c>
      <c r="W286" s="1" t="s">
        <v>68</v>
      </c>
    </row>
    <row r="287" spans="1:23" ht="12" x14ac:dyDescent="0.2">
      <c r="A287" s="1" t="s">
        <v>66</v>
      </c>
      <c r="B287" s="1" t="s">
        <v>67</v>
      </c>
      <c r="E287" s="1">
        <v>1969</v>
      </c>
      <c r="F287" s="1">
        <v>4</v>
      </c>
      <c r="G287" s="1">
        <v>12</v>
      </c>
      <c r="H287" s="1" t="s">
        <v>68</v>
      </c>
      <c r="I287" s="1">
        <v>2.46</v>
      </c>
      <c r="J287" s="1" t="s">
        <v>68</v>
      </c>
      <c r="K287" s="1" t="s">
        <v>68</v>
      </c>
      <c r="L287" s="1" t="s">
        <v>68</v>
      </c>
      <c r="M287" s="1" t="s">
        <v>68</v>
      </c>
      <c r="N287" s="1" t="s">
        <v>68</v>
      </c>
      <c r="O287" s="1" t="s">
        <v>68</v>
      </c>
      <c r="P287" s="1" t="s">
        <v>68</v>
      </c>
      <c r="Q287" s="1" t="s">
        <v>68</v>
      </c>
      <c r="R287" s="1" t="s">
        <v>68</v>
      </c>
      <c r="S287" s="1" t="s">
        <v>68</v>
      </c>
      <c r="T287" s="1" t="s">
        <v>68</v>
      </c>
      <c r="U287" s="1" t="s">
        <v>68</v>
      </c>
      <c r="V287" s="1" t="s">
        <v>68</v>
      </c>
      <c r="W287" s="1" t="s">
        <v>68</v>
      </c>
    </row>
    <row r="288" spans="1:23" ht="12" x14ac:dyDescent="0.2">
      <c r="A288" s="1" t="s">
        <v>66</v>
      </c>
      <c r="B288" s="1" t="s">
        <v>67</v>
      </c>
      <c r="E288" s="1">
        <v>1969</v>
      </c>
      <c r="F288" s="1">
        <v>4</v>
      </c>
      <c r="G288" s="1">
        <v>13</v>
      </c>
      <c r="H288" s="1" t="s">
        <v>68</v>
      </c>
      <c r="I288" s="1">
        <v>2.66</v>
      </c>
      <c r="J288" s="1" t="s">
        <v>68</v>
      </c>
      <c r="K288" s="1" t="s">
        <v>68</v>
      </c>
      <c r="L288" s="1" t="s">
        <v>68</v>
      </c>
      <c r="M288" s="1" t="s">
        <v>68</v>
      </c>
      <c r="N288" s="1" t="s">
        <v>68</v>
      </c>
      <c r="O288" s="1" t="s">
        <v>68</v>
      </c>
      <c r="P288" s="1" t="s">
        <v>68</v>
      </c>
      <c r="Q288" s="1" t="s">
        <v>68</v>
      </c>
      <c r="R288" s="1" t="s">
        <v>68</v>
      </c>
      <c r="S288" s="1" t="s">
        <v>68</v>
      </c>
      <c r="T288" s="1" t="s">
        <v>68</v>
      </c>
      <c r="U288" s="1" t="s">
        <v>68</v>
      </c>
      <c r="V288" s="1" t="s">
        <v>68</v>
      </c>
      <c r="W288" s="1" t="s">
        <v>68</v>
      </c>
    </row>
    <row r="289" spans="1:23" ht="12" x14ac:dyDescent="0.2">
      <c r="A289" s="1" t="s">
        <v>66</v>
      </c>
      <c r="B289" s="1" t="s">
        <v>67</v>
      </c>
      <c r="E289" s="1">
        <v>1969</v>
      </c>
      <c r="F289" s="1">
        <v>5</v>
      </c>
      <c r="G289" s="1">
        <v>1</v>
      </c>
      <c r="H289" s="1" t="s">
        <v>68</v>
      </c>
      <c r="I289" s="1">
        <v>2.8</v>
      </c>
      <c r="J289" s="1" t="s">
        <v>68</v>
      </c>
      <c r="K289" s="1" t="s">
        <v>68</v>
      </c>
      <c r="L289" s="1" t="s">
        <v>68</v>
      </c>
      <c r="M289" s="1" t="s">
        <v>68</v>
      </c>
      <c r="N289" s="1" t="s">
        <v>68</v>
      </c>
      <c r="O289" s="1" t="s">
        <v>68</v>
      </c>
      <c r="P289" s="1" t="s">
        <v>68</v>
      </c>
      <c r="Q289" s="1" t="s">
        <v>68</v>
      </c>
      <c r="R289" s="1" t="s">
        <v>68</v>
      </c>
      <c r="S289" s="1" t="s">
        <v>68</v>
      </c>
      <c r="T289" s="1" t="s">
        <v>68</v>
      </c>
      <c r="U289" s="1" t="s">
        <v>68</v>
      </c>
      <c r="V289" s="1" t="s">
        <v>68</v>
      </c>
      <c r="W289" s="1" t="s">
        <v>68</v>
      </c>
    </row>
    <row r="290" spans="1:23" ht="12" x14ac:dyDescent="0.2">
      <c r="A290" s="1" t="s">
        <v>66</v>
      </c>
      <c r="B290" s="1" t="s">
        <v>67</v>
      </c>
      <c r="E290" s="1">
        <v>1969</v>
      </c>
      <c r="F290" s="1">
        <v>5</v>
      </c>
      <c r="G290" s="1">
        <v>2</v>
      </c>
      <c r="H290" s="1" t="s">
        <v>68</v>
      </c>
      <c r="I290" s="1">
        <v>1.85</v>
      </c>
      <c r="J290" s="1" t="s">
        <v>68</v>
      </c>
      <c r="K290" s="1" t="s">
        <v>68</v>
      </c>
      <c r="L290" s="1" t="s">
        <v>68</v>
      </c>
      <c r="M290" s="1" t="s">
        <v>68</v>
      </c>
      <c r="N290" s="1" t="s">
        <v>68</v>
      </c>
      <c r="O290" s="1" t="s">
        <v>68</v>
      </c>
      <c r="P290" s="1" t="s">
        <v>68</v>
      </c>
      <c r="Q290" s="1" t="s">
        <v>68</v>
      </c>
      <c r="R290" s="1" t="s">
        <v>68</v>
      </c>
      <c r="S290" s="1" t="s">
        <v>68</v>
      </c>
      <c r="T290" s="1" t="s">
        <v>68</v>
      </c>
      <c r="U290" s="1" t="s">
        <v>68</v>
      </c>
      <c r="V290" s="1" t="s">
        <v>68</v>
      </c>
      <c r="W290" s="1" t="s">
        <v>68</v>
      </c>
    </row>
    <row r="291" spans="1:23" ht="12" x14ac:dyDescent="0.2">
      <c r="A291" s="1" t="s">
        <v>66</v>
      </c>
      <c r="B291" s="1" t="s">
        <v>67</v>
      </c>
      <c r="E291" s="1">
        <v>1969</v>
      </c>
      <c r="F291" s="1">
        <v>5</v>
      </c>
      <c r="G291" s="1">
        <v>3</v>
      </c>
      <c r="H291" s="1" t="s">
        <v>68</v>
      </c>
      <c r="I291" s="1">
        <v>2.31</v>
      </c>
      <c r="J291" s="1" t="s">
        <v>68</v>
      </c>
      <c r="K291" s="1" t="s">
        <v>68</v>
      </c>
      <c r="L291" s="1" t="s">
        <v>68</v>
      </c>
      <c r="M291" s="1" t="s">
        <v>68</v>
      </c>
      <c r="N291" s="1" t="s">
        <v>68</v>
      </c>
      <c r="O291" s="1" t="s">
        <v>68</v>
      </c>
      <c r="P291" s="1" t="s">
        <v>68</v>
      </c>
      <c r="Q291" s="1" t="s">
        <v>68</v>
      </c>
      <c r="R291" s="1" t="s">
        <v>68</v>
      </c>
      <c r="S291" s="1" t="s">
        <v>68</v>
      </c>
      <c r="T291" s="1" t="s">
        <v>68</v>
      </c>
      <c r="U291" s="1" t="s">
        <v>68</v>
      </c>
      <c r="V291" s="1" t="s">
        <v>68</v>
      </c>
      <c r="W291" s="1" t="s">
        <v>68</v>
      </c>
    </row>
    <row r="292" spans="1:23" ht="12" x14ac:dyDescent="0.2">
      <c r="A292" s="1" t="s">
        <v>66</v>
      </c>
      <c r="B292" s="1" t="s">
        <v>67</v>
      </c>
      <c r="E292" s="1">
        <v>1969</v>
      </c>
      <c r="F292" s="1">
        <v>5</v>
      </c>
      <c r="G292" s="1">
        <v>5</v>
      </c>
      <c r="H292" s="1" t="s">
        <v>68</v>
      </c>
      <c r="I292" s="1">
        <v>2</v>
      </c>
      <c r="J292" s="1" t="s">
        <v>68</v>
      </c>
      <c r="K292" s="1" t="s">
        <v>68</v>
      </c>
      <c r="L292" s="1" t="s">
        <v>68</v>
      </c>
      <c r="M292" s="1" t="s">
        <v>68</v>
      </c>
      <c r="N292" s="1" t="s">
        <v>68</v>
      </c>
      <c r="O292" s="1" t="s">
        <v>68</v>
      </c>
      <c r="P292" s="1" t="s">
        <v>68</v>
      </c>
      <c r="Q292" s="1" t="s">
        <v>68</v>
      </c>
      <c r="R292" s="1" t="s">
        <v>68</v>
      </c>
      <c r="S292" s="1" t="s">
        <v>68</v>
      </c>
      <c r="T292" s="1" t="s">
        <v>68</v>
      </c>
      <c r="U292" s="1" t="s">
        <v>68</v>
      </c>
      <c r="V292" s="1" t="s">
        <v>68</v>
      </c>
      <c r="W292" s="1" t="s">
        <v>68</v>
      </c>
    </row>
    <row r="293" spans="1:23" ht="12" x14ac:dyDescent="0.2">
      <c r="A293" s="1" t="s">
        <v>66</v>
      </c>
      <c r="B293" s="1" t="s">
        <v>67</v>
      </c>
      <c r="E293" s="1">
        <v>1969</v>
      </c>
      <c r="F293" s="1">
        <v>5</v>
      </c>
      <c r="G293" s="1">
        <v>7</v>
      </c>
      <c r="H293" s="1" t="s">
        <v>68</v>
      </c>
      <c r="I293" s="1">
        <v>1.84</v>
      </c>
      <c r="J293" s="1" t="s">
        <v>68</v>
      </c>
      <c r="K293" s="1" t="s">
        <v>68</v>
      </c>
      <c r="L293" s="1" t="s">
        <v>68</v>
      </c>
      <c r="M293" s="1" t="s">
        <v>68</v>
      </c>
      <c r="N293" s="1" t="s">
        <v>68</v>
      </c>
      <c r="O293" s="1" t="s">
        <v>68</v>
      </c>
      <c r="P293" s="1" t="s">
        <v>68</v>
      </c>
      <c r="Q293" s="1" t="s">
        <v>68</v>
      </c>
      <c r="R293" s="1" t="s">
        <v>68</v>
      </c>
      <c r="S293" s="1" t="s">
        <v>68</v>
      </c>
      <c r="T293" s="1" t="s">
        <v>68</v>
      </c>
      <c r="U293" s="1" t="s">
        <v>68</v>
      </c>
      <c r="V293" s="1" t="s">
        <v>68</v>
      </c>
      <c r="W293" s="1" t="s">
        <v>68</v>
      </c>
    </row>
    <row r="294" spans="1:23" ht="12" x14ac:dyDescent="0.2">
      <c r="A294" s="1" t="s">
        <v>66</v>
      </c>
      <c r="B294" s="1" t="s">
        <v>67</v>
      </c>
      <c r="E294" s="1">
        <v>1969</v>
      </c>
      <c r="F294" s="1">
        <v>5</v>
      </c>
      <c r="G294" s="1">
        <v>8</v>
      </c>
      <c r="H294" s="1" t="s">
        <v>68</v>
      </c>
      <c r="I294" s="1">
        <v>2.2599999999999998</v>
      </c>
      <c r="J294" s="1" t="s">
        <v>68</v>
      </c>
      <c r="K294" s="1" t="s">
        <v>68</v>
      </c>
      <c r="L294" s="1" t="s">
        <v>68</v>
      </c>
      <c r="M294" s="1" t="s">
        <v>68</v>
      </c>
      <c r="N294" s="1" t="s">
        <v>68</v>
      </c>
      <c r="O294" s="1" t="s">
        <v>68</v>
      </c>
      <c r="P294" s="1" t="s">
        <v>68</v>
      </c>
      <c r="Q294" s="1" t="s">
        <v>68</v>
      </c>
      <c r="R294" s="1" t="s">
        <v>68</v>
      </c>
      <c r="S294" s="1" t="s">
        <v>68</v>
      </c>
      <c r="T294" s="1" t="s">
        <v>68</v>
      </c>
      <c r="U294" s="1" t="s">
        <v>68</v>
      </c>
      <c r="V294" s="1" t="s">
        <v>68</v>
      </c>
      <c r="W294" s="1" t="s">
        <v>68</v>
      </c>
    </row>
    <row r="295" spans="1:23" ht="12" x14ac:dyDescent="0.2">
      <c r="A295" s="1" t="s">
        <v>66</v>
      </c>
      <c r="B295" s="1" t="s">
        <v>67</v>
      </c>
      <c r="E295" s="1">
        <v>1969</v>
      </c>
      <c r="F295" s="1">
        <v>5</v>
      </c>
      <c r="G295" s="1">
        <v>11</v>
      </c>
      <c r="H295" s="1" t="s">
        <v>68</v>
      </c>
      <c r="I295" s="1">
        <v>1.94</v>
      </c>
      <c r="J295" s="1" t="s">
        <v>68</v>
      </c>
      <c r="K295" s="1" t="s">
        <v>68</v>
      </c>
      <c r="L295" s="1" t="s">
        <v>68</v>
      </c>
      <c r="M295" s="1" t="s">
        <v>68</v>
      </c>
      <c r="N295" s="1" t="s">
        <v>68</v>
      </c>
      <c r="O295" s="1" t="s">
        <v>68</v>
      </c>
      <c r="P295" s="1" t="s">
        <v>68</v>
      </c>
      <c r="Q295" s="1" t="s">
        <v>68</v>
      </c>
      <c r="R295" s="1" t="s">
        <v>68</v>
      </c>
      <c r="S295" s="1" t="s">
        <v>68</v>
      </c>
      <c r="T295" s="1" t="s">
        <v>68</v>
      </c>
      <c r="U295" s="1" t="s">
        <v>68</v>
      </c>
      <c r="V295" s="1" t="s">
        <v>68</v>
      </c>
      <c r="W295" s="1" t="s">
        <v>68</v>
      </c>
    </row>
    <row r="296" spans="1:23" ht="12" x14ac:dyDescent="0.2">
      <c r="A296" s="1" t="s">
        <v>66</v>
      </c>
      <c r="B296" s="1" t="s">
        <v>67</v>
      </c>
      <c r="E296" s="1">
        <v>1969</v>
      </c>
      <c r="F296" s="1">
        <v>5</v>
      </c>
      <c r="G296" s="1">
        <v>13</v>
      </c>
      <c r="H296" s="1" t="s">
        <v>68</v>
      </c>
      <c r="I296" s="1">
        <v>2.77</v>
      </c>
      <c r="J296" s="1" t="s">
        <v>68</v>
      </c>
      <c r="K296" s="1" t="s">
        <v>68</v>
      </c>
      <c r="L296" s="1" t="s">
        <v>68</v>
      </c>
      <c r="M296" s="1" t="s">
        <v>68</v>
      </c>
      <c r="N296" s="1" t="s">
        <v>68</v>
      </c>
      <c r="O296" s="1" t="s">
        <v>68</v>
      </c>
      <c r="P296" s="1" t="s">
        <v>68</v>
      </c>
      <c r="Q296" s="1" t="s">
        <v>68</v>
      </c>
      <c r="R296" s="1" t="s">
        <v>68</v>
      </c>
      <c r="S296" s="1" t="s">
        <v>68</v>
      </c>
      <c r="T296" s="1" t="s">
        <v>68</v>
      </c>
      <c r="U296" s="1" t="s">
        <v>68</v>
      </c>
      <c r="V296" s="1" t="s">
        <v>68</v>
      </c>
      <c r="W296" s="1" t="s">
        <v>68</v>
      </c>
    </row>
    <row r="297" spans="1:23" ht="12" x14ac:dyDescent="0.2">
      <c r="A297" s="1" t="s">
        <v>66</v>
      </c>
      <c r="B297" s="1" t="s">
        <v>67</v>
      </c>
      <c r="E297" s="1">
        <v>1969</v>
      </c>
      <c r="F297" s="1">
        <v>6</v>
      </c>
      <c r="G297" s="1">
        <v>1</v>
      </c>
      <c r="H297" s="1" t="s">
        <v>68</v>
      </c>
      <c r="I297" s="1">
        <v>1.79</v>
      </c>
      <c r="J297" s="1" t="s">
        <v>68</v>
      </c>
      <c r="K297" s="1" t="s">
        <v>68</v>
      </c>
      <c r="L297" s="1" t="s">
        <v>68</v>
      </c>
      <c r="M297" s="1" t="s">
        <v>68</v>
      </c>
      <c r="N297" s="1" t="s">
        <v>68</v>
      </c>
      <c r="O297" s="1" t="s">
        <v>68</v>
      </c>
      <c r="P297" s="1" t="s">
        <v>68</v>
      </c>
      <c r="Q297" s="1" t="s">
        <v>68</v>
      </c>
      <c r="R297" s="1" t="s">
        <v>68</v>
      </c>
      <c r="S297" s="1" t="s">
        <v>68</v>
      </c>
      <c r="T297" s="1" t="s">
        <v>68</v>
      </c>
      <c r="U297" s="1" t="s">
        <v>68</v>
      </c>
      <c r="V297" s="1" t="s">
        <v>68</v>
      </c>
      <c r="W297" s="1" t="s">
        <v>68</v>
      </c>
    </row>
    <row r="298" spans="1:23" ht="12" x14ac:dyDescent="0.2">
      <c r="A298" s="1" t="s">
        <v>66</v>
      </c>
      <c r="B298" s="1" t="s">
        <v>67</v>
      </c>
      <c r="E298" s="1">
        <v>1969</v>
      </c>
      <c r="F298" s="1">
        <v>6</v>
      </c>
      <c r="G298" s="1">
        <v>2</v>
      </c>
      <c r="H298" s="1" t="s">
        <v>68</v>
      </c>
      <c r="I298" s="1">
        <v>2.09</v>
      </c>
      <c r="J298" s="1" t="s">
        <v>68</v>
      </c>
      <c r="K298" s="1" t="s">
        <v>68</v>
      </c>
      <c r="L298" s="1" t="s">
        <v>68</v>
      </c>
      <c r="M298" s="1" t="s">
        <v>68</v>
      </c>
      <c r="N298" s="1" t="s">
        <v>68</v>
      </c>
      <c r="O298" s="1" t="s">
        <v>68</v>
      </c>
      <c r="P298" s="1" t="s">
        <v>68</v>
      </c>
      <c r="Q298" s="1" t="s">
        <v>68</v>
      </c>
      <c r="R298" s="1" t="s">
        <v>68</v>
      </c>
      <c r="S298" s="1" t="s">
        <v>68</v>
      </c>
      <c r="T298" s="1" t="s">
        <v>68</v>
      </c>
      <c r="U298" s="1" t="s">
        <v>68</v>
      </c>
      <c r="V298" s="1" t="s">
        <v>68</v>
      </c>
      <c r="W298" s="1" t="s">
        <v>68</v>
      </c>
    </row>
    <row r="299" spans="1:23" ht="12" x14ac:dyDescent="0.2">
      <c r="A299" s="1" t="s">
        <v>66</v>
      </c>
      <c r="B299" s="1" t="s">
        <v>67</v>
      </c>
      <c r="E299" s="1">
        <v>1969</v>
      </c>
      <c r="F299" s="1">
        <v>6</v>
      </c>
      <c r="G299" s="1">
        <v>3</v>
      </c>
      <c r="H299" s="1" t="s">
        <v>68</v>
      </c>
      <c r="I299" s="1">
        <v>2.27</v>
      </c>
      <c r="J299" s="1" t="s">
        <v>68</v>
      </c>
      <c r="K299" s="1" t="s">
        <v>68</v>
      </c>
      <c r="L299" s="1" t="s">
        <v>68</v>
      </c>
      <c r="M299" s="1" t="s">
        <v>68</v>
      </c>
      <c r="N299" s="1" t="s">
        <v>68</v>
      </c>
      <c r="O299" s="1" t="s">
        <v>68</v>
      </c>
      <c r="P299" s="1" t="s">
        <v>68</v>
      </c>
      <c r="Q299" s="1" t="s">
        <v>68</v>
      </c>
      <c r="R299" s="1" t="s">
        <v>68</v>
      </c>
      <c r="S299" s="1" t="s">
        <v>68</v>
      </c>
      <c r="T299" s="1" t="s">
        <v>68</v>
      </c>
      <c r="U299" s="1" t="s">
        <v>68</v>
      </c>
      <c r="V299" s="1" t="s">
        <v>68</v>
      </c>
      <c r="W299" s="1" t="s">
        <v>68</v>
      </c>
    </row>
    <row r="300" spans="1:23" ht="12" x14ac:dyDescent="0.2">
      <c r="A300" s="1" t="s">
        <v>66</v>
      </c>
      <c r="B300" s="1" t="s">
        <v>67</v>
      </c>
      <c r="E300" s="1">
        <v>1969</v>
      </c>
      <c r="F300" s="1">
        <v>6</v>
      </c>
      <c r="G300" s="1">
        <v>4</v>
      </c>
      <c r="H300" s="1" t="s">
        <v>68</v>
      </c>
      <c r="I300" s="1">
        <v>2.44</v>
      </c>
      <c r="J300" s="1" t="s">
        <v>68</v>
      </c>
      <c r="K300" s="1" t="s">
        <v>68</v>
      </c>
      <c r="L300" s="1" t="s">
        <v>68</v>
      </c>
      <c r="M300" s="1" t="s">
        <v>68</v>
      </c>
      <c r="N300" s="1" t="s">
        <v>68</v>
      </c>
      <c r="O300" s="1" t="s">
        <v>68</v>
      </c>
      <c r="P300" s="1" t="s">
        <v>68</v>
      </c>
      <c r="Q300" s="1" t="s">
        <v>68</v>
      </c>
      <c r="R300" s="1" t="s">
        <v>68</v>
      </c>
      <c r="S300" s="1" t="s">
        <v>68</v>
      </c>
      <c r="T300" s="1" t="s">
        <v>68</v>
      </c>
      <c r="U300" s="1" t="s">
        <v>68</v>
      </c>
      <c r="V300" s="1" t="s">
        <v>68</v>
      </c>
      <c r="W300" s="1" t="s">
        <v>68</v>
      </c>
    </row>
    <row r="301" spans="1:23" ht="12" x14ac:dyDescent="0.2">
      <c r="A301" s="1" t="s">
        <v>66</v>
      </c>
      <c r="B301" s="1" t="s">
        <v>67</v>
      </c>
      <c r="E301" s="1">
        <v>1969</v>
      </c>
      <c r="F301" s="1">
        <v>6</v>
      </c>
      <c r="G301" s="1">
        <v>4</v>
      </c>
      <c r="H301" s="1" t="s">
        <v>68</v>
      </c>
      <c r="I301" s="1">
        <v>2.66</v>
      </c>
      <c r="J301" s="1" t="s">
        <v>68</v>
      </c>
      <c r="K301" s="1" t="s">
        <v>68</v>
      </c>
      <c r="L301" s="1" t="s">
        <v>68</v>
      </c>
      <c r="M301" s="1" t="s">
        <v>68</v>
      </c>
      <c r="N301" s="1" t="s">
        <v>68</v>
      </c>
      <c r="O301" s="1" t="s">
        <v>68</v>
      </c>
      <c r="P301" s="1" t="s">
        <v>68</v>
      </c>
      <c r="Q301" s="1" t="s">
        <v>68</v>
      </c>
      <c r="R301" s="1" t="s">
        <v>68</v>
      </c>
      <c r="S301" s="1" t="s">
        <v>68</v>
      </c>
      <c r="T301" s="1" t="s">
        <v>68</v>
      </c>
      <c r="U301" s="1" t="s">
        <v>68</v>
      </c>
      <c r="V301" s="1" t="s">
        <v>68</v>
      </c>
      <c r="W301" s="1" t="s">
        <v>68</v>
      </c>
    </row>
    <row r="302" spans="1:23" ht="12" x14ac:dyDescent="0.2">
      <c r="A302" s="1" t="s">
        <v>66</v>
      </c>
      <c r="B302" s="1" t="s">
        <v>67</v>
      </c>
      <c r="E302" s="1">
        <v>1969</v>
      </c>
      <c r="F302" s="1">
        <v>6</v>
      </c>
      <c r="G302" s="1">
        <v>6</v>
      </c>
      <c r="H302" s="1" t="s">
        <v>68</v>
      </c>
      <c r="I302" s="1" t="s">
        <v>68</v>
      </c>
      <c r="J302" s="1" t="s">
        <v>68</v>
      </c>
      <c r="K302" s="1" t="s">
        <v>68</v>
      </c>
      <c r="L302" s="1" t="s">
        <v>68</v>
      </c>
      <c r="M302" s="1" t="s">
        <v>68</v>
      </c>
      <c r="N302" s="1" t="s">
        <v>68</v>
      </c>
      <c r="O302" s="1" t="s">
        <v>68</v>
      </c>
      <c r="P302" s="1" t="s">
        <v>68</v>
      </c>
      <c r="Q302" s="1" t="s">
        <v>68</v>
      </c>
      <c r="R302" s="1" t="s">
        <v>68</v>
      </c>
      <c r="S302" s="1" t="s">
        <v>68</v>
      </c>
      <c r="T302" s="1" t="s">
        <v>68</v>
      </c>
      <c r="U302" s="1" t="s">
        <v>68</v>
      </c>
      <c r="V302" s="1" t="s">
        <v>68</v>
      </c>
      <c r="W302" s="1" t="s">
        <v>68</v>
      </c>
    </row>
    <row r="303" spans="1:23" ht="12" x14ac:dyDescent="0.2">
      <c r="A303" s="1" t="s">
        <v>66</v>
      </c>
      <c r="B303" s="1" t="s">
        <v>67</v>
      </c>
      <c r="E303" s="1">
        <v>1969</v>
      </c>
      <c r="F303" s="1">
        <v>6</v>
      </c>
      <c r="G303" s="1">
        <v>6</v>
      </c>
      <c r="H303" s="1" t="s">
        <v>68</v>
      </c>
      <c r="I303" s="1">
        <v>1.82</v>
      </c>
      <c r="J303" s="1" t="s">
        <v>68</v>
      </c>
      <c r="K303" s="1" t="s">
        <v>68</v>
      </c>
      <c r="L303" s="1" t="s">
        <v>68</v>
      </c>
      <c r="M303" s="1" t="s">
        <v>68</v>
      </c>
      <c r="N303" s="1" t="s">
        <v>68</v>
      </c>
      <c r="O303" s="1" t="s">
        <v>68</v>
      </c>
      <c r="P303" s="1" t="s">
        <v>68</v>
      </c>
      <c r="Q303" s="1" t="s">
        <v>68</v>
      </c>
      <c r="R303" s="1" t="s">
        <v>68</v>
      </c>
      <c r="S303" s="1" t="s">
        <v>68</v>
      </c>
      <c r="T303" s="1" t="s">
        <v>68</v>
      </c>
      <c r="U303" s="1" t="s">
        <v>68</v>
      </c>
      <c r="V303" s="1" t="s">
        <v>68</v>
      </c>
      <c r="W303" s="1" t="s">
        <v>68</v>
      </c>
    </row>
    <row r="304" spans="1:23" ht="12" x14ac:dyDescent="0.2">
      <c r="A304" s="1" t="s">
        <v>66</v>
      </c>
      <c r="B304" s="1" t="s">
        <v>67</v>
      </c>
      <c r="E304" s="1">
        <v>1969</v>
      </c>
      <c r="F304" s="1">
        <v>6</v>
      </c>
      <c r="G304" s="1">
        <v>6</v>
      </c>
      <c r="H304" s="1" t="s">
        <v>68</v>
      </c>
      <c r="I304" s="1">
        <v>1.96</v>
      </c>
      <c r="J304" s="1" t="s">
        <v>68</v>
      </c>
      <c r="K304" s="1" t="s">
        <v>68</v>
      </c>
      <c r="L304" s="1" t="s">
        <v>68</v>
      </c>
      <c r="M304" s="1" t="s">
        <v>68</v>
      </c>
      <c r="N304" s="1" t="s">
        <v>68</v>
      </c>
      <c r="O304" s="1" t="s">
        <v>68</v>
      </c>
      <c r="P304" s="1" t="s">
        <v>68</v>
      </c>
      <c r="Q304" s="1" t="s">
        <v>68</v>
      </c>
      <c r="R304" s="1" t="s">
        <v>68</v>
      </c>
      <c r="S304" s="1" t="s">
        <v>68</v>
      </c>
      <c r="T304" s="1" t="s">
        <v>68</v>
      </c>
      <c r="U304" s="1" t="s">
        <v>68</v>
      </c>
      <c r="V304" s="1" t="s">
        <v>68</v>
      </c>
      <c r="W304" s="1" t="s">
        <v>68</v>
      </c>
    </row>
    <row r="305" spans="1:23" ht="12" x14ac:dyDescent="0.2">
      <c r="A305" s="1" t="s">
        <v>66</v>
      </c>
      <c r="B305" s="1" t="s">
        <v>67</v>
      </c>
      <c r="E305" s="1">
        <v>1969</v>
      </c>
      <c r="F305" s="1">
        <v>6</v>
      </c>
      <c r="G305" s="1">
        <v>7</v>
      </c>
      <c r="H305" s="1" t="s">
        <v>68</v>
      </c>
      <c r="I305" s="1">
        <v>1.99</v>
      </c>
      <c r="J305" s="1" t="s">
        <v>68</v>
      </c>
      <c r="K305" s="1" t="s">
        <v>68</v>
      </c>
      <c r="L305" s="1" t="s">
        <v>68</v>
      </c>
      <c r="M305" s="1" t="s">
        <v>68</v>
      </c>
      <c r="N305" s="1" t="s">
        <v>68</v>
      </c>
      <c r="O305" s="1" t="s">
        <v>68</v>
      </c>
      <c r="P305" s="1" t="s">
        <v>68</v>
      </c>
      <c r="Q305" s="1" t="s">
        <v>68</v>
      </c>
      <c r="R305" s="1" t="s">
        <v>68</v>
      </c>
      <c r="S305" s="1" t="s">
        <v>68</v>
      </c>
      <c r="T305" s="1" t="s">
        <v>68</v>
      </c>
      <c r="U305" s="1" t="s">
        <v>68</v>
      </c>
      <c r="V305" s="1" t="s">
        <v>68</v>
      </c>
      <c r="W305" s="1" t="s">
        <v>68</v>
      </c>
    </row>
    <row r="306" spans="1:23" ht="12" x14ac:dyDescent="0.2">
      <c r="A306" s="1" t="s">
        <v>66</v>
      </c>
      <c r="B306" s="1" t="s">
        <v>67</v>
      </c>
      <c r="E306" s="1">
        <v>1969</v>
      </c>
      <c r="F306" s="1">
        <v>6</v>
      </c>
      <c r="G306" s="1">
        <v>8</v>
      </c>
      <c r="H306" s="1" t="s">
        <v>68</v>
      </c>
      <c r="I306" s="1">
        <v>2.44</v>
      </c>
      <c r="J306" s="1" t="s">
        <v>68</v>
      </c>
      <c r="K306" s="1" t="s">
        <v>68</v>
      </c>
      <c r="L306" s="1" t="s">
        <v>68</v>
      </c>
      <c r="M306" s="1" t="s">
        <v>68</v>
      </c>
      <c r="N306" s="1" t="s">
        <v>68</v>
      </c>
      <c r="O306" s="1" t="s">
        <v>68</v>
      </c>
      <c r="P306" s="1" t="s">
        <v>68</v>
      </c>
      <c r="Q306" s="1" t="s">
        <v>68</v>
      </c>
      <c r="R306" s="1" t="s">
        <v>68</v>
      </c>
      <c r="S306" s="1" t="s">
        <v>68</v>
      </c>
      <c r="T306" s="1" t="s">
        <v>68</v>
      </c>
      <c r="U306" s="1" t="s">
        <v>68</v>
      </c>
      <c r="V306" s="1" t="s">
        <v>68</v>
      </c>
      <c r="W306" s="1" t="s">
        <v>68</v>
      </c>
    </row>
    <row r="307" spans="1:23" ht="12" x14ac:dyDescent="0.2">
      <c r="A307" s="1" t="s">
        <v>66</v>
      </c>
      <c r="B307" s="1" t="s">
        <v>67</v>
      </c>
      <c r="E307" s="1">
        <v>1969</v>
      </c>
      <c r="F307" s="1">
        <v>6</v>
      </c>
      <c r="G307" s="1">
        <v>9</v>
      </c>
      <c r="H307" s="1" t="s">
        <v>68</v>
      </c>
      <c r="I307" s="1">
        <v>2.85</v>
      </c>
      <c r="J307" s="1" t="s">
        <v>68</v>
      </c>
      <c r="K307" s="1" t="s">
        <v>68</v>
      </c>
      <c r="L307" s="1" t="s">
        <v>68</v>
      </c>
      <c r="M307" s="1" t="s">
        <v>68</v>
      </c>
      <c r="N307" s="1" t="s">
        <v>68</v>
      </c>
      <c r="O307" s="1" t="s">
        <v>68</v>
      </c>
      <c r="P307" s="1" t="s">
        <v>68</v>
      </c>
      <c r="Q307" s="1" t="s">
        <v>68</v>
      </c>
      <c r="R307" s="1" t="s">
        <v>68</v>
      </c>
      <c r="S307" s="1" t="s">
        <v>68</v>
      </c>
      <c r="T307" s="1" t="s">
        <v>68</v>
      </c>
      <c r="U307" s="1" t="s">
        <v>68</v>
      </c>
      <c r="V307" s="1" t="s">
        <v>68</v>
      </c>
      <c r="W307" s="1" t="s">
        <v>68</v>
      </c>
    </row>
    <row r="308" spans="1:23" ht="12" x14ac:dyDescent="0.2">
      <c r="A308" s="1" t="s">
        <v>66</v>
      </c>
      <c r="B308" s="1" t="s">
        <v>67</v>
      </c>
      <c r="E308" s="1">
        <v>1969</v>
      </c>
      <c r="F308" s="1">
        <v>6</v>
      </c>
      <c r="G308" s="1">
        <v>9</v>
      </c>
      <c r="H308" s="1" t="s">
        <v>68</v>
      </c>
      <c r="I308" s="1">
        <v>2.0699999999999998</v>
      </c>
      <c r="J308" s="1" t="s">
        <v>68</v>
      </c>
      <c r="K308" s="1" t="s">
        <v>68</v>
      </c>
      <c r="L308" s="1" t="s">
        <v>68</v>
      </c>
      <c r="M308" s="1" t="s">
        <v>68</v>
      </c>
      <c r="N308" s="1" t="s">
        <v>68</v>
      </c>
      <c r="O308" s="1" t="s">
        <v>68</v>
      </c>
      <c r="P308" s="1" t="s">
        <v>68</v>
      </c>
      <c r="Q308" s="1" t="s">
        <v>68</v>
      </c>
      <c r="R308" s="1" t="s">
        <v>68</v>
      </c>
      <c r="S308" s="1" t="s">
        <v>68</v>
      </c>
      <c r="T308" s="1" t="s">
        <v>68</v>
      </c>
      <c r="U308" s="1" t="s">
        <v>68</v>
      </c>
      <c r="V308" s="1" t="s">
        <v>68</v>
      </c>
      <c r="W308" s="1" t="s">
        <v>68</v>
      </c>
    </row>
    <row r="309" spans="1:23" ht="12" x14ac:dyDescent="0.2">
      <c r="A309" s="1" t="s">
        <v>66</v>
      </c>
      <c r="B309" s="1" t="s">
        <v>67</v>
      </c>
      <c r="E309" s="1">
        <v>1969</v>
      </c>
      <c r="F309" s="1">
        <v>6</v>
      </c>
      <c r="G309" s="1">
        <v>10</v>
      </c>
      <c r="H309" s="1" t="s">
        <v>68</v>
      </c>
      <c r="I309" s="1">
        <v>1.85</v>
      </c>
      <c r="J309" s="1" t="s">
        <v>68</v>
      </c>
      <c r="K309" s="1" t="s">
        <v>68</v>
      </c>
      <c r="L309" s="1" t="s">
        <v>68</v>
      </c>
      <c r="M309" s="1" t="s">
        <v>68</v>
      </c>
      <c r="N309" s="1" t="s">
        <v>68</v>
      </c>
      <c r="O309" s="1" t="s">
        <v>68</v>
      </c>
      <c r="P309" s="1" t="s">
        <v>68</v>
      </c>
      <c r="Q309" s="1" t="s">
        <v>68</v>
      </c>
      <c r="R309" s="1" t="s">
        <v>68</v>
      </c>
      <c r="S309" s="1" t="s">
        <v>68</v>
      </c>
      <c r="T309" s="1" t="s">
        <v>68</v>
      </c>
      <c r="U309" s="1" t="s">
        <v>68</v>
      </c>
      <c r="V309" s="1" t="s">
        <v>68</v>
      </c>
      <c r="W309" s="1" t="s">
        <v>68</v>
      </c>
    </row>
    <row r="310" spans="1:23" ht="12" x14ac:dyDescent="0.2">
      <c r="A310" s="1" t="s">
        <v>66</v>
      </c>
      <c r="B310" s="1" t="s">
        <v>67</v>
      </c>
      <c r="E310" s="1">
        <v>1969</v>
      </c>
      <c r="F310" s="1">
        <v>6</v>
      </c>
      <c r="G310" s="1">
        <v>10</v>
      </c>
      <c r="H310" s="1" t="s">
        <v>68</v>
      </c>
      <c r="I310" s="1">
        <v>1.69</v>
      </c>
      <c r="J310" s="1" t="s">
        <v>68</v>
      </c>
      <c r="K310" s="1" t="s">
        <v>68</v>
      </c>
      <c r="L310" s="1" t="s">
        <v>68</v>
      </c>
      <c r="M310" s="1" t="s">
        <v>68</v>
      </c>
      <c r="N310" s="1" t="s">
        <v>68</v>
      </c>
      <c r="O310" s="1" t="s">
        <v>68</v>
      </c>
      <c r="P310" s="1" t="s">
        <v>68</v>
      </c>
      <c r="Q310" s="1" t="s">
        <v>68</v>
      </c>
      <c r="R310" s="1" t="s">
        <v>68</v>
      </c>
      <c r="S310" s="1" t="s">
        <v>68</v>
      </c>
      <c r="T310" s="1" t="s">
        <v>68</v>
      </c>
      <c r="U310" s="1" t="s">
        <v>68</v>
      </c>
      <c r="V310" s="1" t="s">
        <v>68</v>
      </c>
      <c r="W310" s="1" t="s">
        <v>68</v>
      </c>
    </row>
    <row r="311" spans="1:23" ht="12" x14ac:dyDescent="0.2">
      <c r="A311" s="1" t="s">
        <v>66</v>
      </c>
      <c r="B311" s="1" t="s">
        <v>67</v>
      </c>
      <c r="E311" s="1">
        <v>1969</v>
      </c>
      <c r="F311" s="1">
        <v>6</v>
      </c>
      <c r="G311" s="1">
        <v>11</v>
      </c>
      <c r="H311" s="1" t="s">
        <v>68</v>
      </c>
      <c r="I311" s="1">
        <v>2.0099999999999998</v>
      </c>
      <c r="J311" s="1" t="s">
        <v>68</v>
      </c>
      <c r="K311" s="1" t="s">
        <v>68</v>
      </c>
      <c r="L311" s="1" t="s">
        <v>68</v>
      </c>
      <c r="M311" s="1" t="s">
        <v>68</v>
      </c>
      <c r="N311" s="1" t="s">
        <v>68</v>
      </c>
      <c r="O311" s="1" t="s">
        <v>68</v>
      </c>
      <c r="P311" s="1" t="s">
        <v>68</v>
      </c>
      <c r="Q311" s="1" t="s">
        <v>68</v>
      </c>
      <c r="R311" s="1" t="s">
        <v>68</v>
      </c>
      <c r="S311" s="1" t="s">
        <v>68</v>
      </c>
      <c r="T311" s="1" t="s">
        <v>68</v>
      </c>
      <c r="U311" s="1" t="s">
        <v>68</v>
      </c>
      <c r="V311" s="1" t="s">
        <v>68</v>
      </c>
      <c r="W311" s="1" t="s">
        <v>68</v>
      </c>
    </row>
    <row r="312" spans="1:23" ht="12" x14ac:dyDescent="0.2">
      <c r="A312" s="1" t="s">
        <v>66</v>
      </c>
      <c r="B312" s="1" t="s">
        <v>67</v>
      </c>
      <c r="E312" s="1">
        <v>1969</v>
      </c>
      <c r="F312" s="1">
        <v>6</v>
      </c>
      <c r="G312" s="1">
        <v>12</v>
      </c>
      <c r="H312" s="1" t="s">
        <v>68</v>
      </c>
      <c r="I312" s="1">
        <v>2.29</v>
      </c>
      <c r="J312" s="1" t="s">
        <v>68</v>
      </c>
      <c r="K312" s="1" t="s">
        <v>68</v>
      </c>
      <c r="L312" s="1" t="s">
        <v>68</v>
      </c>
      <c r="M312" s="1" t="s">
        <v>68</v>
      </c>
      <c r="N312" s="1" t="s">
        <v>68</v>
      </c>
      <c r="O312" s="1" t="s">
        <v>68</v>
      </c>
      <c r="P312" s="1" t="s">
        <v>68</v>
      </c>
      <c r="Q312" s="1" t="s">
        <v>68</v>
      </c>
      <c r="R312" s="1" t="s">
        <v>68</v>
      </c>
      <c r="S312" s="1" t="s">
        <v>68</v>
      </c>
      <c r="T312" s="1" t="s">
        <v>68</v>
      </c>
      <c r="U312" s="1" t="s">
        <v>68</v>
      </c>
      <c r="V312" s="1" t="s">
        <v>68</v>
      </c>
      <c r="W312" s="1" t="s">
        <v>68</v>
      </c>
    </row>
    <row r="313" spans="1:23" ht="12" x14ac:dyDescent="0.2">
      <c r="A313" s="1" t="s">
        <v>66</v>
      </c>
      <c r="B313" s="1" t="s">
        <v>67</v>
      </c>
      <c r="E313" s="1">
        <v>1969</v>
      </c>
      <c r="F313" s="1">
        <v>6</v>
      </c>
      <c r="G313" s="1">
        <v>12</v>
      </c>
      <c r="H313" s="1" t="s">
        <v>68</v>
      </c>
      <c r="I313" s="1">
        <v>2.33</v>
      </c>
      <c r="J313" s="1" t="s">
        <v>68</v>
      </c>
      <c r="K313" s="1" t="s">
        <v>68</v>
      </c>
      <c r="L313" s="1" t="s">
        <v>68</v>
      </c>
      <c r="M313" s="1" t="s">
        <v>68</v>
      </c>
      <c r="N313" s="1" t="s">
        <v>68</v>
      </c>
      <c r="O313" s="1" t="s">
        <v>68</v>
      </c>
      <c r="P313" s="1" t="s">
        <v>68</v>
      </c>
      <c r="Q313" s="1" t="s">
        <v>68</v>
      </c>
      <c r="R313" s="1" t="s">
        <v>68</v>
      </c>
      <c r="S313" s="1" t="s">
        <v>68</v>
      </c>
      <c r="T313" s="1" t="s">
        <v>68</v>
      </c>
      <c r="U313" s="1" t="s">
        <v>68</v>
      </c>
      <c r="V313" s="1" t="s">
        <v>68</v>
      </c>
      <c r="W313" s="1" t="s">
        <v>68</v>
      </c>
    </row>
    <row r="314" spans="1:23" ht="12" x14ac:dyDescent="0.2">
      <c r="A314" s="1" t="s">
        <v>66</v>
      </c>
      <c r="B314" s="1" t="s">
        <v>67</v>
      </c>
      <c r="E314" s="1">
        <v>1969</v>
      </c>
      <c r="F314" s="1">
        <v>6</v>
      </c>
      <c r="G314" s="1">
        <v>13</v>
      </c>
      <c r="H314" s="1" t="s">
        <v>68</v>
      </c>
      <c r="I314" s="1">
        <v>2.74</v>
      </c>
      <c r="J314" s="1" t="s">
        <v>68</v>
      </c>
      <c r="K314" s="1" t="s">
        <v>68</v>
      </c>
      <c r="L314" s="1" t="s">
        <v>68</v>
      </c>
      <c r="M314" s="1" t="s">
        <v>68</v>
      </c>
      <c r="N314" s="1" t="s">
        <v>68</v>
      </c>
      <c r="O314" s="1" t="s">
        <v>68</v>
      </c>
      <c r="P314" s="1" t="s">
        <v>68</v>
      </c>
      <c r="Q314" s="1" t="s">
        <v>68</v>
      </c>
      <c r="R314" s="1" t="s">
        <v>68</v>
      </c>
      <c r="S314" s="1" t="s">
        <v>68</v>
      </c>
      <c r="T314" s="1" t="s">
        <v>68</v>
      </c>
      <c r="U314" s="1" t="s">
        <v>68</v>
      </c>
      <c r="V314" s="1" t="s">
        <v>68</v>
      </c>
      <c r="W314" s="1" t="s">
        <v>68</v>
      </c>
    </row>
    <row r="315" spans="1:23" x14ac:dyDescent="0.2">
      <c r="A315" s="1" t="s">
        <v>66</v>
      </c>
      <c r="B315" s="1" t="s">
        <v>69</v>
      </c>
      <c r="E315" s="1">
        <v>1970</v>
      </c>
      <c r="F315" s="1">
        <v>1</v>
      </c>
      <c r="G315" s="1">
        <v>1</v>
      </c>
      <c r="H315">
        <f t="shared" ref="H315:H323" si="4">J315/1.12/60</f>
        <v>14.745089285714284</v>
      </c>
      <c r="I315" s="1">
        <v>2.27</v>
      </c>
      <c r="J315" s="1">
        <v>990.87</v>
      </c>
      <c r="K315" s="1">
        <v>20.3</v>
      </c>
      <c r="L315" s="1" t="s">
        <v>68</v>
      </c>
      <c r="M315" s="1" t="s">
        <v>68</v>
      </c>
      <c r="N315" s="1" t="s">
        <v>68</v>
      </c>
      <c r="O315" s="1" t="s">
        <v>68</v>
      </c>
      <c r="P315" s="1" t="s">
        <v>68</v>
      </c>
      <c r="Q315" s="1" t="s">
        <v>68</v>
      </c>
      <c r="R315" s="1" t="s">
        <v>68</v>
      </c>
      <c r="S315" s="1" t="s">
        <v>68</v>
      </c>
      <c r="T315" s="1" t="s">
        <v>68</v>
      </c>
      <c r="U315" s="1" t="s">
        <v>68</v>
      </c>
      <c r="V315" s="1" t="s">
        <v>68</v>
      </c>
      <c r="W315" s="1" t="s">
        <v>68</v>
      </c>
    </row>
    <row r="316" spans="1:23" x14ac:dyDescent="0.2">
      <c r="A316" s="1" t="s">
        <v>66</v>
      </c>
      <c r="B316" s="1" t="s">
        <v>69</v>
      </c>
      <c r="E316" s="1">
        <v>1970</v>
      </c>
      <c r="F316" s="1">
        <v>1</v>
      </c>
      <c r="G316" s="1">
        <v>2</v>
      </c>
      <c r="H316">
        <f t="shared" si="4"/>
        <v>15.347619047619045</v>
      </c>
      <c r="I316" s="1">
        <v>3.01</v>
      </c>
      <c r="J316" s="1">
        <v>1031.3599999999999</v>
      </c>
      <c r="K316" s="1">
        <v>21.2</v>
      </c>
      <c r="L316" s="1" t="s">
        <v>68</v>
      </c>
      <c r="M316" s="1" t="s">
        <v>68</v>
      </c>
      <c r="N316" s="1" t="s">
        <v>68</v>
      </c>
      <c r="O316" s="1" t="s">
        <v>68</v>
      </c>
      <c r="P316" s="1" t="s">
        <v>68</v>
      </c>
      <c r="Q316" s="1" t="s">
        <v>68</v>
      </c>
      <c r="R316" s="1" t="s">
        <v>68</v>
      </c>
      <c r="S316" s="1" t="s">
        <v>68</v>
      </c>
      <c r="T316" s="1" t="s">
        <v>68</v>
      </c>
      <c r="U316" s="1" t="s">
        <v>68</v>
      </c>
      <c r="V316" s="1" t="s">
        <v>68</v>
      </c>
      <c r="W316" s="1" t="s">
        <v>68</v>
      </c>
    </row>
    <row r="317" spans="1:23" x14ac:dyDescent="0.2">
      <c r="A317" s="1" t="s">
        <v>66</v>
      </c>
      <c r="B317" s="1" t="s">
        <v>69</v>
      </c>
      <c r="E317" s="1">
        <v>1970</v>
      </c>
      <c r="F317" s="1">
        <v>1</v>
      </c>
      <c r="G317" s="1">
        <v>3</v>
      </c>
      <c r="H317">
        <f t="shared" si="4"/>
        <v>14.040773809523808</v>
      </c>
      <c r="I317" s="1">
        <v>3.18</v>
      </c>
      <c r="J317" s="1">
        <v>943.54</v>
      </c>
      <c r="K317" s="1">
        <v>19.3</v>
      </c>
      <c r="L317" s="1" t="s">
        <v>68</v>
      </c>
      <c r="M317" s="1" t="s">
        <v>68</v>
      </c>
      <c r="N317" s="1" t="s">
        <v>68</v>
      </c>
      <c r="O317" s="1" t="s">
        <v>68</v>
      </c>
      <c r="P317" s="1" t="s">
        <v>68</v>
      </c>
      <c r="Q317" s="1" t="s">
        <v>68</v>
      </c>
      <c r="R317" s="1" t="s">
        <v>68</v>
      </c>
      <c r="S317" s="1" t="s">
        <v>68</v>
      </c>
      <c r="T317" s="1" t="s">
        <v>68</v>
      </c>
      <c r="U317" s="1" t="s">
        <v>68</v>
      </c>
      <c r="V317" s="1" t="s">
        <v>68</v>
      </c>
      <c r="W317" s="1" t="s">
        <v>68</v>
      </c>
    </row>
    <row r="318" spans="1:23" x14ac:dyDescent="0.2">
      <c r="A318" s="1" t="s">
        <v>66</v>
      </c>
      <c r="B318" s="1" t="s">
        <v>69</v>
      </c>
      <c r="E318" s="1">
        <v>1970</v>
      </c>
      <c r="F318" s="1">
        <v>1</v>
      </c>
      <c r="G318" s="1">
        <v>4</v>
      </c>
      <c r="H318">
        <f t="shared" si="4"/>
        <v>16.001041666666666</v>
      </c>
      <c r="I318" s="1">
        <v>3.37</v>
      </c>
      <c r="J318" s="1">
        <v>1075.27</v>
      </c>
      <c r="K318" s="1">
        <v>22</v>
      </c>
      <c r="L318" s="1" t="s">
        <v>68</v>
      </c>
      <c r="M318" s="1" t="s">
        <v>68</v>
      </c>
      <c r="N318" s="1" t="s">
        <v>68</v>
      </c>
      <c r="O318" s="1" t="s">
        <v>68</v>
      </c>
      <c r="P318" s="1" t="s">
        <v>68</v>
      </c>
      <c r="Q318" s="1" t="s">
        <v>68</v>
      </c>
      <c r="R318" s="1" t="s">
        <v>68</v>
      </c>
      <c r="S318" s="1" t="s">
        <v>68</v>
      </c>
      <c r="T318" s="1" t="s">
        <v>68</v>
      </c>
      <c r="U318" s="1" t="s">
        <v>68</v>
      </c>
      <c r="V318" s="1" t="s">
        <v>68</v>
      </c>
      <c r="W318" s="1" t="s">
        <v>68</v>
      </c>
    </row>
    <row r="319" spans="1:23" x14ac:dyDescent="0.2">
      <c r="A319" s="1" t="s">
        <v>66</v>
      </c>
      <c r="B319" s="1" t="s">
        <v>69</v>
      </c>
      <c r="E319" s="1">
        <v>1970</v>
      </c>
      <c r="F319" s="1">
        <v>1</v>
      </c>
      <c r="G319" s="1">
        <v>5</v>
      </c>
      <c r="H319">
        <f t="shared" si="4"/>
        <v>14.701488095238094</v>
      </c>
      <c r="I319" s="1">
        <v>3.53</v>
      </c>
      <c r="J319" s="1">
        <v>987.94</v>
      </c>
      <c r="K319" s="1">
        <v>20.3</v>
      </c>
      <c r="L319" s="1" t="s">
        <v>68</v>
      </c>
      <c r="M319" s="1" t="s">
        <v>68</v>
      </c>
      <c r="N319" s="1" t="s">
        <v>68</v>
      </c>
      <c r="O319" s="1" t="s">
        <v>68</v>
      </c>
      <c r="P319" s="1" t="s">
        <v>68</v>
      </c>
      <c r="Q319" s="1" t="s">
        <v>68</v>
      </c>
      <c r="R319" s="1" t="s">
        <v>68</v>
      </c>
      <c r="S319" s="1" t="s">
        <v>68</v>
      </c>
      <c r="T319" s="1" t="s">
        <v>68</v>
      </c>
      <c r="U319" s="1" t="s">
        <v>68</v>
      </c>
      <c r="V319" s="1" t="s">
        <v>68</v>
      </c>
      <c r="W319" s="1" t="s">
        <v>68</v>
      </c>
    </row>
    <row r="320" spans="1:23" x14ac:dyDescent="0.2">
      <c r="A320" s="1" t="s">
        <v>66</v>
      </c>
      <c r="B320" s="1" t="s">
        <v>69</v>
      </c>
      <c r="E320" s="1">
        <v>1970</v>
      </c>
      <c r="F320" s="1">
        <v>1</v>
      </c>
      <c r="G320" s="1">
        <v>6</v>
      </c>
      <c r="H320">
        <f t="shared" si="4"/>
        <v>41.040773809523806</v>
      </c>
      <c r="I320" s="1">
        <v>2.38</v>
      </c>
      <c r="J320" s="1">
        <v>2757.94</v>
      </c>
      <c r="K320" s="1">
        <v>26.5</v>
      </c>
      <c r="L320" s="1" t="s">
        <v>68</v>
      </c>
      <c r="M320" s="1" t="s">
        <v>68</v>
      </c>
      <c r="N320" s="1" t="s">
        <v>68</v>
      </c>
      <c r="O320" s="1" t="s">
        <v>68</v>
      </c>
      <c r="P320" s="1" t="s">
        <v>68</v>
      </c>
      <c r="Q320" s="1" t="s">
        <v>68</v>
      </c>
      <c r="R320" s="1" t="s">
        <v>68</v>
      </c>
      <c r="S320" s="1" t="s">
        <v>68</v>
      </c>
      <c r="T320" s="1" t="s">
        <v>68</v>
      </c>
      <c r="U320" s="1" t="s">
        <v>68</v>
      </c>
      <c r="V320" s="1" t="s">
        <v>68</v>
      </c>
      <c r="W320" s="1" t="s">
        <v>68</v>
      </c>
    </row>
    <row r="321" spans="1:23" x14ac:dyDescent="0.2">
      <c r="A321" s="1" t="s">
        <v>66</v>
      </c>
      <c r="B321" s="1" t="s">
        <v>69</v>
      </c>
      <c r="E321" s="1">
        <v>1970</v>
      </c>
      <c r="F321" s="1">
        <v>1</v>
      </c>
      <c r="G321" s="1">
        <v>7</v>
      </c>
      <c r="H321">
        <f t="shared" si="4"/>
        <v>18.411309523809521</v>
      </c>
      <c r="I321" s="1">
        <v>3.73</v>
      </c>
      <c r="J321" s="1">
        <v>1237.24</v>
      </c>
      <c r="K321" s="1">
        <v>25.4</v>
      </c>
      <c r="L321" s="1" t="s">
        <v>68</v>
      </c>
      <c r="M321" s="1" t="s">
        <v>68</v>
      </c>
      <c r="N321" s="1" t="s">
        <v>68</v>
      </c>
      <c r="O321" s="1" t="s">
        <v>68</v>
      </c>
      <c r="P321" s="1" t="s">
        <v>68</v>
      </c>
      <c r="Q321" s="1" t="s">
        <v>68</v>
      </c>
      <c r="R321" s="1" t="s">
        <v>68</v>
      </c>
      <c r="S321" s="1" t="s">
        <v>68</v>
      </c>
      <c r="T321" s="1" t="s">
        <v>68</v>
      </c>
      <c r="U321" s="1" t="s">
        <v>68</v>
      </c>
      <c r="V321" s="1" t="s">
        <v>68</v>
      </c>
      <c r="W321" s="1" t="s">
        <v>68</v>
      </c>
    </row>
    <row r="322" spans="1:23" x14ac:dyDescent="0.2">
      <c r="A322" s="1" t="s">
        <v>66</v>
      </c>
      <c r="B322" s="1" t="s">
        <v>69</v>
      </c>
      <c r="E322" s="1">
        <v>1970</v>
      </c>
      <c r="F322" s="1">
        <v>1</v>
      </c>
      <c r="G322" s="1">
        <v>8</v>
      </c>
      <c r="H322">
        <f t="shared" si="4"/>
        <v>14.774107142857142</v>
      </c>
      <c r="I322" s="1">
        <v>3.05</v>
      </c>
      <c r="J322" s="1">
        <v>992.82</v>
      </c>
      <c r="K322" s="1">
        <v>20.399999999999999</v>
      </c>
      <c r="L322" s="1" t="s">
        <v>68</v>
      </c>
      <c r="M322" s="1" t="s">
        <v>68</v>
      </c>
      <c r="N322" s="1" t="s">
        <v>68</v>
      </c>
      <c r="O322" s="1" t="s">
        <v>68</v>
      </c>
      <c r="P322" s="1" t="s">
        <v>68</v>
      </c>
      <c r="Q322" s="1" t="s">
        <v>68</v>
      </c>
      <c r="R322" s="1" t="s">
        <v>68</v>
      </c>
      <c r="S322" s="1" t="s">
        <v>68</v>
      </c>
      <c r="T322" s="1" t="s">
        <v>68</v>
      </c>
      <c r="U322" s="1" t="s">
        <v>68</v>
      </c>
      <c r="V322" s="1" t="s">
        <v>68</v>
      </c>
      <c r="W322" s="1" t="s">
        <v>68</v>
      </c>
    </row>
    <row r="323" spans="1:23" x14ac:dyDescent="0.2">
      <c r="A323" s="1" t="s">
        <v>66</v>
      </c>
      <c r="B323" s="1" t="s">
        <v>69</v>
      </c>
      <c r="E323" s="1">
        <v>1970</v>
      </c>
      <c r="F323" s="1">
        <v>1</v>
      </c>
      <c r="G323" s="1">
        <v>9</v>
      </c>
      <c r="H323">
        <f t="shared" si="4"/>
        <v>15.129910714285712</v>
      </c>
      <c r="I323" s="1">
        <v>3.47</v>
      </c>
      <c r="J323" s="1">
        <v>1016.73</v>
      </c>
      <c r="K323" s="1">
        <v>20.8</v>
      </c>
      <c r="L323" s="1" t="s">
        <v>68</v>
      </c>
      <c r="M323" s="1" t="s">
        <v>68</v>
      </c>
      <c r="N323" s="1" t="s">
        <v>68</v>
      </c>
      <c r="O323" s="1" t="s">
        <v>68</v>
      </c>
      <c r="P323" s="1" t="s">
        <v>68</v>
      </c>
      <c r="Q323" s="1" t="s">
        <v>68</v>
      </c>
      <c r="R323" s="1" t="s">
        <v>68</v>
      </c>
      <c r="S323" s="1" t="s">
        <v>68</v>
      </c>
      <c r="T323" s="1" t="s">
        <v>68</v>
      </c>
      <c r="U323" s="1" t="s">
        <v>68</v>
      </c>
      <c r="V323" s="1" t="s">
        <v>68</v>
      </c>
      <c r="W323" s="1" t="s">
        <v>68</v>
      </c>
    </row>
    <row r="324" spans="1:23" x14ac:dyDescent="0.2">
      <c r="A324" s="1" t="s">
        <v>66</v>
      </c>
      <c r="B324" s="1" t="s">
        <v>69</v>
      </c>
      <c r="E324" s="1">
        <v>1970</v>
      </c>
      <c r="F324" s="1">
        <v>1</v>
      </c>
      <c r="G324" s="1">
        <v>10</v>
      </c>
      <c r="H324">
        <f t="shared" ref="H324:H387" si="5">J324/1.12/60</f>
        <v>18.854166666666668</v>
      </c>
      <c r="I324" s="1">
        <v>2.52</v>
      </c>
      <c r="J324" s="1">
        <v>1267</v>
      </c>
      <c r="K324" s="1">
        <v>26</v>
      </c>
      <c r="L324" s="1" t="s">
        <v>68</v>
      </c>
      <c r="M324" s="1" t="s">
        <v>68</v>
      </c>
      <c r="N324" s="1" t="s">
        <v>68</v>
      </c>
      <c r="O324" s="1" t="s">
        <v>68</v>
      </c>
      <c r="P324" s="1" t="s">
        <v>68</v>
      </c>
      <c r="Q324" s="1" t="s">
        <v>68</v>
      </c>
      <c r="R324" s="1" t="s">
        <v>68</v>
      </c>
      <c r="S324" s="1" t="s">
        <v>68</v>
      </c>
      <c r="T324" s="1" t="s">
        <v>68</v>
      </c>
      <c r="U324" s="1" t="s">
        <v>68</v>
      </c>
      <c r="V324" s="1" t="s">
        <v>68</v>
      </c>
      <c r="W324" s="1" t="s">
        <v>68</v>
      </c>
    </row>
    <row r="325" spans="1:23" x14ac:dyDescent="0.2">
      <c r="A325" s="1" t="s">
        <v>66</v>
      </c>
      <c r="B325" s="1" t="s">
        <v>69</v>
      </c>
      <c r="E325" s="1">
        <v>1970</v>
      </c>
      <c r="F325" s="1">
        <v>1</v>
      </c>
      <c r="G325" s="1">
        <v>11</v>
      </c>
      <c r="H325">
        <f t="shared" si="5"/>
        <v>18.694494047619045</v>
      </c>
      <c r="I325" s="1">
        <v>2.7</v>
      </c>
      <c r="J325" s="1">
        <v>1256.27</v>
      </c>
      <c r="K325" s="1">
        <v>25.8</v>
      </c>
      <c r="L325" s="1" t="s">
        <v>68</v>
      </c>
      <c r="M325" s="1" t="s">
        <v>68</v>
      </c>
      <c r="N325" s="1" t="s">
        <v>68</v>
      </c>
      <c r="O325" s="1" t="s">
        <v>68</v>
      </c>
      <c r="P325" s="1" t="s">
        <v>68</v>
      </c>
      <c r="Q325" s="1" t="s">
        <v>68</v>
      </c>
      <c r="R325" s="1" t="s">
        <v>68</v>
      </c>
      <c r="S325" s="1" t="s">
        <v>68</v>
      </c>
      <c r="T325" s="1" t="s">
        <v>68</v>
      </c>
      <c r="U325" s="1" t="s">
        <v>68</v>
      </c>
      <c r="V325" s="1" t="s">
        <v>68</v>
      </c>
      <c r="W325" s="1" t="s">
        <v>68</v>
      </c>
    </row>
    <row r="326" spans="1:23" x14ac:dyDescent="0.2">
      <c r="A326" s="1" t="s">
        <v>66</v>
      </c>
      <c r="B326" s="1" t="s">
        <v>69</v>
      </c>
      <c r="E326" s="1">
        <v>1970</v>
      </c>
      <c r="F326" s="1">
        <v>1</v>
      </c>
      <c r="G326" s="1">
        <v>12</v>
      </c>
      <c r="H326">
        <f t="shared" si="5"/>
        <v>15.667113095238092</v>
      </c>
      <c r="I326" s="1">
        <v>3.51</v>
      </c>
      <c r="J326" s="1">
        <v>1052.83</v>
      </c>
      <c r="K326" s="1">
        <v>21.6</v>
      </c>
      <c r="L326" s="1" t="s">
        <v>68</v>
      </c>
      <c r="M326" s="1" t="s">
        <v>68</v>
      </c>
      <c r="N326" s="1" t="s">
        <v>68</v>
      </c>
      <c r="O326" s="1" t="s">
        <v>68</v>
      </c>
      <c r="P326" s="1" t="s">
        <v>68</v>
      </c>
      <c r="Q326" s="1" t="s">
        <v>68</v>
      </c>
      <c r="R326" s="1" t="s">
        <v>68</v>
      </c>
      <c r="S326" s="1" t="s">
        <v>68</v>
      </c>
      <c r="T326" s="1" t="s">
        <v>68</v>
      </c>
      <c r="U326" s="1" t="s">
        <v>68</v>
      </c>
      <c r="V326" s="1" t="s">
        <v>68</v>
      </c>
      <c r="W326" s="1" t="s">
        <v>68</v>
      </c>
    </row>
    <row r="327" spans="1:23" x14ac:dyDescent="0.2">
      <c r="A327" s="1" t="s">
        <v>66</v>
      </c>
      <c r="B327" s="1" t="s">
        <v>69</v>
      </c>
      <c r="E327" s="1">
        <v>1970</v>
      </c>
      <c r="F327" s="1">
        <v>1</v>
      </c>
      <c r="G327" s="1">
        <v>13</v>
      </c>
      <c r="H327">
        <f t="shared" si="5"/>
        <v>14.040773809523808</v>
      </c>
      <c r="I327" s="1">
        <v>3.47</v>
      </c>
      <c r="J327" s="1">
        <v>943.54</v>
      </c>
      <c r="K327" s="1">
        <v>19.3</v>
      </c>
      <c r="L327" s="1" t="s">
        <v>68</v>
      </c>
      <c r="M327" s="1" t="s">
        <v>68</v>
      </c>
      <c r="N327" s="1" t="s">
        <v>68</v>
      </c>
      <c r="O327" s="1" t="s">
        <v>68</v>
      </c>
      <c r="P327" s="1" t="s">
        <v>68</v>
      </c>
      <c r="Q327" s="1" t="s">
        <v>68</v>
      </c>
      <c r="R327" s="1" t="s">
        <v>68</v>
      </c>
      <c r="S327" s="1" t="s">
        <v>68</v>
      </c>
      <c r="T327" s="1" t="s">
        <v>68</v>
      </c>
      <c r="U327" s="1" t="s">
        <v>68</v>
      </c>
      <c r="V327" s="1" t="s">
        <v>68</v>
      </c>
      <c r="W327" s="1" t="s">
        <v>68</v>
      </c>
    </row>
    <row r="328" spans="1:23" x14ac:dyDescent="0.2">
      <c r="A328" s="1" t="s">
        <v>66</v>
      </c>
      <c r="B328" s="1" t="s">
        <v>69</v>
      </c>
      <c r="E328" s="1">
        <v>1970</v>
      </c>
      <c r="F328" s="1">
        <v>2</v>
      </c>
      <c r="G328" s="1">
        <v>1</v>
      </c>
      <c r="H328">
        <f t="shared" si="5"/>
        <v>14.389285714285712</v>
      </c>
      <c r="I328" s="1">
        <v>2.1800000000000002</v>
      </c>
      <c r="J328" s="1">
        <v>966.96</v>
      </c>
      <c r="K328" s="1">
        <v>19.8</v>
      </c>
      <c r="L328" s="1" t="s">
        <v>68</v>
      </c>
      <c r="M328" s="1" t="s">
        <v>68</v>
      </c>
      <c r="N328" s="1" t="s">
        <v>68</v>
      </c>
      <c r="O328" s="1" t="s">
        <v>68</v>
      </c>
      <c r="P328" s="1" t="s">
        <v>68</v>
      </c>
      <c r="Q328" s="1" t="s">
        <v>68</v>
      </c>
      <c r="R328" s="1" t="s">
        <v>68</v>
      </c>
      <c r="S328" s="1" t="s">
        <v>68</v>
      </c>
      <c r="T328" s="1" t="s">
        <v>68</v>
      </c>
      <c r="U328" s="1" t="s">
        <v>68</v>
      </c>
      <c r="V328" s="1" t="s">
        <v>68</v>
      </c>
      <c r="W328" s="1" t="s">
        <v>68</v>
      </c>
    </row>
    <row r="329" spans="1:23" x14ac:dyDescent="0.2">
      <c r="A329" s="1" t="s">
        <v>66</v>
      </c>
      <c r="B329" s="1" t="s">
        <v>69</v>
      </c>
      <c r="E329" s="1">
        <v>1970</v>
      </c>
      <c r="F329" s="1">
        <v>2</v>
      </c>
      <c r="G329" s="1">
        <v>2</v>
      </c>
      <c r="H329">
        <f t="shared" si="5"/>
        <v>15.13705357142857</v>
      </c>
      <c r="I329" s="1">
        <v>3.01</v>
      </c>
      <c r="J329" s="1">
        <v>1017.21</v>
      </c>
      <c r="K329" s="1">
        <v>20.9</v>
      </c>
      <c r="L329" s="1" t="s">
        <v>68</v>
      </c>
      <c r="M329" s="1" t="s">
        <v>68</v>
      </c>
      <c r="N329" s="1" t="s">
        <v>68</v>
      </c>
      <c r="O329" s="1" t="s">
        <v>68</v>
      </c>
      <c r="P329" s="1" t="s">
        <v>68</v>
      </c>
      <c r="Q329" s="1" t="s">
        <v>68</v>
      </c>
      <c r="R329" s="1" t="s">
        <v>68</v>
      </c>
      <c r="S329" s="1" t="s">
        <v>68</v>
      </c>
      <c r="T329" s="1" t="s">
        <v>68</v>
      </c>
      <c r="U329" s="1" t="s">
        <v>68</v>
      </c>
      <c r="V329" s="1" t="s">
        <v>68</v>
      </c>
      <c r="W329" s="1" t="s">
        <v>68</v>
      </c>
    </row>
    <row r="330" spans="1:23" x14ac:dyDescent="0.2">
      <c r="A330" s="1" t="s">
        <v>66</v>
      </c>
      <c r="B330" s="1" t="s">
        <v>69</v>
      </c>
      <c r="E330" s="1">
        <v>1970</v>
      </c>
      <c r="F330" s="1">
        <v>2</v>
      </c>
      <c r="G330" s="1">
        <v>3</v>
      </c>
      <c r="H330">
        <f t="shared" si="5"/>
        <v>15.558184523809523</v>
      </c>
      <c r="I330" s="1">
        <v>3.25</v>
      </c>
      <c r="J330" s="1">
        <v>1045.51</v>
      </c>
      <c r="K330" s="1">
        <v>21.4</v>
      </c>
      <c r="L330" s="1" t="s">
        <v>68</v>
      </c>
      <c r="M330" s="1" t="s">
        <v>68</v>
      </c>
      <c r="N330" s="1" t="s">
        <v>68</v>
      </c>
      <c r="O330" s="1" t="s">
        <v>68</v>
      </c>
      <c r="P330" s="1" t="s">
        <v>68</v>
      </c>
      <c r="Q330" s="1" t="s">
        <v>68</v>
      </c>
      <c r="R330" s="1" t="s">
        <v>68</v>
      </c>
      <c r="S330" s="1" t="s">
        <v>68</v>
      </c>
      <c r="T330" s="1" t="s">
        <v>68</v>
      </c>
      <c r="U330" s="1" t="s">
        <v>68</v>
      </c>
      <c r="V330" s="1" t="s">
        <v>68</v>
      </c>
      <c r="W330" s="1" t="s">
        <v>68</v>
      </c>
    </row>
    <row r="331" spans="1:23" x14ac:dyDescent="0.2">
      <c r="A331" s="1" t="s">
        <v>66</v>
      </c>
      <c r="B331" s="1" t="s">
        <v>69</v>
      </c>
      <c r="E331" s="1">
        <v>1970</v>
      </c>
      <c r="F331" s="1">
        <v>2</v>
      </c>
      <c r="G331" s="1">
        <v>4</v>
      </c>
      <c r="H331">
        <f t="shared" si="5"/>
        <v>16.966666666666665</v>
      </c>
      <c r="I331" s="1">
        <v>3.19</v>
      </c>
      <c r="J331" s="1">
        <v>1140.1600000000001</v>
      </c>
      <c r="K331" s="1">
        <v>23.4</v>
      </c>
      <c r="L331" s="1" t="s">
        <v>68</v>
      </c>
      <c r="M331" s="1" t="s">
        <v>68</v>
      </c>
      <c r="N331" s="1" t="s">
        <v>68</v>
      </c>
      <c r="O331" s="1" t="s">
        <v>68</v>
      </c>
      <c r="P331" s="1" t="s">
        <v>68</v>
      </c>
      <c r="Q331" s="1" t="s">
        <v>68</v>
      </c>
      <c r="R331" s="1" t="s">
        <v>68</v>
      </c>
      <c r="S331" s="1" t="s">
        <v>68</v>
      </c>
      <c r="T331" s="1" t="s">
        <v>68</v>
      </c>
      <c r="U331" s="1" t="s">
        <v>68</v>
      </c>
      <c r="V331" s="1" t="s">
        <v>68</v>
      </c>
      <c r="W331" s="1" t="s">
        <v>68</v>
      </c>
    </row>
    <row r="332" spans="1:23" x14ac:dyDescent="0.2">
      <c r="A332" s="1" t="s">
        <v>66</v>
      </c>
      <c r="B332" s="1" t="s">
        <v>69</v>
      </c>
      <c r="E332" s="1">
        <v>1970</v>
      </c>
      <c r="F332" s="1">
        <v>2</v>
      </c>
      <c r="G332" s="1">
        <v>5</v>
      </c>
      <c r="H332">
        <f t="shared" si="5"/>
        <v>15.333184523809525</v>
      </c>
      <c r="I332" s="1">
        <v>3.34</v>
      </c>
      <c r="J332" s="1">
        <v>1030.3900000000001</v>
      </c>
      <c r="K332" s="1">
        <v>21.1</v>
      </c>
      <c r="L332" s="1" t="s">
        <v>68</v>
      </c>
      <c r="M332" s="1" t="s">
        <v>68</v>
      </c>
      <c r="N332" s="1" t="s">
        <v>68</v>
      </c>
      <c r="O332" s="1" t="s">
        <v>68</v>
      </c>
      <c r="P332" s="1" t="s">
        <v>68</v>
      </c>
      <c r="Q332" s="1" t="s">
        <v>68</v>
      </c>
      <c r="R332" s="1" t="s">
        <v>68</v>
      </c>
      <c r="S332" s="1" t="s">
        <v>68</v>
      </c>
      <c r="T332" s="1" t="s">
        <v>68</v>
      </c>
      <c r="U332" s="1" t="s">
        <v>68</v>
      </c>
      <c r="V332" s="1" t="s">
        <v>68</v>
      </c>
      <c r="W332" s="1" t="s">
        <v>68</v>
      </c>
    </row>
    <row r="333" spans="1:23" x14ac:dyDescent="0.2">
      <c r="A333" s="1" t="s">
        <v>66</v>
      </c>
      <c r="B333" s="1" t="s">
        <v>69</v>
      </c>
      <c r="E333" s="1">
        <v>1970</v>
      </c>
      <c r="F333" s="1">
        <v>2</v>
      </c>
      <c r="G333" s="1">
        <v>6</v>
      </c>
      <c r="H333">
        <f t="shared" si="5"/>
        <v>17.286011904761899</v>
      </c>
      <c r="I333" s="1">
        <v>2.4300000000000002</v>
      </c>
      <c r="J333" s="1">
        <v>1161.6199999999999</v>
      </c>
      <c r="K333" s="1">
        <v>23.8</v>
      </c>
      <c r="L333" s="1" t="s">
        <v>68</v>
      </c>
      <c r="M333" s="1" t="s">
        <v>68</v>
      </c>
      <c r="N333" s="1" t="s">
        <v>68</v>
      </c>
      <c r="O333" s="1" t="s">
        <v>68</v>
      </c>
      <c r="P333" s="1" t="s">
        <v>68</v>
      </c>
      <c r="Q333" s="1" t="s">
        <v>68</v>
      </c>
      <c r="R333" s="1" t="s">
        <v>68</v>
      </c>
      <c r="S333" s="1" t="s">
        <v>68</v>
      </c>
      <c r="T333" s="1" t="s">
        <v>68</v>
      </c>
      <c r="U333" s="1" t="s">
        <v>68</v>
      </c>
      <c r="V333" s="1" t="s">
        <v>68</v>
      </c>
      <c r="W333" s="1" t="s">
        <v>68</v>
      </c>
    </row>
    <row r="334" spans="1:23" x14ac:dyDescent="0.2">
      <c r="A334" s="1" t="s">
        <v>66</v>
      </c>
      <c r="B334" s="1" t="s">
        <v>69</v>
      </c>
      <c r="E334" s="1">
        <v>1970</v>
      </c>
      <c r="F334" s="1">
        <v>2</v>
      </c>
      <c r="G334" s="1">
        <v>7</v>
      </c>
      <c r="H334">
        <f t="shared" si="5"/>
        <v>18.621874999999999</v>
      </c>
      <c r="I334" s="1">
        <v>3.85</v>
      </c>
      <c r="J334" s="1">
        <v>1251.3900000000001</v>
      </c>
      <c r="K334" s="1">
        <v>25.6</v>
      </c>
      <c r="L334" s="1" t="s">
        <v>68</v>
      </c>
      <c r="M334" s="1" t="s">
        <v>68</v>
      </c>
      <c r="N334" s="1" t="s">
        <v>68</v>
      </c>
      <c r="O334" s="1" t="s">
        <v>68</v>
      </c>
      <c r="P334" s="1" t="s">
        <v>68</v>
      </c>
      <c r="Q334" s="1" t="s">
        <v>68</v>
      </c>
      <c r="R334" s="1" t="s">
        <v>68</v>
      </c>
      <c r="S334" s="1" t="s">
        <v>68</v>
      </c>
      <c r="T334" s="1" t="s">
        <v>68</v>
      </c>
      <c r="U334" s="1" t="s">
        <v>68</v>
      </c>
      <c r="V334" s="1" t="s">
        <v>68</v>
      </c>
      <c r="W334" s="1" t="s">
        <v>68</v>
      </c>
    </row>
    <row r="335" spans="1:23" x14ac:dyDescent="0.2">
      <c r="A335" s="1" t="s">
        <v>66</v>
      </c>
      <c r="B335" s="1" t="s">
        <v>69</v>
      </c>
      <c r="E335" s="1">
        <v>1970</v>
      </c>
      <c r="F335" s="1">
        <v>2</v>
      </c>
      <c r="G335" s="1">
        <v>8</v>
      </c>
      <c r="H335">
        <f t="shared" si="5"/>
        <v>16.952083333333334</v>
      </c>
      <c r="I335" s="1">
        <v>3.41</v>
      </c>
      <c r="J335" s="1">
        <v>1139.18</v>
      </c>
      <c r="K335" s="1">
        <v>23.4</v>
      </c>
      <c r="L335" s="1" t="s">
        <v>68</v>
      </c>
      <c r="M335" s="1" t="s">
        <v>68</v>
      </c>
      <c r="N335" s="1" t="s">
        <v>68</v>
      </c>
      <c r="O335" s="1" t="s">
        <v>68</v>
      </c>
      <c r="P335" s="1" t="s">
        <v>68</v>
      </c>
      <c r="Q335" s="1" t="s">
        <v>68</v>
      </c>
      <c r="R335" s="1" t="s">
        <v>68</v>
      </c>
      <c r="S335" s="1" t="s">
        <v>68</v>
      </c>
      <c r="T335" s="1" t="s">
        <v>68</v>
      </c>
      <c r="U335" s="1" t="s">
        <v>68</v>
      </c>
      <c r="V335" s="1" t="s">
        <v>68</v>
      </c>
      <c r="W335" s="1" t="s">
        <v>68</v>
      </c>
    </row>
    <row r="336" spans="1:23" x14ac:dyDescent="0.2">
      <c r="A336" s="1" t="s">
        <v>66</v>
      </c>
      <c r="B336" s="1" t="s">
        <v>69</v>
      </c>
      <c r="E336" s="1">
        <v>1970</v>
      </c>
      <c r="F336" s="1">
        <v>2</v>
      </c>
      <c r="G336" s="1">
        <v>9</v>
      </c>
      <c r="H336">
        <f t="shared" si="5"/>
        <v>14.875744047619046</v>
      </c>
      <c r="I336" s="1">
        <v>3.78</v>
      </c>
      <c r="J336" s="1">
        <v>999.65</v>
      </c>
      <c r="K336" s="1">
        <v>20.5</v>
      </c>
      <c r="L336" s="1" t="s">
        <v>68</v>
      </c>
      <c r="M336" s="1" t="s">
        <v>68</v>
      </c>
      <c r="N336" s="1" t="s">
        <v>68</v>
      </c>
      <c r="O336" s="1" t="s">
        <v>68</v>
      </c>
      <c r="P336" s="1" t="s">
        <v>68</v>
      </c>
      <c r="Q336" s="1" t="s">
        <v>68</v>
      </c>
      <c r="R336" s="1" t="s">
        <v>68</v>
      </c>
      <c r="S336" s="1" t="s">
        <v>68</v>
      </c>
      <c r="T336" s="1" t="s">
        <v>68</v>
      </c>
      <c r="U336" s="1" t="s">
        <v>68</v>
      </c>
      <c r="V336" s="1" t="s">
        <v>68</v>
      </c>
      <c r="W336" s="1" t="s">
        <v>68</v>
      </c>
    </row>
    <row r="337" spans="1:23" x14ac:dyDescent="0.2">
      <c r="A337" s="1" t="s">
        <v>66</v>
      </c>
      <c r="B337" s="1" t="s">
        <v>69</v>
      </c>
      <c r="E337" s="1">
        <v>1970</v>
      </c>
      <c r="F337" s="1">
        <v>2</v>
      </c>
      <c r="G337" s="1">
        <v>10</v>
      </c>
      <c r="H337">
        <f t="shared" si="5"/>
        <v>17.227976190476188</v>
      </c>
      <c r="I337" s="1">
        <v>2.34</v>
      </c>
      <c r="J337" s="1">
        <v>1157.72</v>
      </c>
      <c r="K337" s="1">
        <v>23.7</v>
      </c>
      <c r="L337" s="1" t="s">
        <v>68</v>
      </c>
      <c r="M337" s="1" t="s">
        <v>68</v>
      </c>
      <c r="N337" s="1" t="s">
        <v>68</v>
      </c>
      <c r="O337" s="1" t="s">
        <v>68</v>
      </c>
      <c r="P337" s="1" t="s">
        <v>68</v>
      </c>
      <c r="Q337" s="1" t="s">
        <v>68</v>
      </c>
      <c r="R337" s="1" t="s">
        <v>68</v>
      </c>
      <c r="S337" s="1" t="s">
        <v>68</v>
      </c>
      <c r="T337" s="1" t="s">
        <v>68</v>
      </c>
      <c r="U337" s="1" t="s">
        <v>68</v>
      </c>
      <c r="V337" s="1" t="s">
        <v>68</v>
      </c>
      <c r="W337" s="1" t="s">
        <v>68</v>
      </c>
    </row>
    <row r="338" spans="1:23" x14ac:dyDescent="0.2">
      <c r="A338" s="1" t="s">
        <v>66</v>
      </c>
      <c r="B338" s="1" t="s">
        <v>69</v>
      </c>
      <c r="E338" s="1">
        <v>1970</v>
      </c>
      <c r="F338" s="1">
        <v>2</v>
      </c>
      <c r="G338" s="1">
        <v>11</v>
      </c>
      <c r="H338">
        <f t="shared" si="5"/>
        <v>16.923065476190473</v>
      </c>
      <c r="I338" s="1">
        <v>2.73</v>
      </c>
      <c r="J338" s="1">
        <v>1137.23</v>
      </c>
      <c r="K338" s="1">
        <v>23.3</v>
      </c>
      <c r="L338" s="1" t="s">
        <v>68</v>
      </c>
      <c r="M338" s="1" t="s">
        <v>68</v>
      </c>
      <c r="N338" s="1" t="s">
        <v>68</v>
      </c>
      <c r="O338" s="1" t="s">
        <v>68</v>
      </c>
      <c r="P338" s="1" t="s">
        <v>68</v>
      </c>
      <c r="Q338" s="1" t="s">
        <v>68</v>
      </c>
      <c r="R338" s="1" t="s">
        <v>68</v>
      </c>
      <c r="S338" s="1" t="s">
        <v>68</v>
      </c>
      <c r="T338" s="1" t="s">
        <v>68</v>
      </c>
      <c r="U338" s="1" t="s">
        <v>68</v>
      </c>
      <c r="V338" s="1" t="s">
        <v>68</v>
      </c>
      <c r="W338" s="1" t="s">
        <v>68</v>
      </c>
    </row>
    <row r="339" spans="1:23" x14ac:dyDescent="0.2">
      <c r="A339" s="1" t="s">
        <v>66</v>
      </c>
      <c r="B339" s="1" t="s">
        <v>69</v>
      </c>
      <c r="E339" s="1">
        <v>1970</v>
      </c>
      <c r="F339" s="1">
        <v>2</v>
      </c>
      <c r="G339" s="1">
        <v>12</v>
      </c>
      <c r="H339">
        <f t="shared" si="5"/>
        <v>15.282291666666664</v>
      </c>
      <c r="I339" s="1">
        <v>3.39</v>
      </c>
      <c r="J339" s="1">
        <v>1026.97</v>
      </c>
      <c r="K339" s="1">
        <v>21.1</v>
      </c>
      <c r="L339" s="1" t="s">
        <v>68</v>
      </c>
      <c r="M339" s="1" t="s">
        <v>68</v>
      </c>
      <c r="N339" s="1" t="s">
        <v>68</v>
      </c>
      <c r="O339" s="1" t="s">
        <v>68</v>
      </c>
      <c r="P339" s="1" t="s">
        <v>68</v>
      </c>
      <c r="Q339" s="1" t="s">
        <v>68</v>
      </c>
      <c r="R339" s="1" t="s">
        <v>68</v>
      </c>
      <c r="S339" s="1" t="s">
        <v>68</v>
      </c>
      <c r="T339" s="1" t="s">
        <v>68</v>
      </c>
      <c r="U339" s="1" t="s">
        <v>68</v>
      </c>
      <c r="V339" s="1" t="s">
        <v>68</v>
      </c>
      <c r="W339" s="1" t="s">
        <v>68</v>
      </c>
    </row>
    <row r="340" spans="1:23" x14ac:dyDescent="0.2">
      <c r="A340" s="1" t="s">
        <v>66</v>
      </c>
      <c r="B340" s="1" t="s">
        <v>69</v>
      </c>
      <c r="E340" s="1">
        <v>1970</v>
      </c>
      <c r="F340" s="1">
        <v>2</v>
      </c>
      <c r="G340" s="1">
        <v>13</v>
      </c>
      <c r="H340">
        <f t="shared" si="5"/>
        <v>15.863095238095237</v>
      </c>
      <c r="I340" s="1">
        <v>2.61</v>
      </c>
      <c r="J340" s="1">
        <v>1066</v>
      </c>
      <c r="K340" s="1">
        <v>21.9</v>
      </c>
      <c r="L340" s="1" t="s">
        <v>68</v>
      </c>
      <c r="M340" s="1" t="s">
        <v>68</v>
      </c>
      <c r="N340" s="1" t="s">
        <v>68</v>
      </c>
      <c r="O340" s="1" t="s">
        <v>68</v>
      </c>
      <c r="P340" s="1" t="s">
        <v>68</v>
      </c>
      <c r="Q340" s="1" t="s">
        <v>68</v>
      </c>
      <c r="R340" s="1" t="s">
        <v>68</v>
      </c>
      <c r="S340" s="1" t="s">
        <v>68</v>
      </c>
      <c r="T340" s="1" t="s">
        <v>68</v>
      </c>
      <c r="U340" s="1" t="s">
        <v>68</v>
      </c>
      <c r="V340" s="1" t="s">
        <v>68</v>
      </c>
      <c r="W340" s="1" t="s">
        <v>68</v>
      </c>
    </row>
    <row r="341" spans="1:23" x14ac:dyDescent="0.2">
      <c r="A341" s="1" t="s">
        <v>66</v>
      </c>
      <c r="B341" s="1" t="s">
        <v>69</v>
      </c>
      <c r="E341" s="1">
        <v>1970</v>
      </c>
      <c r="F341" s="1">
        <v>3</v>
      </c>
      <c r="G341" s="1">
        <v>1</v>
      </c>
      <c r="H341">
        <f t="shared" si="5"/>
        <v>15.245982142857141</v>
      </c>
      <c r="I341" s="1">
        <v>3.55</v>
      </c>
      <c r="J341" s="1">
        <v>1024.53</v>
      </c>
      <c r="K341" s="1">
        <v>21</v>
      </c>
      <c r="L341" s="1" t="s">
        <v>68</v>
      </c>
      <c r="M341" s="1" t="s">
        <v>68</v>
      </c>
      <c r="N341" s="1" t="s">
        <v>68</v>
      </c>
      <c r="O341" s="1" t="s">
        <v>68</v>
      </c>
      <c r="P341" s="1" t="s">
        <v>68</v>
      </c>
      <c r="Q341" s="1" t="s">
        <v>68</v>
      </c>
      <c r="R341" s="1" t="s">
        <v>68</v>
      </c>
      <c r="S341" s="1" t="s">
        <v>68</v>
      </c>
      <c r="T341" s="1" t="s">
        <v>68</v>
      </c>
      <c r="U341" s="1" t="s">
        <v>68</v>
      </c>
      <c r="V341" s="1" t="s">
        <v>68</v>
      </c>
      <c r="W341" s="1" t="s">
        <v>68</v>
      </c>
    </row>
    <row r="342" spans="1:23" x14ac:dyDescent="0.2">
      <c r="A342" s="1" t="s">
        <v>66</v>
      </c>
      <c r="B342" s="1" t="s">
        <v>69</v>
      </c>
      <c r="E342" s="1">
        <v>1970</v>
      </c>
      <c r="F342" s="1">
        <v>3</v>
      </c>
      <c r="G342" s="1">
        <v>2</v>
      </c>
      <c r="H342">
        <f t="shared" si="5"/>
        <v>16.262351190476188</v>
      </c>
      <c r="I342" s="1">
        <v>2.76</v>
      </c>
      <c r="J342" s="1">
        <v>1092.83</v>
      </c>
      <c r="K342" s="1">
        <v>22.4</v>
      </c>
      <c r="L342" s="1" t="s">
        <v>68</v>
      </c>
      <c r="M342" s="1" t="s">
        <v>68</v>
      </c>
      <c r="N342" s="1" t="s">
        <v>68</v>
      </c>
      <c r="O342" s="1" t="s">
        <v>68</v>
      </c>
      <c r="P342" s="1" t="s">
        <v>68</v>
      </c>
      <c r="Q342" s="1" t="s">
        <v>68</v>
      </c>
      <c r="R342" s="1" t="s">
        <v>68</v>
      </c>
      <c r="S342" s="1" t="s">
        <v>68</v>
      </c>
      <c r="T342" s="1" t="s">
        <v>68</v>
      </c>
      <c r="U342" s="1" t="s">
        <v>68</v>
      </c>
      <c r="V342" s="1" t="s">
        <v>68</v>
      </c>
      <c r="W342" s="1" t="s">
        <v>68</v>
      </c>
    </row>
    <row r="343" spans="1:23" x14ac:dyDescent="0.2">
      <c r="A343" s="1" t="s">
        <v>66</v>
      </c>
      <c r="B343" s="1" t="s">
        <v>69</v>
      </c>
      <c r="E343" s="1">
        <v>1970</v>
      </c>
      <c r="F343" s="1">
        <v>3</v>
      </c>
      <c r="G343" s="1">
        <v>3</v>
      </c>
      <c r="H343">
        <f t="shared" si="5"/>
        <v>19.318898809523809</v>
      </c>
      <c r="I343" s="1">
        <v>2.62</v>
      </c>
      <c r="J343" s="1">
        <v>1298.23</v>
      </c>
      <c r="K343" s="1">
        <v>26.6</v>
      </c>
      <c r="L343" s="1" t="s">
        <v>68</v>
      </c>
      <c r="M343" s="1" t="s">
        <v>68</v>
      </c>
      <c r="N343" s="1" t="s">
        <v>68</v>
      </c>
      <c r="O343" s="1" t="s">
        <v>68</v>
      </c>
      <c r="P343" s="1" t="s">
        <v>68</v>
      </c>
      <c r="Q343" s="1" t="s">
        <v>68</v>
      </c>
      <c r="R343" s="1" t="s">
        <v>68</v>
      </c>
      <c r="S343" s="1" t="s">
        <v>68</v>
      </c>
      <c r="T343" s="1" t="s">
        <v>68</v>
      </c>
      <c r="U343" s="1" t="s">
        <v>68</v>
      </c>
      <c r="V343" s="1" t="s">
        <v>68</v>
      </c>
      <c r="W343" s="1" t="s">
        <v>68</v>
      </c>
    </row>
    <row r="344" spans="1:23" x14ac:dyDescent="0.2">
      <c r="A344" s="1" t="s">
        <v>66</v>
      </c>
      <c r="B344" s="1" t="s">
        <v>69</v>
      </c>
      <c r="E344" s="1">
        <v>1970</v>
      </c>
      <c r="F344" s="1">
        <v>3</v>
      </c>
      <c r="G344" s="1">
        <v>4</v>
      </c>
      <c r="H344">
        <f t="shared" si="5"/>
        <v>16.080952380952382</v>
      </c>
      <c r="I344" s="1">
        <v>3.3</v>
      </c>
      <c r="J344" s="1">
        <v>1080.6400000000001</v>
      </c>
      <c r="K344" s="1">
        <v>22.1</v>
      </c>
      <c r="L344" s="1" t="s">
        <v>68</v>
      </c>
      <c r="M344" s="1" t="s">
        <v>68</v>
      </c>
      <c r="N344" s="1" t="s">
        <v>68</v>
      </c>
      <c r="O344" s="1" t="s">
        <v>68</v>
      </c>
      <c r="P344" s="1" t="s">
        <v>68</v>
      </c>
      <c r="Q344" s="1" t="s">
        <v>68</v>
      </c>
      <c r="R344" s="1" t="s">
        <v>68</v>
      </c>
      <c r="S344" s="1" t="s">
        <v>68</v>
      </c>
      <c r="T344" s="1" t="s">
        <v>68</v>
      </c>
      <c r="U344" s="1" t="s">
        <v>68</v>
      </c>
      <c r="V344" s="1" t="s">
        <v>68</v>
      </c>
      <c r="W344" s="1" t="s">
        <v>68</v>
      </c>
    </row>
    <row r="345" spans="1:23" x14ac:dyDescent="0.2">
      <c r="A345" s="1" t="s">
        <v>66</v>
      </c>
      <c r="B345" s="1" t="s">
        <v>69</v>
      </c>
      <c r="E345" s="1">
        <v>1970</v>
      </c>
      <c r="F345" s="1">
        <v>3</v>
      </c>
      <c r="G345" s="1">
        <v>5</v>
      </c>
      <c r="H345">
        <f t="shared" si="5"/>
        <v>14.05535714285714</v>
      </c>
      <c r="I345" s="1">
        <v>2.17</v>
      </c>
      <c r="J345" s="1">
        <v>944.52</v>
      </c>
      <c r="K345" s="1">
        <v>19.399999999999999</v>
      </c>
      <c r="L345" s="1" t="s">
        <v>68</v>
      </c>
      <c r="M345" s="1" t="s">
        <v>68</v>
      </c>
      <c r="N345" s="1" t="s">
        <v>68</v>
      </c>
      <c r="O345" s="1" t="s">
        <v>68</v>
      </c>
      <c r="P345" s="1" t="s">
        <v>68</v>
      </c>
      <c r="Q345" s="1" t="s">
        <v>68</v>
      </c>
      <c r="R345" s="1" t="s">
        <v>68</v>
      </c>
      <c r="S345" s="1" t="s">
        <v>68</v>
      </c>
      <c r="T345" s="1" t="s">
        <v>68</v>
      </c>
      <c r="U345" s="1" t="s">
        <v>68</v>
      </c>
      <c r="V345" s="1" t="s">
        <v>68</v>
      </c>
      <c r="W345" s="1" t="s">
        <v>68</v>
      </c>
    </row>
    <row r="346" spans="1:23" x14ac:dyDescent="0.2">
      <c r="A346" s="1" t="s">
        <v>66</v>
      </c>
      <c r="B346" s="1" t="s">
        <v>69</v>
      </c>
      <c r="E346" s="1">
        <v>1970</v>
      </c>
      <c r="F346" s="1">
        <v>3</v>
      </c>
      <c r="G346" s="1">
        <v>6</v>
      </c>
      <c r="H346">
        <f t="shared" si="5"/>
        <v>18.512946428571425</v>
      </c>
      <c r="I346" s="1">
        <v>3.57</v>
      </c>
      <c r="J346" s="1">
        <v>1244.07</v>
      </c>
      <c r="K346" s="1">
        <v>25.5</v>
      </c>
      <c r="L346" s="1" t="s">
        <v>68</v>
      </c>
      <c r="M346" s="1" t="s">
        <v>68</v>
      </c>
      <c r="N346" s="1" t="s">
        <v>68</v>
      </c>
      <c r="O346" s="1" t="s">
        <v>68</v>
      </c>
      <c r="P346" s="1" t="s">
        <v>68</v>
      </c>
      <c r="Q346" s="1" t="s">
        <v>68</v>
      </c>
      <c r="R346" s="1" t="s">
        <v>68</v>
      </c>
      <c r="S346" s="1" t="s">
        <v>68</v>
      </c>
      <c r="T346" s="1" t="s">
        <v>68</v>
      </c>
      <c r="U346" s="1" t="s">
        <v>68</v>
      </c>
      <c r="V346" s="1" t="s">
        <v>68</v>
      </c>
      <c r="W346" s="1" t="s">
        <v>68</v>
      </c>
    </row>
    <row r="347" spans="1:23" x14ac:dyDescent="0.2">
      <c r="A347" s="1" t="s">
        <v>66</v>
      </c>
      <c r="B347" s="1" t="s">
        <v>69</v>
      </c>
      <c r="E347" s="1">
        <v>1970</v>
      </c>
      <c r="F347" s="1">
        <v>3</v>
      </c>
      <c r="G347" s="1">
        <v>7</v>
      </c>
      <c r="H347">
        <f t="shared" si="5"/>
        <v>18.01205357142857</v>
      </c>
      <c r="I347" s="1">
        <v>2.69</v>
      </c>
      <c r="J347" s="1">
        <v>1210.4100000000001</v>
      </c>
      <c r="K347" s="1">
        <v>24.8</v>
      </c>
      <c r="L347" s="1" t="s">
        <v>68</v>
      </c>
      <c r="M347" s="1" t="s">
        <v>68</v>
      </c>
      <c r="N347" s="1" t="s">
        <v>68</v>
      </c>
      <c r="O347" s="1" t="s">
        <v>68</v>
      </c>
      <c r="P347" s="1" t="s">
        <v>68</v>
      </c>
      <c r="Q347" s="1" t="s">
        <v>68</v>
      </c>
      <c r="R347" s="1" t="s">
        <v>68</v>
      </c>
      <c r="S347" s="1" t="s">
        <v>68</v>
      </c>
      <c r="T347" s="1" t="s">
        <v>68</v>
      </c>
      <c r="U347" s="1" t="s">
        <v>68</v>
      </c>
      <c r="V347" s="1" t="s">
        <v>68</v>
      </c>
      <c r="W347" s="1" t="s">
        <v>68</v>
      </c>
    </row>
    <row r="348" spans="1:23" x14ac:dyDescent="0.2">
      <c r="A348" s="1" t="s">
        <v>66</v>
      </c>
      <c r="B348" s="1" t="s">
        <v>69</v>
      </c>
      <c r="E348" s="1">
        <v>1970</v>
      </c>
      <c r="F348" s="1">
        <v>3</v>
      </c>
      <c r="G348" s="1">
        <v>8</v>
      </c>
      <c r="H348">
        <f t="shared" si="5"/>
        <v>15.100744047619047</v>
      </c>
      <c r="I348" s="1">
        <v>3.48</v>
      </c>
      <c r="J348" s="1">
        <v>1014.77</v>
      </c>
      <c r="K348" s="1">
        <v>20.8</v>
      </c>
      <c r="L348" s="1" t="s">
        <v>68</v>
      </c>
      <c r="M348" s="1" t="s">
        <v>68</v>
      </c>
      <c r="N348" s="1" t="s">
        <v>68</v>
      </c>
      <c r="O348" s="1" t="s">
        <v>68</v>
      </c>
      <c r="P348" s="1" t="s">
        <v>68</v>
      </c>
      <c r="Q348" s="1" t="s">
        <v>68</v>
      </c>
      <c r="R348" s="1" t="s">
        <v>68</v>
      </c>
      <c r="S348" s="1" t="s">
        <v>68</v>
      </c>
      <c r="T348" s="1" t="s">
        <v>68</v>
      </c>
      <c r="U348" s="1" t="s">
        <v>68</v>
      </c>
      <c r="V348" s="1" t="s">
        <v>68</v>
      </c>
      <c r="W348" s="1" t="s">
        <v>68</v>
      </c>
    </row>
    <row r="349" spans="1:23" x14ac:dyDescent="0.2">
      <c r="A349" s="1" t="s">
        <v>66</v>
      </c>
      <c r="B349" s="1" t="s">
        <v>69</v>
      </c>
      <c r="E349" s="1">
        <v>1970</v>
      </c>
      <c r="F349" s="1">
        <v>3</v>
      </c>
      <c r="G349" s="1">
        <v>9</v>
      </c>
      <c r="H349">
        <f t="shared" si="5"/>
        <v>12.429166666666665</v>
      </c>
      <c r="I349" s="1">
        <v>3.87</v>
      </c>
      <c r="J349" s="1">
        <v>835.24</v>
      </c>
      <c r="K349" s="1">
        <v>17.100000000000001</v>
      </c>
      <c r="L349" s="1" t="s">
        <v>68</v>
      </c>
      <c r="M349" s="1" t="s">
        <v>68</v>
      </c>
      <c r="N349" s="1" t="s">
        <v>68</v>
      </c>
      <c r="O349" s="1" t="s">
        <v>68</v>
      </c>
      <c r="P349" s="1" t="s">
        <v>68</v>
      </c>
      <c r="Q349" s="1" t="s">
        <v>68</v>
      </c>
      <c r="R349" s="1" t="s">
        <v>68</v>
      </c>
      <c r="S349" s="1" t="s">
        <v>68</v>
      </c>
      <c r="T349" s="1" t="s">
        <v>68</v>
      </c>
      <c r="U349" s="1" t="s">
        <v>68</v>
      </c>
      <c r="V349" s="1" t="s">
        <v>68</v>
      </c>
      <c r="W349" s="1" t="s">
        <v>68</v>
      </c>
    </row>
    <row r="350" spans="1:23" x14ac:dyDescent="0.2">
      <c r="A350" s="1" t="s">
        <v>66</v>
      </c>
      <c r="B350" s="1" t="s">
        <v>69</v>
      </c>
      <c r="E350" s="1">
        <v>1970</v>
      </c>
      <c r="F350" s="1">
        <v>3</v>
      </c>
      <c r="G350" s="1">
        <v>10</v>
      </c>
      <c r="H350">
        <f t="shared" si="5"/>
        <v>16.240624999999998</v>
      </c>
      <c r="I350" s="1">
        <v>2.2599999999999998</v>
      </c>
      <c r="J350" s="1">
        <v>1091.3699999999999</v>
      </c>
      <c r="K350" s="1">
        <v>22.4</v>
      </c>
      <c r="L350" s="1" t="s">
        <v>68</v>
      </c>
      <c r="M350" s="1" t="s">
        <v>68</v>
      </c>
      <c r="N350" s="1" t="s">
        <v>68</v>
      </c>
      <c r="O350" s="1" t="s">
        <v>68</v>
      </c>
      <c r="P350" s="1" t="s">
        <v>68</v>
      </c>
      <c r="Q350" s="1" t="s">
        <v>68</v>
      </c>
      <c r="R350" s="1" t="s">
        <v>68</v>
      </c>
      <c r="S350" s="1" t="s">
        <v>68</v>
      </c>
      <c r="T350" s="1" t="s">
        <v>68</v>
      </c>
      <c r="U350" s="1" t="s">
        <v>68</v>
      </c>
      <c r="V350" s="1" t="s">
        <v>68</v>
      </c>
      <c r="W350" s="1" t="s">
        <v>68</v>
      </c>
    </row>
    <row r="351" spans="1:23" x14ac:dyDescent="0.2">
      <c r="A351" s="1" t="s">
        <v>66</v>
      </c>
      <c r="B351" s="1" t="s">
        <v>69</v>
      </c>
      <c r="E351" s="1">
        <v>1970</v>
      </c>
      <c r="F351" s="1">
        <v>3</v>
      </c>
      <c r="G351" s="1">
        <v>11</v>
      </c>
      <c r="H351">
        <f t="shared" si="5"/>
        <v>18.621874999999999</v>
      </c>
      <c r="I351" s="1">
        <v>2.83</v>
      </c>
      <c r="J351" s="1">
        <v>1251.3900000000001</v>
      </c>
      <c r="K351" s="1">
        <v>25.6</v>
      </c>
      <c r="L351" s="1" t="s">
        <v>68</v>
      </c>
      <c r="M351" s="1" t="s">
        <v>68</v>
      </c>
      <c r="N351" s="1" t="s">
        <v>68</v>
      </c>
      <c r="O351" s="1" t="s">
        <v>68</v>
      </c>
      <c r="P351" s="1" t="s">
        <v>68</v>
      </c>
      <c r="Q351" s="1" t="s">
        <v>68</v>
      </c>
      <c r="R351" s="1" t="s">
        <v>68</v>
      </c>
      <c r="S351" s="1" t="s">
        <v>68</v>
      </c>
      <c r="T351" s="1" t="s">
        <v>68</v>
      </c>
      <c r="U351" s="1" t="s">
        <v>68</v>
      </c>
      <c r="V351" s="1" t="s">
        <v>68</v>
      </c>
      <c r="W351" s="1" t="s">
        <v>68</v>
      </c>
    </row>
    <row r="352" spans="1:23" x14ac:dyDescent="0.2">
      <c r="A352" s="1" t="s">
        <v>66</v>
      </c>
      <c r="B352" s="1" t="s">
        <v>69</v>
      </c>
      <c r="E352" s="1">
        <v>1970</v>
      </c>
      <c r="F352" s="1">
        <v>3</v>
      </c>
      <c r="G352" s="1">
        <v>12</v>
      </c>
      <c r="H352">
        <f t="shared" si="5"/>
        <v>15.398511904761904</v>
      </c>
      <c r="I352" s="1">
        <v>3.34</v>
      </c>
      <c r="J352" s="1">
        <v>1034.78</v>
      </c>
      <c r="K352" s="1">
        <v>21.2</v>
      </c>
      <c r="L352" s="1" t="s">
        <v>68</v>
      </c>
      <c r="M352" s="1" t="s">
        <v>68</v>
      </c>
      <c r="N352" s="1" t="s">
        <v>68</v>
      </c>
      <c r="O352" s="1" t="s">
        <v>68</v>
      </c>
      <c r="P352" s="1" t="s">
        <v>68</v>
      </c>
      <c r="Q352" s="1" t="s">
        <v>68</v>
      </c>
      <c r="R352" s="1" t="s">
        <v>68</v>
      </c>
      <c r="S352" s="1" t="s">
        <v>68</v>
      </c>
      <c r="T352" s="1" t="s">
        <v>68</v>
      </c>
      <c r="U352" s="1" t="s">
        <v>68</v>
      </c>
      <c r="V352" s="1" t="s">
        <v>68</v>
      </c>
      <c r="W352" s="1" t="s">
        <v>68</v>
      </c>
    </row>
    <row r="353" spans="1:23" x14ac:dyDescent="0.2">
      <c r="A353" s="1" t="s">
        <v>66</v>
      </c>
      <c r="B353" s="1" t="s">
        <v>69</v>
      </c>
      <c r="E353" s="1">
        <v>1970</v>
      </c>
      <c r="F353" s="1">
        <v>3</v>
      </c>
      <c r="G353" s="1">
        <v>13</v>
      </c>
      <c r="H353">
        <f t="shared" si="5"/>
        <v>14.215029761904761</v>
      </c>
      <c r="I353" s="1">
        <v>3.38</v>
      </c>
      <c r="J353" s="1">
        <v>955.25</v>
      </c>
      <c r="K353" s="1">
        <v>19.600000000000001</v>
      </c>
      <c r="L353" s="1" t="s">
        <v>68</v>
      </c>
      <c r="M353" s="1" t="s">
        <v>68</v>
      </c>
      <c r="N353" s="1" t="s">
        <v>68</v>
      </c>
      <c r="O353" s="1" t="s">
        <v>68</v>
      </c>
      <c r="P353" s="1" t="s">
        <v>68</v>
      </c>
      <c r="Q353" s="1" t="s">
        <v>68</v>
      </c>
      <c r="R353" s="1" t="s">
        <v>68</v>
      </c>
      <c r="S353" s="1" t="s">
        <v>68</v>
      </c>
      <c r="T353" s="1" t="s">
        <v>68</v>
      </c>
      <c r="U353" s="1" t="s">
        <v>68</v>
      </c>
      <c r="V353" s="1" t="s">
        <v>68</v>
      </c>
      <c r="W353" s="1" t="s">
        <v>68</v>
      </c>
    </row>
    <row r="354" spans="1:23" x14ac:dyDescent="0.2">
      <c r="A354" s="1" t="s">
        <v>66</v>
      </c>
      <c r="B354" s="1" t="s">
        <v>69</v>
      </c>
      <c r="E354" s="1">
        <v>1970</v>
      </c>
      <c r="F354" s="1">
        <v>4</v>
      </c>
      <c r="G354" s="1">
        <v>1</v>
      </c>
      <c r="H354">
        <f t="shared" si="5"/>
        <v>13.946428571428571</v>
      </c>
      <c r="I354" s="1">
        <v>3.07</v>
      </c>
      <c r="J354" s="1">
        <v>937.2</v>
      </c>
      <c r="K354" s="1">
        <v>19.2</v>
      </c>
      <c r="L354" s="1" t="s">
        <v>68</v>
      </c>
      <c r="M354" s="1" t="s">
        <v>68</v>
      </c>
      <c r="N354" s="1" t="s">
        <v>68</v>
      </c>
      <c r="O354" s="1" t="s">
        <v>68</v>
      </c>
      <c r="P354" s="1" t="s">
        <v>68</v>
      </c>
      <c r="Q354" s="1" t="s">
        <v>68</v>
      </c>
      <c r="R354" s="1" t="s">
        <v>68</v>
      </c>
      <c r="S354" s="1" t="s">
        <v>68</v>
      </c>
      <c r="T354" s="1" t="s">
        <v>68</v>
      </c>
      <c r="U354" s="1" t="s">
        <v>68</v>
      </c>
      <c r="V354" s="1" t="s">
        <v>68</v>
      </c>
      <c r="W354" s="1" t="s">
        <v>68</v>
      </c>
    </row>
    <row r="355" spans="1:23" x14ac:dyDescent="0.2">
      <c r="A355" s="1" t="s">
        <v>66</v>
      </c>
      <c r="B355" s="1" t="s">
        <v>69</v>
      </c>
      <c r="E355" s="1">
        <v>1970</v>
      </c>
      <c r="F355" s="1">
        <v>4</v>
      </c>
      <c r="G355" s="1">
        <v>2</v>
      </c>
      <c r="H355">
        <f t="shared" si="5"/>
        <v>17.707142857142856</v>
      </c>
      <c r="I355" s="1">
        <v>2.4700000000000002</v>
      </c>
      <c r="J355" s="1">
        <v>1189.92</v>
      </c>
      <c r="K355" s="1">
        <v>24.4</v>
      </c>
      <c r="L355" s="1" t="s">
        <v>68</v>
      </c>
      <c r="M355" s="1" t="s">
        <v>68</v>
      </c>
      <c r="N355" s="1" t="s">
        <v>68</v>
      </c>
      <c r="O355" s="1" t="s">
        <v>68</v>
      </c>
      <c r="P355" s="1" t="s">
        <v>68</v>
      </c>
      <c r="Q355" s="1" t="s">
        <v>68</v>
      </c>
      <c r="R355" s="1" t="s">
        <v>68</v>
      </c>
      <c r="S355" s="1" t="s">
        <v>68</v>
      </c>
      <c r="T355" s="1" t="s">
        <v>68</v>
      </c>
      <c r="U355" s="1" t="s">
        <v>68</v>
      </c>
      <c r="V355" s="1" t="s">
        <v>68</v>
      </c>
      <c r="W355" s="1" t="s">
        <v>68</v>
      </c>
    </row>
    <row r="356" spans="1:23" x14ac:dyDescent="0.2">
      <c r="A356" s="1" t="s">
        <v>66</v>
      </c>
      <c r="B356" s="1" t="s">
        <v>69</v>
      </c>
      <c r="E356" s="1">
        <v>1970</v>
      </c>
      <c r="F356" s="1">
        <v>4</v>
      </c>
      <c r="G356" s="1">
        <v>3</v>
      </c>
      <c r="H356">
        <f t="shared" si="5"/>
        <v>15.449255952380952</v>
      </c>
      <c r="I356" s="1">
        <v>3.2</v>
      </c>
      <c r="J356" s="1">
        <v>1038.19</v>
      </c>
      <c r="K356" s="1">
        <v>21.3</v>
      </c>
      <c r="L356" s="1" t="s">
        <v>68</v>
      </c>
      <c r="M356" s="1" t="s">
        <v>68</v>
      </c>
      <c r="N356" s="1" t="s">
        <v>68</v>
      </c>
      <c r="O356" s="1" t="s">
        <v>68</v>
      </c>
      <c r="P356" s="1" t="s">
        <v>68</v>
      </c>
      <c r="Q356" s="1" t="s">
        <v>68</v>
      </c>
      <c r="R356" s="1" t="s">
        <v>68</v>
      </c>
      <c r="S356" s="1" t="s">
        <v>68</v>
      </c>
      <c r="T356" s="1" t="s">
        <v>68</v>
      </c>
      <c r="U356" s="1" t="s">
        <v>68</v>
      </c>
      <c r="V356" s="1" t="s">
        <v>68</v>
      </c>
      <c r="W356" s="1" t="s">
        <v>68</v>
      </c>
    </row>
    <row r="357" spans="1:23" x14ac:dyDescent="0.2">
      <c r="A357" s="1" t="s">
        <v>66</v>
      </c>
      <c r="B357" s="1" t="s">
        <v>69</v>
      </c>
      <c r="E357" s="1">
        <v>1970</v>
      </c>
      <c r="F357" s="1">
        <v>4</v>
      </c>
      <c r="G357" s="1">
        <v>4</v>
      </c>
      <c r="H357">
        <f t="shared" si="5"/>
        <v>15.884821428571428</v>
      </c>
      <c r="I357" s="1">
        <v>3.04</v>
      </c>
      <c r="J357" s="1">
        <v>1067.46</v>
      </c>
      <c r="K357" s="1">
        <v>21.9</v>
      </c>
      <c r="L357" s="1" t="s">
        <v>68</v>
      </c>
      <c r="M357" s="1" t="s">
        <v>68</v>
      </c>
      <c r="N357" s="1" t="s">
        <v>68</v>
      </c>
      <c r="O357" s="1" t="s">
        <v>68</v>
      </c>
      <c r="P357" s="1" t="s">
        <v>68</v>
      </c>
      <c r="Q357" s="1" t="s">
        <v>68</v>
      </c>
      <c r="R357" s="1" t="s">
        <v>68</v>
      </c>
      <c r="S357" s="1" t="s">
        <v>68</v>
      </c>
      <c r="T357" s="1" t="s">
        <v>68</v>
      </c>
      <c r="U357" s="1" t="s">
        <v>68</v>
      </c>
      <c r="V357" s="1" t="s">
        <v>68</v>
      </c>
      <c r="W357" s="1" t="s">
        <v>68</v>
      </c>
    </row>
    <row r="358" spans="1:23" x14ac:dyDescent="0.2">
      <c r="A358" s="1" t="s">
        <v>66</v>
      </c>
      <c r="B358" s="1" t="s">
        <v>69</v>
      </c>
      <c r="E358" s="1">
        <v>1970</v>
      </c>
      <c r="F358" s="1">
        <v>4</v>
      </c>
      <c r="G358" s="1">
        <v>5</v>
      </c>
      <c r="H358">
        <f t="shared" si="5"/>
        <v>14.316666666666666</v>
      </c>
      <c r="I358" s="1">
        <v>3.7</v>
      </c>
      <c r="J358" s="1">
        <v>962.08</v>
      </c>
      <c r="K358" s="1">
        <v>19.7</v>
      </c>
      <c r="L358" s="1" t="s">
        <v>68</v>
      </c>
      <c r="M358" s="1" t="s">
        <v>68</v>
      </c>
      <c r="N358" s="1" t="s">
        <v>68</v>
      </c>
      <c r="O358" s="1" t="s">
        <v>68</v>
      </c>
      <c r="P358" s="1" t="s">
        <v>68</v>
      </c>
      <c r="Q358" s="1" t="s">
        <v>68</v>
      </c>
      <c r="R358" s="1" t="s">
        <v>68</v>
      </c>
      <c r="S358" s="1" t="s">
        <v>68</v>
      </c>
      <c r="T358" s="1" t="s">
        <v>68</v>
      </c>
      <c r="U358" s="1" t="s">
        <v>68</v>
      </c>
      <c r="V358" s="1" t="s">
        <v>68</v>
      </c>
      <c r="W358" s="1" t="s">
        <v>68</v>
      </c>
    </row>
    <row r="359" spans="1:23" x14ac:dyDescent="0.2">
      <c r="A359" s="1" t="s">
        <v>66</v>
      </c>
      <c r="B359" s="1" t="s">
        <v>69</v>
      </c>
      <c r="E359" s="1">
        <v>1970</v>
      </c>
      <c r="F359" s="1">
        <v>4</v>
      </c>
      <c r="G359" s="1">
        <v>6</v>
      </c>
      <c r="H359">
        <f t="shared" si="5"/>
        <v>18.062946428571426</v>
      </c>
      <c r="I359" s="1">
        <v>2.5099999999999998</v>
      </c>
      <c r="J359" s="1">
        <v>1213.83</v>
      </c>
      <c r="K359" s="1">
        <v>24.9</v>
      </c>
      <c r="L359" s="1" t="s">
        <v>68</v>
      </c>
      <c r="M359" s="1" t="s">
        <v>68</v>
      </c>
      <c r="N359" s="1" t="s">
        <v>68</v>
      </c>
      <c r="O359" s="1" t="s">
        <v>68</v>
      </c>
      <c r="P359" s="1" t="s">
        <v>68</v>
      </c>
      <c r="Q359" s="1" t="s">
        <v>68</v>
      </c>
      <c r="R359" s="1" t="s">
        <v>68</v>
      </c>
      <c r="S359" s="1" t="s">
        <v>68</v>
      </c>
      <c r="T359" s="1" t="s">
        <v>68</v>
      </c>
      <c r="U359" s="1" t="s">
        <v>68</v>
      </c>
      <c r="V359" s="1" t="s">
        <v>68</v>
      </c>
      <c r="W359" s="1" t="s">
        <v>68</v>
      </c>
    </row>
    <row r="360" spans="1:23" x14ac:dyDescent="0.2">
      <c r="A360" s="1" t="s">
        <v>66</v>
      </c>
      <c r="B360" s="1" t="s">
        <v>69</v>
      </c>
      <c r="E360" s="1">
        <v>1970</v>
      </c>
      <c r="F360" s="1">
        <v>4</v>
      </c>
      <c r="G360" s="1">
        <v>7</v>
      </c>
      <c r="H360">
        <f t="shared" si="5"/>
        <v>17.256994047619049</v>
      </c>
      <c r="I360" s="1">
        <v>3.18</v>
      </c>
      <c r="J360" s="1">
        <v>1159.67</v>
      </c>
      <c r="K360" s="1">
        <v>23.8</v>
      </c>
      <c r="L360" s="1" t="s">
        <v>68</v>
      </c>
      <c r="M360" s="1" t="s">
        <v>68</v>
      </c>
      <c r="N360" s="1" t="s">
        <v>68</v>
      </c>
      <c r="O360" s="1" t="s">
        <v>68</v>
      </c>
      <c r="P360" s="1" t="s">
        <v>68</v>
      </c>
      <c r="Q360" s="1" t="s">
        <v>68</v>
      </c>
      <c r="R360" s="1" t="s">
        <v>68</v>
      </c>
      <c r="S360" s="1" t="s">
        <v>68</v>
      </c>
      <c r="T360" s="1" t="s">
        <v>68</v>
      </c>
      <c r="U360" s="1" t="s">
        <v>68</v>
      </c>
      <c r="V360" s="1" t="s">
        <v>68</v>
      </c>
      <c r="W360" s="1" t="s">
        <v>68</v>
      </c>
    </row>
    <row r="361" spans="1:23" x14ac:dyDescent="0.2">
      <c r="A361" s="1" t="s">
        <v>66</v>
      </c>
      <c r="B361" s="1" t="s">
        <v>69</v>
      </c>
      <c r="E361" s="1">
        <v>1970</v>
      </c>
      <c r="F361" s="1">
        <v>4</v>
      </c>
      <c r="G361" s="1">
        <v>8</v>
      </c>
      <c r="H361">
        <f t="shared" si="5"/>
        <v>14.360267857142855</v>
      </c>
      <c r="I361" s="1">
        <v>3.81</v>
      </c>
      <c r="J361" s="1">
        <v>965.01</v>
      </c>
      <c r="K361" s="1">
        <v>19.8</v>
      </c>
      <c r="L361" s="1" t="s">
        <v>68</v>
      </c>
      <c r="M361" s="1" t="s">
        <v>68</v>
      </c>
      <c r="N361" s="1" t="s">
        <v>68</v>
      </c>
      <c r="O361" s="1" t="s">
        <v>68</v>
      </c>
      <c r="P361" s="1" t="s">
        <v>68</v>
      </c>
      <c r="Q361" s="1" t="s">
        <v>68</v>
      </c>
      <c r="R361" s="1" t="s">
        <v>68</v>
      </c>
      <c r="S361" s="1" t="s">
        <v>68</v>
      </c>
      <c r="T361" s="1" t="s">
        <v>68</v>
      </c>
      <c r="U361" s="1" t="s">
        <v>68</v>
      </c>
      <c r="V361" s="1" t="s">
        <v>68</v>
      </c>
      <c r="W361" s="1" t="s">
        <v>68</v>
      </c>
    </row>
    <row r="362" spans="1:23" x14ac:dyDescent="0.2">
      <c r="A362" s="1" t="s">
        <v>66</v>
      </c>
      <c r="B362" s="1" t="s">
        <v>69</v>
      </c>
      <c r="E362" s="1">
        <v>1970</v>
      </c>
      <c r="F362" s="1">
        <v>4</v>
      </c>
      <c r="G362" s="1">
        <v>9</v>
      </c>
      <c r="H362">
        <f t="shared" si="5"/>
        <v>16.102678571428569</v>
      </c>
      <c r="I362" s="1">
        <v>4</v>
      </c>
      <c r="J362" s="1">
        <v>1082.0999999999999</v>
      </c>
      <c r="K362" s="1">
        <v>22.2</v>
      </c>
      <c r="L362" s="1" t="s">
        <v>68</v>
      </c>
      <c r="M362" s="1" t="s">
        <v>68</v>
      </c>
      <c r="N362" s="1" t="s">
        <v>68</v>
      </c>
      <c r="O362" s="1" t="s">
        <v>68</v>
      </c>
      <c r="P362" s="1" t="s">
        <v>68</v>
      </c>
      <c r="Q362" s="1" t="s">
        <v>68</v>
      </c>
      <c r="R362" s="1" t="s">
        <v>68</v>
      </c>
      <c r="S362" s="1" t="s">
        <v>68</v>
      </c>
      <c r="T362" s="1" t="s">
        <v>68</v>
      </c>
      <c r="U362" s="1" t="s">
        <v>68</v>
      </c>
      <c r="V362" s="1" t="s">
        <v>68</v>
      </c>
      <c r="W362" s="1" t="s">
        <v>68</v>
      </c>
    </row>
    <row r="363" spans="1:23" x14ac:dyDescent="0.2">
      <c r="A363" s="1" t="s">
        <v>66</v>
      </c>
      <c r="B363" s="1" t="s">
        <v>69</v>
      </c>
      <c r="E363" s="1">
        <v>1970</v>
      </c>
      <c r="F363" s="1">
        <v>4</v>
      </c>
      <c r="G363" s="1">
        <v>10</v>
      </c>
      <c r="H363">
        <f t="shared" si="5"/>
        <v>18.222619047619045</v>
      </c>
      <c r="I363" s="1">
        <v>3.34</v>
      </c>
      <c r="J363" s="1">
        <v>1224.56</v>
      </c>
      <c r="K363" s="1">
        <v>25.1</v>
      </c>
      <c r="L363" s="1" t="s">
        <v>68</v>
      </c>
      <c r="M363" s="1" t="s">
        <v>68</v>
      </c>
      <c r="N363" s="1" t="s">
        <v>68</v>
      </c>
      <c r="O363" s="1" t="s">
        <v>68</v>
      </c>
      <c r="P363" s="1" t="s">
        <v>68</v>
      </c>
      <c r="Q363" s="1" t="s">
        <v>68</v>
      </c>
      <c r="R363" s="1" t="s">
        <v>68</v>
      </c>
      <c r="S363" s="1" t="s">
        <v>68</v>
      </c>
      <c r="T363" s="1" t="s">
        <v>68</v>
      </c>
      <c r="U363" s="1" t="s">
        <v>68</v>
      </c>
      <c r="V363" s="1" t="s">
        <v>68</v>
      </c>
      <c r="W363" s="1" t="s">
        <v>68</v>
      </c>
    </row>
    <row r="364" spans="1:23" x14ac:dyDescent="0.2">
      <c r="A364" s="1" t="s">
        <v>66</v>
      </c>
      <c r="B364" s="1" t="s">
        <v>69</v>
      </c>
      <c r="E364" s="1">
        <v>1970</v>
      </c>
      <c r="F364" s="1">
        <v>4</v>
      </c>
      <c r="G364" s="1">
        <v>11</v>
      </c>
      <c r="H364">
        <f t="shared" si="5"/>
        <v>17.155357142857142</v>
      </c>
      <c r="I364" s="1">
        <v>3.16</v>
      </c>
      <c r="J364" s="1">
        <v>1152.8399999999999</v>
      </c>
      <c r="K364" s="1">
        <v>23.6</v>
      </c>
      <c r="L364" s="1" t="s">
        <v>68</v>
      </c>
      <c r="M364" s="1" t="s">
        <v>68</v>
      </c>
      <c r="N364" s="1" t="s">
        <v>68</v>
      </c>
      <c r="O364" s="1" t="s">
        <v>68</v>
      </c>
      <c r="P364" s="1" t="s">
        <v>68</v>
      </c>
      <c r="Q364" s="1" t="s">
        <v>68</v>
      </c>
      <c r="R364" s="1" t="s">
        <v>68</v>
      </c>
      <c r="S364" s="1" t="s">
        <v>68</v>
      </c>
      <c r="T364" s="1" t="s">
        <v>68</v>
      </c>
      <c r="U364" s="1" t="s">
        <v>68</v>
      </c>
      <c r="V364" s="1" t="s">
        <v>68</v>
      </c>
      <c r="W364" s="1" t="s">
        <v>68</v>
      </c>
    </row>
    <row r="365" spans="1:23" x14ac:dyDescent="0.2">
      <c r="A365" s="1" t="s">
        <v>66</v>
      </c>
      <c r="B365" s="1" t="s">
        <v>69</v>
      </c>
      <c r="E365" s="1">
        <v>1970</v>
      </c>
      <c r="F365" s="1">
        <v>4</v>
      </c>
      <c r="G365" s="1">
        <v>12</v>
      </c>
      <c r="H365">
        <f t="shared" si="5"/>
        <v>16.385863095238093</v>
      </c>
      <c r="I365" s="1">
        <v>2.62</v>
      </c>
      <c r="J365" s="1">
        <v>1101.1300000000001</v>
      </c>
      <c r="K365" s="1">
        <v>22.6</v>
      </c>
      <c r="L365" s="1" t="s">
        <v>68</v>
      </c>
      <c r="M365" s="1" t="s">
        <v>68</v>
      </c>
      <c r="N365" s="1" t="s">
        <v>68</v>
      </c>
      <c r="O365" s="1" t="s">
        <v>68</v>
      </c>
      <c r="P365" s="1" t="s">
        <v>68</v>
      </c>
      <c r="Q365" s="1" t="s">
        <v>68</v>
      </c>
      <c r="R365" s="1" t="s">
        <v>68</v>
      </c>
      <c r="S365" s="1" t="s">
        <v>68</v>
      </c>
      <c r="T365" s="1" t="s">
        <v>68</v>
      </c>
      <c r="U365" s="1" t="s">
        <v>68</v>
      </c>
      <c r="V365" s="1" t="s">
        <v>68</v>
      </c>
      <c r="W365" s="1" t="s">
        <v>68</v>
      </c>
    </row>
    <row r="366" spans="1:23" x14ac:dyDescent="0.2">
      <c r="A366" s="1" t="s">
        <v>66</v>
      </c>
      <c r="B366" s="1" t="s">
        <v>69</v>
      </c>
      <c r="E366" s="1">
        <v>1970</v>
      </c>
      <c r="F366" s="1">
        <v>4</v>
      </c>
      <c r="G366" s="1">
        <v>13</v>
      </c>
      <c r="H366">
        <f t="shared" si="5"/>
        <v>13.648809523809524</v>
      </c>
      <c r="I366" s="1">
        <v>3.61</v>
      </c>
      <c r="J366" s="1">
        <v>917.2</v>
      </c>
      <c r="K366" s="1">
        <v>18.8</v>
      </c>
      <c r="L366" s="1" t="s">
        <v>68</v>
      </c>
      <c r="M366" s="1" t="s">
        <v>68</v>
      </c>
      <c r="N366" s="1" t="s">
        <v>68</v>
      </c>
      <c r="O366" s="1" t="s">
        <v>68</v>
      </c>
      <c r="P366" s="1" t="s">
        <v>68</v>
      </c>
      <c r="Q366" s="1" t="s">
        <v>68</v>
      </c>
      <c r="R366" s="1" t="s">
        <v>68</v>
      </c>
      <c r="S366" s="1" t="s">
        <v>68</v>
      </c>
      <c r="T366" s="1" t="s">
        <v>68</v>
      </c>
      <c r="U366" s="1" t="s">
        <v>68</v>
      </c>
      <c r="V366" s="1" t="s">
        <v>68</v>
      </c>
      <c r="W366" s="1" t="s">
        <v>68</v>
      </c>
    </row>
    <row r="367" spans="1:23" x14ac:dyDescent="0.2">
      <c r="A367" s="1" t="s">
        <v>66</v>
      </c>
      <c r="B367" s="1" t="s">
        <v>69</v>
      </c>
      <c r="E367" s="1">
        <v>1970</v>
      </c>
      <c r="F367" s="1">
        <v>5</v>
      </c>
      <c r="G367" s="1">
        <v>1</v>
      </c>
      <c r="H367">
        <f t="shared" si="5"/>
        <v>16.836011904761907</v>
      </c>
      <c r="I367" s="1">
        <v>2.13</v>
      </c>
      <c r="J367" s="1">
        <v>1131.3800000000001</v>
      </c>
      <c r="K367" s="1">
        <v>23.2</v>
      </c>
      <c r="L367" s="1" t="s">
        <v>68</v>
      </c>
      <c r="M367" s="1" t="s">
        <v>68</v>
      </c>
      <c r="N367" s="1" t="s">
        <v>68</v>
      </c>
      <c r="O367" s="1" t="s">
        <v>68</v>
      </c>
      <c r="P367" s="1" t="s">
        <v>68</v>
      </c>
      <c r="Q367" s="1" t="s">
        <v>68</v>
      </c>
      <c r="R367" s="1" t="s">
        <v>68</v>
      </c>
      <c r="S367" s="1" t="s">
        <v>68</v>
      </c>
      <c r="T367" s="1" t="s">
        <v>68</v>
      </c>
      <c r="U367" s="1" t="s">
        <v>68</v>
      </c>
      <c r="V367" s="1" t="s">
        <v>68</v>
      </c>
      <c r="W367" s="1" t="s">
        <v>68</v>
      </c>
    </row>
    <row r="368" spans="1:23" x14ac:dyDescent="0.2">
      <c r="A368" s="1" t="s">
        <v>66</v>
      </c>
      <c r="B368" s="1" t="s">
        <v>69</v>
      </c>
      <c r="E368" s="1">
        <v>1970</v>
      </c>
      <c r="F368" s="1">
        <v>5</v>
      </c>
      <c r="G368" s="1">
        <v>2</v>
      </c>
      <c r="H368">
        <f t="shared" si="5"/>
        <v>14.941071428571426</v>
      </c>
      <c r="I368" s="1">
        <v>2.59</v>
      </c>
      <c r="J368" s="1">
        <v>1004.04</v>
      </c>
      <c r="K368" s="1">
        <v>20.6</v>
      </c>
      <c r="L368" s="1" t="s">
        <v>68</v>
      </c>
      <c r="M368" s="1" t="s">
        <v>68</v>
      </c>
      <c r="N368" s="1" t="s">
        <v>68</v>
      </c>
      <c r="O368" s="1" t="s">
        <v>68</v>
      </c>
      <c r="P368" s="1" t="s">
        <v>68</v>
      </c>
      <c r="Q368" s="1" t="s">
        <v>68</v>
      </c>
      <c r="R368" s="1" t="s">
        <v>68</v>
      </c>
      <c r="S368" s="1" t="s">
        <v>68</v>
      </c>
      <c r="T368" s="1" t="s">
        <v>68</v>
      </c>
      <c r="U368" s="1" t="s">
        <v>68</v>
      </c>
      <c r="V368" s="1" t="s">
        <v>68</v>
      </c>
      <c r="W368" s="1" t="s">
        <v>68</v>
      </c>
    </row>
    <row r="369" spans="1:23" x14ac:dyDescent="0.2">
      <c r="A369" s="1" t="s">
        <v>66</v>
      </c>
      <c r="B369" s="1" t="s">
        <v>69</v>
      </c>
      <c r="E369" s="1">
        <v>1970</v>
      </c>
      <c r="F369" s="1">
        <v>5</v>
      </c>
      <c r="G369" s="1">
        <v>3</v>
      </c>
      <c r="H369">
        <f t="shared" si="5"/>
        <v>16.407589285714284</v>
      </c>
      <c r="I369" s="1">
        <v>2.86</v>
      </c>
      <c r="J369" s="1">
        <v>1102.5899999999999</v>
      </c>
      <c r="K369" s="1">
        <v>22.6</v>
      </c>
      <c r="L369" s="1" t="s">
        <v>68</v>
      </c>
      <c r="M369" s="1" t="s">
        <v>68</v>
      </c>
      <c r="N369" s="1" t="s">
        <v>68</v>
      </c>
      <c r="O369" s="1" t="s">
        <v>68</v>
      </c>
      <c r="P369" s="1" t="s">
        <v>68</v>
      </c>
      <c r="Q369" s="1" t="s">
        <v>68</v>
      </c>
      <c r="R369" s="1" t="s">
        <v>68</v>
      </c>
      <c r="S369" s="1" t="s">
        <v>68</v>
      </c>
      <c r="T369" s="1" t="s">
        <v>68</v>
      </c>
      <c r="U369" s="1" t="s">
        <v>68</v>
      </c>
      <c r="V369" s="1" t="s">
        <v>68</v>
      </c>
      <c r="W369" s="1" t="s">
        <v>68</v>
      </c>
    </row>
    <row r="370" spans="1:23" x14ac:dyDescent="0.2">
      <c r="A370" s="1" t="s">
        <v>66</v>
      </c>
      <c r="B370" s="1" t="s">
        <v>69</v>
      </c>
      <c r="E370" s="1">
        <v>1970</v>
      </c>
      <c r="F370" s="1">
        <v>5</v>
      </c>
      <c r="G370" s="1">
        <v>4</v>
      </c>
      <c r="H370">
        <f t="shared" si="5"/>
        <v>15.383928571428568</v>
      </c>
      <c r="I370" s="1">
        <v>3.11</v>
      </c>
      <c r="J370" s="1">
        <v>1033.8</v>
      </c>
      <c r="K370" s="1">
        <v>21.2</v>
      </c>
      <c r="L370" s="1" t="s">
        <v>68</v>
      </c>
      <c r="M370" s="1" t="s">
        <v>68</v>
      </c>
      <c r="N370" s="1" t="s">
        <v>68</v>
      </c>
      <c r="O370" s="1" t="s">
        <v>68</v>
      </c>
      <c r="P370" s="1" t="s">
        <v>68</v>
      </c>
      <c r="Q370" s="1" t="s">
        <v>68</v>
      </c>
      <c r="R370" s="1" t="s">
        <v>68</v>
      </c>
      <c r="S370" s="1" t="s">
        <v>68</v>
      </c>
      <c r="T370" s="1" t="s">
        <v>68</v>
      </c>
      <c r="U370" s="1" t="s">
        <v>68</v>
      </c>
      <c r="V370" s="1" t="s">
        <v>68</v>
      </c>
      <c r="W370" s="1" t="s">
        <v>68</v>
      </c>
    </row>
    <row r="371" spans="1:23" x14ac:dyDescent="0.2">
      <c r="A371" s="1" t="s">
        <v>66</v>
      </c>
      <c r="B371" s="1" t="s">
        <v>69</v>
      </c>
      <c r="E371" s="1">
        <v>1970</v>
      </c>
      <c r="F371" s="1">
        <v>5</v>
      </c>
      <c r="G371" s="1">
        <v>5</v>
      </c>
      <c r="H371">
        <f t="shared" si="5"/>
        <v>15.478273809523809</v>
      </c>
      <c r="I371" s="1">
        <v>3.3</v>
      </c>
      <c r="J371" s="1">
        <v>1040.1400000000001</v>
      </c>
      <c r="K371" s="1">
        <v>21.3</v>
      </c>
      <c r="L371" s="1" t="s">
        <v>68</v>
      </c>
      <c r="M371" s="1" t="s">
        <v>68</v>
      </c>
      <c r="N371" s="1" t="s">
        <v>68</v>
      </c>
      <c r="O371" s="1" t="s">
        <v>68</v>
      </c>
      <c r="P371" s="1" t="s">
        <v>68</v>
      </c>
      <c r="Q371" s="1" t="s">
        <v>68</v>
      </c>
      <c r="R371" s="1" t="s">
        <v>68</v>
      </c>
      <c r="S371" s="1" t="s">
        <v>68</v>
      </c>
      <c r="T371" s="1" t="s">
        <v>68</v>
      </c>
      <c r="U371" s="1" t="s">
        <v>68</v>
      </c>
      <c r="V371" s="1" t="s">
        <v>68</v>
      </c>
      <c r="W371" s="1" t="s">
        <v>68</v>
      </c>
    </row>
    <row r="372" spans="1:23" x14ac:dyDescent="0.2">
      <c r="A372" s="1" t="s">
        <v>66</v>
      </c>
      <c r="B372" s="1" t="s">
        <v>69</v>
      </c>
      <c r="E372" s="1">
        <v>1970</v>
      </c>
      <c r="F372" s="1">
        <v>5</v>
      </c>
      <c r="G372" s="1">
        <v>6</v>
      </c>
      <c r="H372">
        <f t="shared" si="5"/>
        <v>18.309672619047618</v>
      </c>
      <c r="I372" s="1">
        <v>2.5</v>
      </c>
      <c r="J372" s="1">
        <v>1230.4100000000001</v>
      </c>
      <c r="K372" s="1">
        <v>25.2</v>
      </c>
      <c r="L372" s="1" t="s">
        <v>68</v>
      </c>
      <c r="M372" s="1" t="s">
        <v>68</v>
      </c>
      <c r="N372" s="1" t="s">
        <v>68</v>
      </c>
      <c r="O372" s="1" t="s">
        <v>68</v>
      </c>
      <c r="P372" s="1" t="s">
        <v>68</v>
      </c>
      <c r="Q372" s="1" t="s">
        <v>68</v>
      </c>
      <c r="R372" s="1" t="s">
        <v>68</v>
      </c>
      <c r="S372" s="1" t="s">
        <v>68</v>
      </c>
      <c r="T372" s="1" t="s">
        <v>68</v>
      </c>
      <c r="U372" s="1" t="s">
        <v>68</v>
      </c>
      <c r="V372" s="1" t="s">
        <v>68</v>
      </c>
      <c r="W372" s="1" t="s">
        <v>68</v>
      </c>
    </row>
    <row r="373" spans="1:23" x14ac:dyDescent="0.2">
      <c r="A373" s="1" t="s">
        <v>66</v>
      </c>
      <c r="B373" s="1" t="s">
        <v>69</v>
      </c>
      <c r="E373" s="1">
        <v>1970</v>
      </c>
      <c r="F373" s="1">
        <v>5</v>
      </c>
      <c r="G373" s="1">
        <v>7</v>
      </c>
      <c r="H373">
        <f t="shared" si="5"/>
        <v>16.334970238095238</v>
      </c>
      <c r="I373" s="1">
        <v>2.97</v>
      </c>
      <c r="J373" s="1">
        <v>1097.71</v>
      </c>
      <c r="K373" s="1">
        <v>22.5</v>
      </c>
      <c r="L373" s="1" t="s">
        <v>68</v>
      </c>
      <c r="M373" s="1" t="s">
        <v>68</v>
      </c>
      <c r="N373" s="1" t="s">
        <v>68</v>
      </c>
      <c r="O373" s="1" t="s">
        <v>68</v>
      </c>
      <c r="P373" s="1" t="s">
        <v>68</v>
      </c>
      <c r="Q373" s="1" t="s">
        <v>68</v>
      </c>
      <c r="R373" s="1" t="s">
        <v>68</v>
      </c>
      <c r="S373" s="1" t="s">
        <v>68</v>
      </c>
      <c r="T373" s="1" t="s">
        <v>68</v>
      </c>
      <c r="U373" s="1" t="s">
        <v>68</v>
      </c>
      <c r="V373" s="1" t="s">
        <v>68</v>
      </c>
      <c r="W373" s="1" t="s">
        <v>68</v>
      </c>
    </row>
    <row r="374" spans="1:23" x14ac:dyDescent="0.2">
      <c r="A374" s="1" t="s">
        <v>66</v>
      </c>
      <c r="B374" s="1" t="s">
        <v>69</v>
      </c>
      <c r="E374" s="1">
        <v>1970</v>
      </c>
      <c r="F374" s="1">
        <v>5</v>
      </c>
      <c r="G374" s="1">
        <v>8</v>
      </c>
      <c r="H374">
        <f t="shared" si="5"/>
        <v>15.108035714285712</v>
      </c>
      <c r="I374" s="1">
        <v>2.96</v>
      </c>
      <c r="J374" s="1">
        <v>1015.26</v>
      </c>
      <c r="K374" s="1">
        <v>20.8</v>
      </c>
      <c r="L374" s="1" t="s">
        <v>68</v>
      </c>
      <c r="M374" s="1" t="s">
        <v>68</v>
      </c>
      <c r="N374" s="1" t="s">
        <v>68</v>
      </c>
      <c r="O374" s="1" t="s">
        <v>68</v>
      </c>
      <c r="P374" s="1" t="s">
        <v>68</v>
      </c>
      <c r="Q374" s="1" t="s">
        <v>68</v>
      </c>
      <c r="R374" s="1" t="s">
        <v>68</v>
      </c>
      <c r="S374" s="1" t="s">
        <v>68</v>
      </c>
      <c r="T374" s="1" t="s">
        <v>68</v>
      </c>
      <c r="U374" s="1" t="s">
        <v>68</v>
      </c>
      <c r="V374" s="1" t="s">
        <v>68</v>
      </c>
      <c r="W374" s="1" t="s">
        <v>68</v>
      </c>
    </row>
    <row r="375" spans="1:23" x14ac:dyDescent="0.2">
      <c r="A375" s="1" t="s">
        <v>66</v>
      </c>
      <c r="B375" s="1" t="s">
        <v>69</v>
      </c>
      <c r="E375" s="1">
        <v>1970</v>
      </c>
      <c r="F375" s="1">
        <v>5</v>
      </c>
      <c r="G375" s="1">
        <v>9</v>
      </c>
      <c r="H375">
        <f t="shared" si="5"/>
        <v>15.754166666666666</v>
      </c>
      <c r="I375" s="1">
        <v>3.56</v>
      </c>
      <c r="J375" s="1">
        <v>1058.68</v>
      </c>
      <c r="K375" s="1">
        <v>21.7</v>
      </c>
      <c r="L375" s="1" t="s">
        <v>68</v>
      </c>
      <c r="M375" s="1" t="s">
        <v>68</v>
      </c>
      <c r="N375" s="1" t="s">
        <v>68</v>
      </c>
      <c r="O375" s="1" t="s">
        <v>68</v>
      </c>
      <c r="P375" s="1" t="s">
        <v>68</v>
      </c>
      <c r="Q375" s="1" t="s">
        <v>68</v>
      </c>
      <c r="R375" s="1" t="s">
        <v>68</v>
      </c>
      <c r="S375" s="1" t="s">
        <v>68</v>
      </c>
      <c r="T375" s="1" t="s">
        <v>68</v>
      </c>
      <c r="U375" s="1" t="s">
        <v>68</v>
      </c>
      <c r="V375" s="1" t="s">
        <v>68</v>
      </c>
      <c r="W375" s="1" t="s">
        <v>68</v>
      </c>
    </row>
    <row r="376" spans="1:23" x14ac:dyDescent="0.2">
      <c r="A376" s="1" t="s">
        <v>66</v>
      </c>
      <c r="B376" s="1" t="s">
        <v>69</v>
      </c>
      <c r="E376" s="1">
        <v>1970</v>
      </c>
      <c r="F376" s="1">
        <v>5</v>
      </c>
      <c r="G376" s="1">
        <v>10</v>
      </c>
      <c r="H376">
        <f t="shared" si="5"/>
        <v>17.423958333333335</v>
      </c>
      <c r="I376" s="1">
        <v>2.4300000000000002</v>
      </c>
      <c r="J376" s="1">
        <v>1170.8900000000001</v>
      </c>
      <c r="K376" s="1">
        <v>24</v>
      </c>
      <c r="L376" s="1" t="s">
        <v>68</v>
      </c>
      <c r="M376" s="1" t="s">
        <v>68</v>
      </c>
      <c r="N376" s="1" t="s">
        <v>68</v>
      </c>
      <c r="O376" s="1" t="s">
        <v>68</v>
      </c>
      <c r="P376" s="1" t="s">
        <v>68</v>
      </c>
      <c r="Q376" s="1" t="s">
        <v>68</v>
      </c>
      <c r="R376" s="1" t="s">
        <v>68</v>
      </c>
      <c r="S376" s="1" t="s">
        <v>68</v>
      </c>
      <c r="T376" s="1" t="s">
        <v>68</v>
      </c>
      <c r="U376" s="1" t="s">
        <v>68</v>
      </c>
      <c r="V376" s="1" t="s">
        <v>68</v>
      </c>
      <c r="W376" s="1" t="s">
        <v>68</v>
      </c>
    </row>
    <row r="377" spans="1:23" x14ac:dyDescent="0.2">
      <c r="A377" s="1" t="s">
        <v>66</v>
      </c>
      <c r="B377" s="1" t="s">
        <v>69</v>
      </c>
      <c r="E377" s="1">
        <v>1970</v>
      </c>
      <c r="F377" s="1">
        <v>5</v>
      </c>
      <c r="G377" s="1">
        <v>11</v>
      </c>
      <c r="H377">
        <f t="shared" si="5"/>
        <v>18.128273809523808</v>
      </c>
      <c r="I377" s="1">
        <v>2.81</v>
      </c>
      <c r="J377" s="1">
        <v>1218.22</v>
      </c>
      <c r="K377" s="1">
        <v>25</v>
      </c>
      <c r="L377" s="1" t="s">
        <v>68</v>
      </c>
      <c r="M377" s="1" t="s">
        <v>68</v>
      </c>
      <c r="N377" s="1" t="s">
        <v>68</v>
      </c>
      <c r="O377" s="1" t="s">
        <v>68</v>
      </c>
      <c r="P377" s="1" t="s">
        <v>68</v>
      </c>
      <c r="Q377" s="1" t="s">
        <v>68</v>
      </c>
      <c r="R377" s="1" t="s">
        <v>68</v>
      </c>
      <c r="S377" s="1" t="s">
        <v>68</v>
      </c>
      <c r="T377" s="1" t="s">
        <v>68</v>
      </c>
      <c r="U377" s="1" t="s">
        <v>68</v>
      </c>
      <c r="V377" s="1" t="s">
        <v>68</v>
      </c>
      <c r="W377" s="1" t="s">
        <v>68</v>
      </c>
    </row>
    <row r="378" spans="1:23" x14ac:dyDescent="0.2">
      <c r="A378" s="1" t="s">
        <v>66</v>
      </c>
      <c r="B378" s="1" t="s">
        <v>69</v>
      </c>
      <c r="E378" s="1">
        <v>1970</v>
      </c>
      <c r="F378" s="1">
        <v>5</v>
      </c>
      <c r="G378" s="1">
        <v>12</v>
      </c>
      <c r="H378">
        <f t="shared" si="5"/>
        <v>14.672470238095237</v>
      </c>
      <c r="I378" s="1">
        <v>3.63</v>
      </c>
      <c r="J378" s="1">
        <v>985.99</v>
      </c>
      <c r="K378" s="1">
        <v>20.2</v>
      </c>
      <c r="L378" s="1" t="s">
        <v>68</v>
      </c>
      <c r="M378" s="1" t="s">
        <v>68</v>
      </c>
      <c r="N378" s="1" t="s">
        <v>68</v>
      </c>
      <c r="O378" s="1" t="s">
        <v>68</v>
      </c>
      <c r="P378" s="1" t="s">
        <v>68</v>
      </c>
      <c r="Q378" s="1" t="s">
        <v>68</v>
      </c>
      <c r="R378" s="1" t="s">
        <v>68</v>
      </c>
      <c r="S378" s="1" t="s">
        <v>68</v>
      </c>
      <c r="T378" s="1" t="s">
        <v>68</v>
      </c>
      <c r="U378" s="1" t="s">
        <v>68</v>
      </c>
      <c r="V378" s="1" t="s">
        <v>68</v>
      </c>
      <c r="W378" s="1" t="s">
        <v>68</v>
      </c>
    </row>
    <row r="379" spans="1:23" x14ac:dyDescent="0.2">
      <c r="A379" s="1" t="s">
        <v>66</v>
      </c>
      <c r="B379" s="1" t="s">
        <v>69</v>
      </c>
      <c r="E379" s="1">
        <v>1970</v>
      </c>
      <c r="F379" s="1">
        <v>5</v>
      </c>
      <c r="G379" s="1">
        <v>13</v>
      </c>
      <c r="H379">
        <f t="shared" si="5"/>
        <v>14.120684523809523</v>
      </c>
      <c r="I379" s="1">
        <v>3.27</v>
      </c>
      <c r="J379" s="1">
        <v>948.91</v>
      </c>
      <c r="K379" s="1">
        <v>19.399999999999999</v>
      </c>
      <c r="L379" s="1" t="s">
        <v>68</v>
      </c>
      <c r="M379" s="1" t="s">
        <v>68</v>
      </c>
      <c r="N379" s="1" t="s">
        <v>68</v>
      </c>
      <c r="O379" s="1" t="s">
        <v>68</v>
      </c>
      <c r="P379" s="1" t="s">
        <v>68</v>
      </c>
      <c r="Q379" s="1" t="s">
        <v>68</v>
      </c>
      <c r="R379" s="1" t="s">
        <v>68</v>
      </c>
      <c r="S379" s="1" t="s">
        <v>68</v>
      </c>
      <c r="T379" s="1" t="s">
        <v>68</v>
      </c>
      <c r="U379" s="1" t="s">
        <v>68</v>
      </c>
      <c r="V379" s="1" t="s">
        <v>68</v>
      </c>
      <c r="W379" s="1" t="s">
        <v>68</v>
      </c>
    </row>
    <row r="380" spans="1:23" x14ac:dyDescent="0.2">
      <c r="A380" s="1" t="s">
        <v>66</v>
      </c>
      <c r="B380" s="1" t="s">
        <v>69</v>
      </c>
      <c r="E380" s="1">
        <v>1970</v>
      </c>
      <c r="F380" s="1">
        <v>6</v>
      </c>
      <c r="G380" s="1">
        <v>1</v>
      </c>
      <c r="H380">
        <f t="shared" si="5"/>
        <v>15.485565476190477</v>
      </c>
      <c r="I380" s="1">
        <v>2.59</v>
      </c>
      <c r="J380" s="1">
        <v>1040.6300000000001</v>
      </c>
      <c r="K380" s="1">
        <v>21.3</v>
      </c>
      <c r="L380" s="1" t="s">
        <v>68</v>
      </c>
      <c r="M380" s="1" t="s">
        <v>68</v>
      </c>
      <c r="N380" s="1" t="s">
        <v>68</v>
      </c>
      <c r="O380" s="1" t="s">
        <v>68</v>
      </c>
      <c r="P380" s="1" t="s">
        <v>68</v>
      </c>
      <c r="Q380" s="1" t="s">
        <v>68</v>
      </c>
      <c r="R380" s="1" t="s">
        <v>68</v>
      </c>
      <c r="S380" s="1" t="s">
        <v>68</v>
      </c>
      <c r="T380" s="1" t="s">
        <v>68</v>
      </c>
      <c r="U380" s="1" t="s">
        <v>68</v>
      </c>
      <c r="V380" s="1" t="s">
        <v>68</v>
      </c>
      <c r="W380" s="1" t="s">
        <v>68</v>
      </c>
    </row>
    <row r="381" spans="1:23" x14ac:dyDescent="0.2">
      <c r="A381" s="1" t="s">
        <v>66</v>
      </c>
      <c r="B381" s="1" t="s">
        <v>69</v>
      </c>
      <c r="E381" s="1">
        <v>1970</v>
      </c>
      <c r="F381" s="1">
        <v>6</v>
      </c>
      <c r="G381" s="1">
        <v>2</v>
      </c>
      <c r="H381">
        <f t="shared" si="5"/>
        <v>15.289583333333333</v>
      </c>
      <c r="I381" s="1">
        <v>2.92</v>
      </c>
      <c r="J381" s="1">
        <v>1027.46</v>
      </c>
      <c r="K381" s="1">
        <v>21.1</v>
      </c>
      <c r="L381" s="1" t="s">
        <v>68</v>
      </c>
      <c r="M381" s="1" t="s">
        <v>68</v>
      </c>
      <c r="N381" s="1" t="s">
        <v>68</v>
      </c>
      <c r="O381" s="1" t="s">
        <v>68</v>
      </c>
      <c r="P381" s="1" t="s">
        <v>68</v>
      </c>
      <c r="Q381" s="1" t="s">
        <v>68</v>
      </c>
      <c r="R381" s="1" t="s">
        <v>68</v>
      </c>
      <c r="S381" s="1" t="s">
        <v>68</v>
      </c>
      <c r="T381" s="1" t="s">
        <v>68</v>
      </c>
      <c r="U381" s="1" t="s">
        <v>68</v>
      </c>
      <c r="V381" s="1" t="s">
        <v>68</v>
      </c>
      <c r="W381" s="1" t="s">
        <v>68</v>
      </c>
    </row>
    <row r="382" spans="1:23" x14ac:dyDescent="0.2">
      <c r="A382" s="1" t="s">
        <v>66</v>
      </c>
      <c r="B382" s="1" t="s">
        <v>69</v>
      </c>
      <c r="E382" s="1">
        <v>1970</v>
      </c>
      <c r="F382" s="1">
        <v>6</v>
      </c>
      <c r="G382" s="1">
        <v>3</v>
      </c>
      <c r="H382">
        <f t="shared" si="5"/>
        <v>14.251339285714286</v>
      </c>
      <c r="I382" s="1">
        <v>3.13</v>
      </c>
      <c r="J382" s="1">
        <v>957.69</v>
      </c>
      <c r="K382" s="1">
        <v>19.600000000000001</v>
      </c>
      <c r="L382" s="1" t="s">
        <v>68</v>
      </c>
      <c r="M382" s="1" t="s">
        <v>68</v>
      </c>
      <c r="N382" s="1" t="s">
        <v>68</v>
      </c>
      <c r="O382" s="1" t="s">
        <v>68</v>
      </c>
      <c r="P382" s="1" t="s">
        <v>68</v>
      </c>
      <c r="Q382" s="1" t="s">
        <v>68</v>
      </c>
      <c r="R382" s="1" t="s">
        <v>68</v>
      </c>
      <c r="S382" s="1" t="s">
        <v>68</v>
      </c>
      <c r="T382" s="1" t="s">
        <v>68</v>
      </c>
      <c r="U382" s="1" t="s">
        <v>68</v>
      </c>
      <c r="V382" s="1" t="s">
        <v>68</v>
      </c>
      <c r="W382" s="1" t="s">
        <v>68</v>
      </c>
    </row>
    <row r="383" spans="1:23" x14ac:dyDescent="0.2">
      <c r="A383" s="1" t="s">
        <v>66</v>
      </c>
      <c r="B383" s="1" t="s">
        <v>69</v>
      </c>
      <c r="E383" s="1">
        <v>1970</v>
      </c>
      <c r="F383" s="1">
        <v>6</v>
      </c>
      <c r="G383" s="1">
        <v>4</v>
      </c>
      <c r="H383">
        <f t="shared" si="5"/>
        <v>16.763392857142854</v>
      </c>
      <c r="I383" s="1">
        <v>3.23</v>
      </c>
      <c r="J383" s="1">
        <v>1126.5</v>
      </c>
      <c r="K383" s="1">
        <v>23.1</v>
      </c>
      <c r="L383" s="1" t="s">
        <v>68</v>
      </c>
      <c r="M383" s="1" t="s">
        <v>68</v>
      </c>
      <c r="N383" s="1" t="s">
        <v>68</v>
      </c>
      <c r="O383" s="1" t="s">
        <v>68</v>
      </c>
      <c r="P383" s="1" t="s">
        <v>68</v>
      </c>
      <c r="Q383" s="1" t="s">
        <v>68</v>
      </c>
      <c r="R383" s="1" t="s">
        <v>68</v>
      </c>
      <c r="S383" s="1" t="s">
        <v>68</v>
      </c>
      <c r="T383" s="1" t="s">
        <v>68</v>
      </c>
      <c r="U383" s="1" t="s">
        <v>68</v>
      </c>
      <c r="V383" s="1" t="s">
        <v>68</v>
      </c>
      <c r="W383" s="1" t="s">
        <v>68</v>
      </c>
    </row>
    <row r="384" spans="1:23" x14ac:dyDescent="0.2">
      <c r="A384" s="1" t="s">
        <v>66</v>
      </c>
      <c r="B384" s="1" t="s">
        <v>69</v>
      </c>
      <c r="E384" s="1">
        <v>1970</v>
      </c>
      <c r="F384" s="1">
        <v>6</v>
      </c>
      <c r="G384" s="1">
        <v>5</v>
      </c>
      <c r="H384">
        <f t="shared" si="5"/>
        <v>13.859374999999998</v>
      </c>
      <c r="I384" s="1">
        <v>2.66</v>
      </c>
      <c r="J384" s="1">
        <v>931.35</v>
      </c>
      <c r="K384" s="1">
        <v>19.100000000000001</v>
      </c>
      <c r="L384" s="1" t="s">
        <v>68</v>
      </c>
      <c r="M384" s="1" t="s">
        <v>68</v>
      </c>
      <c r="N384" s="1" t="s">
        <v>68</v>
      </c>
      <c r="O384" s="1" t="s">
        <v>68</v>
      </c>
      <c r="P384" s="1" t="s">
        <v>68</v>
      </c>
      <c r="Q384" s="1" t="s">
        <v>68</v>
      </c>
      <c r="R384" s="1" t="s">
        <v>68</v>
      </c>
      <c r="S384" s="1" t="s">
        <v>68</v>
      </c>
      <c r="T384" s="1" t="s">
        <v>68</v>
      </c>
      <c r="U384" s="1" t="s">
        <v>68</v>
      </c>
      <c r="V384" s="1" t="s">
        <v>68</v>
      </c>
      <c r="W384" s="1" t="s">
        <v>68</v>
      </c>
    </row>
    <row r="385" spans="1:23" x14ac:dyDescent="0.2">
      <c r="A385" s="1" t="s">
        <v>66</v>
      </c>
      <c r="B385" s="1" t="s">
        <v>69</v>
      </c>
      <c r="E385" s="1">
        <v>1970</v>
      </c>
      <c r="F385" s="1">
        <v>6</v>
      </c>
      <c r="G385" s="1">
        <v>6</v>
      </c>
      <c r="H385">
        <f t="shared" si="5"/>
        <v>17.874107142857145</v>
      </c>
      <c r="I385" s="1">
        <v>2.1800000000000002</v>
      </c>
      <c r="J385" s="1">
        <v>1201.1400000000001</v>
      </c>
      <c r="K385" s="1">
        <v>24.6</v>
      </c>
      <c r="L385" s="1" t="s">
        <v>68</v>
      </c>
      <c r="M385" s="1" t="s">
        <v>68</v>
      </c>
      <c r="N385" s="1" t="s">
        <v>68</v>
      </c>
      <c r="O385" s="1" t="s">
        <v>68</v>
      </c>
      <c r="P385" s="1" t="s">
        <v>68</v>
      </c>
      <c r="Q385" s="1" t="s">
        <v>68</v>
      </c>
      <c r="R385" s="1" t="s">
        <v>68</v>
      </c>
      <c r="S385" s="1" t="s">
        <v>68</v>
      </c>
      <c r="T385" s="1" t="s">
        <v>68</v>
      </c>
      <c r="U385" s="1" t="s">
        <v>68</v>
      </c>
      <c r="V385" s="1" t="s">
        <v>68</v>
      </c>
      <c r="W385" s="1" t="s">
        <v>68</v>
      </c>
    </row>
    <row r="386" spans="1:23" x14ac:dyDescent="0.2">
      <c r="A386" s="1" t="s">
        <v>66</v>
      </c>
      <c r="B386" s="1" t="s">
        <v>69</v>
      </c>
      <c r="E386" s="1">
        <v>1970</v>
      </c>
      <c r="F386" s="1">
        <v>6</v>
      </c>
      <c r="G386" s="1">
        <v>7</v>
      </c>
      <c r="H386">
        <f t="shared" si="5"/>
        <v>15.681547619047617</v>
      </c>
      <c r="I386" s="1">
        <v>2.7</v>
      </c>
      <c r="J386" s="1">
        <v>1053.8</v>
      </c>
      <c r="K386" s="1">
        <v>21.6</v>
      </c>
      <c r="L386" s="1" t="s">
        <v>68</v>
      </c>
      <c r="M386" s="1" t="s">
        <v>68</v>
      </c>
      <c r="N386" s="1" t="s">
        <v>68</v>
      </c>
      <c r="O386" s="1" t="s">
        <v>68</v>
      </c>
      <c r="P386" s="1" t="s">
        <v>68</v>
      </c>
      <c r="Q386" s="1" t="s">
        <v>68</v>
      </c>
      <c r="R386" s="1" t="s">
        <v>68</v>
      </c>
      <c r="S386" s="1" t="s">
        <v>68</v>
      </c>
      <c r="T386" s="1" t="s">
        <v>68</v>
      </c>
      <c r="U386" s="1" t="s">
        <v>68</v>
      </c>
      <c r="V386" s="1" t="s">
        <v>68</v>
      </c>
      <c r="W386" s="1" t="s">
        <v>68</v>
      </c>
    </row>
    <row r="387" spans="1:23" x14ac:dyDescent="0.2">
      <c r="A387" s="1" t="s">
        <v>66</v>
      </c>
      <c r="B387" s="1" t="s">
        <v>69</v>
      </c>
      <c r="E387" s="1">
        <v>1970</v>
      </c>
      <c r="F387" s="1">
        <v>6</v>
      </c>
      <c r="G387" s="1">
        <v>8</v>
      </c>
      <c r="H387">
        <f t="shared" si="5"/>
        <v>16.168005952380952</v>
      </c>
      <c r="I387" s="1">
        <v>3.38</v>
      </c>
      <c r="J387" s="1">
        <v>1086.49</v>
      </c>
      <c r="K387" s="1">
        <v>22.3</v>
      </c>
      <c r="L387" s="1" t="s">
        <v>68</v>
      </c>
      <c r="M387" s="1" t="s">
        <v>68</v>
      </c>
      <c r="N387" s="1" t="s">
        <v>68</v>
      </c>
      <c r="O387" s="1" t="s">
        <v>68</v>
      </c>
      <c r="P387" s="1" t="s">
        <v>68</v>
      </c>
      <c r="Q387" s="1" t="s">
        <v>68</v>
      </c>
      <c r="R387" s="1" t="s">
        <v>68</v>
      </c>
      <c r="S387" s="1" t="s">
        <v>68</v>
      </c>
      <c r="T387" s="1" t="s">
        <v>68</v>
      </c>
      <c r="U387" s="1" t="s">
        <v>68</v>
      </c>
      <c r="V387" s="1" t="s">
        <v>68</v>
      </c>
      <c r="W387" s="1" t="s">
        <v>68</v>
      </c>
    </row>
    <row r="388" spans="1:23" x14ac:dyDescent="0.2">
      <c r="A388" s="1" t="s">
        <v>66</v>
      </c>
      <c r="B388" s="1" t="s">
        <v>69</v>
      </c>
      <c r="E388" s="1">
        <v>1970</v>
      </c>
      <c r="F388" s="1">
        <v>6</v>
      </c>
      <c r="G388" s="1">
        <v>9</v>
      </c>
      <c r="H388">
        <f t="shared" ref="H388:H451" si="6">J388/1.12/60</f>
        <v>14.403869047619047</v>
      </c>
      <c r="I388" s="1">
        <v>3.53</v>
      </c>
      <c r="J388" s="1">
        <v>967.94</v>
      </c>
      <c r="K388" s="1">
        <v>19.8</v>
      </c>
      <c r="L388" s="1" t="s">
        <v>68</v>
      </c>
      <c r="M388" s="1" t="s">
        <v>68</v>
      </c>
      <c r="N388" s="1" t="s">
        <v>68</v>
      </c>
      <c r="O388" s="1" t="s">
        <v>68</v>
      </c>
      <c r="P388" s="1" t="s">
        <v>68</v>
      </c>
      <c r="Q388" s="1" t="s">
        <v>68</v>
      </c>
      <c r="R388" s="1" t="s">
        <v>68</v>
      </c>
      <c r="S388" s="1" t="s">
        <v>68</v>
      </c>
      <c r="T388" s="1" t="s">
        <v>68</v>
      </c>
      <c r="U388" s="1" t="s">
        <v>68</v>
      </c>
      <c r="V388" s="1" t="s">
        <v>68</v>
      </c>
      <c r="W388" s="1" t="s">
        <v>68</v>
      </c>
    </row>
    <row r="389" spans="1:23" x14ac:dyDescent="0.2">
      <c r="A389" s="1" t="s">
        <v>66</v>
      </c>
      <c r="B389" s="1" t="s">
        <v>69</v>
      </c>
      <c r="E389" s="1">
        <v>1970</v>
      </c>
      <c r="F389" s="1">
        <v>6</v>
      </c>
      <c r="G389" s="1">
        <v>10</v>
      </c>
      <c r="H389">
        <f t="shared" si="6"/>
        <v>17.837797619047617</v>
      </c>
      <c r="I389" s="1">
        <v>2.4700000000000002</v>
      </c>
      <c r="J389" s="1">
        <v>1198.7</v>
      </c>
      <c r="K389" s="1">
        <v>24.6</v>
      </c>
      <c r="L389" s="1" t="s">
        <v>68</v>
      </c>
      <c r="M389" s="1" t="s">
        <v>68</v>
      </c>
      <c r="N389" s="1" t="s">
        <v>68</v>
      </c>
      <c r="O389" s="1" t="s">
        <v>68</v>
      </c>
      <c r="P389" s="1" t="s">
        <v>68</v>
      </c>
      <c r="Q389" s="1" t="s">
        <v>68</v>
      </c>
      <c r="R389" s="1" t="s">
        <v>68</v>
      </c>
      <c r="S389" s="1" t="s">
        <v>68</v>
      </c>
      <c r="T389" s="1" t="s">
        <v>68</v>
      </c>
      <c r="U389" s="1" t="s">
        <v>68</v>
      </c>
      <c r="V389" s="1" t="s">
        <v>68</v>
      </c>
      <c r="W389" s="1" t="s">
        <v>68</v>
      </c>
    </row>
    <row r="390" spans="1:23" x14ac:dyDescent="0.2">
      <c r="A390" s="1" t="s">
        <v>66</v>
      </c>
      <c r="B390" s="1" t="s">
        <v>69</v>
      </c>
      <c r="E390" s="1">
        <v>1970</v>
      </c>
      <c r="F390" s="1">
        <v>6</v>
      </c>
      <c r="G390" s="1">
        <v>11</v>
      </c>
      <c r="H390">
        <f t="shared" si="6"/>
        <v>18.512946428571425</v>
      </c>
      <c r="I390" s="1">
        <v>3.02</v>
      </c>
      <c r="J390" s="1">
        <v>1244.07</v>
      </c>
      <c r="K390" s="1">
        <v>25.5</v>
      </c>
      <c r="L390" s="1" t="s">
        <v>68</v>
      </c>
      <c r="M390" s="1" t="s">
        <v>68</v>
      </c>
      <c r="N390" s="1" t="s">
        <v>68</v>
      </c>
      <c r="O390" s="1" t="s">
        <v>68</v>
      </c>
      <c r="P390" s="1" t="s">
        <v>68</v>
      </c>
      <c r="Q390" s="1" t="s">
        <v>68</v>
      </c>
      <c r="R390" s="1" t="s">
        <v>68</v>
      </c>
      <c r="S390" s="1" t="s">
        <v>68</v>
      </c>
      <c r="T390" s="1" t="s">
        <v>68</v>
      </c>
      <c r="U390" s="1" t="s">
        <v>68</v>
      </c>
      <c r="V390" s="1" t="s">
        <v>68</v>
      </c>
      <c r="W390" s="1" t="s">
        <v>68</v>
      </c>
    </row>
    <row r="391" spans="1:23" x14ac:dyDescent="0.2">
      <c r="A391" s="1" t="s">
        <v>66</v>
      </c>
      <c r="B391" s="1" t="s">
        <v>69</v>
      </c>
      <c r="E391" s="1">
        <v>1970</v>
      </c>
      <c r="F391" s="1">
        <v>6</v>
      </c>
      <c r="G391" s="1">
        <v>12</v>
      </c>
      <c r="H391">
        <f t="shared" si="6"/>
        <v>15.100744047619047</v>
      </c>
      <c r="I391" s="1">
        <v>3.53</v>
      </c>
      <c r="J391" s="1">
        <v>1014.77</v>
      </c>
      <c r="K391" s="1">
        <v>20.8</v>
      </c>
      <c r="L391" s="1" t="s">
        <v>68</v>
      </c>
      <c r="M391" s="1" t="s">
        <v>68</v>
      </c>
      <c r="N391" s="1" t="s">
        <v>68</v>
      </c>
      <c r="O391" s="1" t="s">
        <v>68</v>
      </c>
      <c r="P391" s="1" t="s">
        <v>68</v>
      </c>
      <c r="Q391" s="1" t="s">
        <v>68</v>
      </c>
      <c r="R391" s="1" t="s">
        <v>68</v>
      </c>
      <c r="S391" s="1" t="s">
        <v>68</v>
      </c>
      <c r="T391" s="1" t="s">
        <v>68</v>
      </c>
      <c r="U391" s="1" t="s">
        <v>68</v>
      </c>
      <c r="V391" s="1" t="s">
        <v>68</v>
      </c>
      <c r="W391" s="1" t="s">
        <v>68</v>
      </c>
    </row>
    <row r="392" spans="1:23" x14ac:dyDescent="0.2">
      <c r="A392" s="1" t="s">
        <v>66</v>
      </c>
      <c r="B392" s="1" t="s">
        <v>69</v>
      </c>
      <c r="E392" s="1">
        <v>1970</v>
      </c>
      <c r="F392" s="1">
        <v>6</v>
      </c>
      <c r="G392" s="1">
        <v>13</v>
      </c>
      <c r="H392">
        <f t="shared" si="6"/>
        <v>14.14970238095238</v>
      </c>
      <c r="I392" s="1">
        <v>2.7</v>
      </c>
      <c r="J392" s="1">
        <v>950.86</v>
      </c>
      <c r="K392" s="1">
        <v>19.5</v>
      </c>
      <c r="L392" s="1" t="s">
        <v>68</v>
      </c>
      <c r="M392" s="1" t="s">
        <v>68</v>
      </c>
      <c r="N392" s="1" t="s">
        <v>68</v>
      </c>
      <c r="O392" s="1" t="s">
        <v>68</v>
      </c>
      <c r="P392" s="1" t="s">
        <v>68</v>
      </c>
      <c r="Q392" s="1" t="s">
        <v>68</v>
      </c>
      <c r="R392" s="1" t="s">
        <v>68</v>
      </c>
      <c r="S392" s="1" t="s">
        <v>68</v>
      </c>
      <c r="T392" s="1" t="s">
        <v>68</v>
      </c>
      <c r="U392" s="1" t="s">
        <v>68</v>
      </c>
      <c r="V392" s="1" t="s">
        <v>68</v>
      </c>
      <c r="W392" s="1" t="s">
        <v>68</v>
      </c>
    </row>
    <row r="393" spans="1:23" x14ac:dyDescent="0.2">
      <c r="A393" s="1" t="s">
        <v>66</v>
      </c>
      <c r="B393" s="1" t="s">
        <v>70</v>
      </c>
      <c r="E393" s="1">
        <v>1972</v>
      </c>
      <c r="F393" s="1">
        <v>1</v>
      </c>
      <c r="G393" s="1">
        <v>1</v>
      </c>
      <c r="H393">
        <f t="shared" si="6"/>
        <v>14.023958333333331</v>
      </c>
      <c r="I393" s="1">
        <v>3.36</v>
      </c>
      <c r="J393" s="1">
        <v>942.41</v>
      </c>
      <c r="K393" s="1">
        <v>11.6</v>
      </c>
      <c r="L393" s="1" t="s">
        <v>68</v>
      </c>
      <c r="M393" s="1" t="s">
        <v>68</v>
      </c>
      <c r="N393" s="1" t="s">
        <v>68</v>
      </c>
      <c r="O393" s="1" t="s">
        <v>68</v>
      </c>
      <c r="P393" s="1" t="s">
        <v>68</v>
      </c>
      <c r="Q393" s="1" t="s">
        <v>68</v>
      </c>
      <c r="R393" s="1" t="s">
        <v>68</v>
      </c>
      <c r="S393" s="1" t="s">
        <v>68</v>
      </c>
      <c r="T393" s="1" t="s">
        <v>68</v>
      </c>
      <c r="U393" s="1" t="s">
        <v>68</v>
      </c>
      <c r="V393" s="1" t="s">
        <v>68</v>
      </c>
      <c r="W393" s="1" t="s">
        <v>68</v>
      </c>
    </row>
    <row r="394" spans="1:23" x14ac:dyDescent="0.2">
      <c r="A394" s="1" t="s">
        <v>66</v>
      </c>
      <c r="B394" s="1" t="s">
        <v>70</v>
      </c>
      <c r="E394" s="1">
        <v>1972</v>
      </c>
      <c r="F394" s="1">
        <v>1</v>
      </c>
      <c r="G394" s="1">
        <v>2</v>
      </c>
      <c r="H394">
        <f t="shared" si="6"/>
        <v>8.1190476190476186</v>
      </c>
      <c r="I394" s="1">
        <v>3.48</v>
      </c>
      <c r="J394" s="1">
        <v>545.6</v>
      </c>
      <c r="K394" s="1">
        <v>6.7</v>
      </c>
      <c r="L394" s="1" t="s">
        <v>68</v>
      </c>
      <c r="M394" s="1" t="s">
        <v>68</v>
      </c>
      <c r="N394" s="1" t="s">
        <v>68</v>
      </c>
      <c r="O394" s="1" t="s">
        <v>68</v>
      </c>
      <c r="P394" s="1" t="s">
        <v>68</v>
      </c>
      <c r="Q394" s="1" t="s">
        <v>68</v>
      </c>
      <c r="R394" s="1" t="s">
        <v>68</v>
      </c>
      <c r="S394" s="1" t="s">
        <v>68</v>
      </c>
      <c r="T394" s="1" t="s">
        <v>68</v>
      </c>
      <c r="U394" s="1" t="s">
        <v>68</v>
      </c>
      <c r="V394" s="1" t="s">
        <v>68</v>
      </c>
      <c r="W394" s="1" t="s">
        <v>68</v>
      </c>
    </row>
    <row r="395" spans="1:23" x14ac:dyDescent="0.2">
      <c r="A395" s="1" t="s">
        <v>66</v>
      </c>
      <c r="B395" s="1" t="s">
        <v>70</v>
      </c>
      <c r="E395" s="1">
        <v>1972</v>
      </c>
      <c r="F395" s="1">
        <v>1</v>
      </c>
      <c r="G395" s="1">
        <v>3</v>
      </c>
      <c r="H395">
        <f t="shared" si="6"/>
        <v>4.4648809523809518</v>
      </c>
      <c r="I395" s="1">
        <v>3.52</v>
      </c>
      <c r="J395" s="1">
        <v>300.04000000000002</v>
      </c>
      <c r="K395" s="1">
        <v>3.7</v>
      </c>
      <c r="L395" s="1" t="s">
        <v>68</v>
      </c>
      <c r="M395" s="1" t="s">
        <v>68</v>
      </c>
      <c r="N395" s="1" t="s">
        <v>68</v>
      </c>
      <c r="O395" s="1" t="s">
        <v>68</v>
      </c>
      <c r="P395" s="1" t="s">
        <v>68</v>
      </c>
      <c r="Q395" s="1" t="s">
        <v>68</v>
      </c>
      <c r="R395" s="1" t="s">
        <v>68</v>
      </c>
      <c r="S395" s="1" t="s">
        <v>68</v>
      </c>
      <c r="T395" s="1" t="s">
        <v>68</v>
      </c>
      <c r="U395" s="1" t="s">
        <v>68</v>
      </c>
      <c r="V395" s="1" t="s">
        <v>68</v>
      </c>
      <c r="W395" s="1" t="s">
        <v>68</v>
      </c>
    </row>
    <row r="396" spans="1:23" x14ac:dyDescent="0.2">
      <c r="A396" s="1" t="s">
        <v>66</v>
      </c>
      <c r="B396" s="1" t="s">
        <v>70</v>
      </c>
      <c r="E396" s="1">
        <v>1972</v>
      </c>
      <c r="F396" s="1">
        <v>1</v>
      </c>
      <c r="G396" s="1">
        <v>4</v>
      </c>
      <c r="H396">
        <f t="shared" si="6"/>
        <v>4.6221726190476184</v>
      </c>
      <c r="I396" s="1">
        <v>3.56</v>
      </c>
      <c r="J396" s="1">
        <v>310.61</v>
      </c>
      <c r="K396" s="1">
        <v>3.8</v>
      </c>
      <c r="L396" s="1" t="s">
        <v>68</v>
      </c>
      <c r="M396" s="1" t="s">
        <v>68</v>
      </c>
      <c r="N396" s="1" t="s">
        <v>68</v>
      </c>
      <c r="O396" s="1" t="s">
        <v>68</v>
      </c>
      <c r="P396" s="1" t="s">
        <v>68</v>
      </c>
      <c r="Q396" s="1" t="s">
        <v>68</v>
      </c>
      <c r="R396" s="1" t="s">
        <v>68</v>
      </c>
      <c r="S396" s="1" t="s">
        <v>68</v>
      </c>
      <c r="T396" s="1" t="s">
        <v>68</v>
      </c>
      <c r="U396" s="1" t="s">
        <v>68</v>
      </c>
      <c r="V396" s="1" t="s">
        <v>68</v>
      </c>
      <c r="W396" s="1" t="s">
        <v>68</v>
      </c>
    </row>
    <row r="397" spans="1:23" x14ac:dyDescent="0.2">
      <c r="A397" s="1" t="s">
        <v>66</v>
      </c>
      <c r="B397" s="1" t="s">
        <v>70</v>
      </c>
      <c r="E397" s="1">
        <v>1972</v>
      </c>
      <c r="F397" s="1">
        <v>1</v>
      </c>
      <c r="G397" s="1">
        <v>5</v>
      </c>
      <c r="H397">
        <f t="shared" si="6"/>
        <v>9.1717261904761909</v>
      </c>
      <c r="I397" s="1">
        <v>3.59</v>
      </c>
      <c r="J397" s="1">
        <v>616.34</v>
      </c>
      <c r="K397" s="1">
        <v>7.6</v>
      </c>
      <c r="L397" s="1" t="s">
        <v>68</v>
      </c>
      <c r="M397" s="1" t="s">
        <v>68</v>
      </c>
      <c r="N397" s="1" t="s">
        <v>68</v>
      </c>
      <c r="O397" s="1" t="s">
        <v>68</v>
      </c>
      <c r="P397" s="1" t="s">
        <v>68</v>
      </c>
      <c r="Q397" s="1" t="s">
        <v>68</v>
      </c>
      <c r="R397" s="1" t="s">
        <v>68</v>
      </c>
      <c r="S397" s="1" t="s">
        <v>68</v>
      </c>
      <c r="T397" s="1" t="s">
        <v>68</v>
      </c>
      <c r="U397" s="1" t="s">
        <v>68</v>
      </c>
      <c r="V397" s="1" t="s">
        <v>68</v>
      </c>
      <c r="W397" s="1" t="s">
        <v>68</v>
      </c>
    </row>
    <row r="398" spans="1:23" x14ac:dyDescent="0.2">
      <c r="A398" s="1" t="s">
        <v>66</v>
      </c>
      <c r="B398" s="1" t="s">
        <v>70</v>
      </c>
      <c r="E398" s="1">
        <v>1972</v>
      </c>
      <c r="F398" s="1">
        <v>1</v>
      </c>
      <c r="G398" s="1">
        <v>6</v>
      </c>
      <c r="H398">
        <f t="shared" si="6"/>
        <v>11.628124999999999</v>
      </c>
      <c r="I398" s="1">
        <v>3.57</v>
      </c>
      <c r="J398" s="1">
        <v>781.41</v>
      </c>
      <c r="K398" s="1">
        <v>9.6</v>
      </c>
      <c r="L398" s="1" t="s">
        <v>68</v>
      </c>
      <c r="M398" s="1" t="s">
        <v>68</v>
      </c>
      <c r="N398" s="1" t="s">
        <v>68</v>
      </c>
      <c r="O398" s="1" t="s">
        <v>68</v>
      </c>
      <c r="P398" s="1" t="s">
        <v>68</v>
      </c>
      <c r="Q398" s="1" t="s">
        <v>68</v>
      </c>
      <c r="R398" s="1" t="s">
        <v>68</v>
      </c>
      <c r="S398" s="1" t="s">
        <v>68</v>
      </c>
      <c r="T398" s="1" t="s">
        <v>68</v>
      </c>
      <c r="U398" s="1" t="s">
        <v>68</v>
      </c>
      <c r="V398" s="1" t="s">
        <v>68</v>
      </c>
      <c r="W398" s="1" t="s">
        <v>68</v>
      </c>
    </row>
    <row r="399" spans="1:23" x14ac:dyDescent="0.2">
      <c r="A399" s="1" t="s">
        <v>66</v>
      </c>
      <c r="B399" s="1" t="s">
        <v>70</v>
      </c>
      <c r="E399" s="1">
        <v>1972</v>
      </c>
      <c r="F399" s="1">
        <v>1</v>
      </c>
      <c r="G399" s="1">
        <v>7</v>
      </c>
      <c r="H399">
        <f t="shared" si="6"/>
        <v>5.9047619047619042</v>
      </c>
      <c r="I399" s="1">
        <v>3.88</v>
      </c>
      <c r="J399" s="1">
        <v>396.8</v>
      </c>
      <c r="K399" s="1">
        <v>4.9000000000000004</v>
      </c>
      <c r="L399" s="1" t="s">
        <v>68</v>
      </c>
      <c r="M399" s="1" t="s">
        <v>68</v>
      </c>
      <c r="N399" s="1" t="s">
        <v>68</v>
      </c>
      <c r="O399" s="1" t="s">
        <v>68</v>
      </c>
      <c r="P399" s="1" t="s">
        <v>68</v>
      </c>
      <c r="Q399" s="1" t="s">
        <v>68</v>
      </c>
      <c r="R399" s="1" t="s">
        <v>68</v>
      </c>
      <c r="S399" s="1" t="s">
        <v>68</v>
      </c>
      <c r="T399" s="1" t="s">
        <v>68</v>
      </c>
      <c r="U399" s="1" t="s">
        <v>68</v>
      </c>
      <c r="V399" s="1" t="s">
        <v>68</v>
      </c>
      <c r="W399" s="1" t="s">
        <v>68</v>
      </c>
    </row>
    <row r="400" spans="1:23" x14ac:dyDescent="0.2">
      <c r="A400" s="1" t="s">
        <v>66</v>
      </c>
      <c r="B400" s="1" t="s">
        <v>70</v>
      </c>
      <c r="E400" s="1">
        <v>1972</v>
      </c>
      <c r="F400" s="1">
        <v>1</v>
      </c>
      <c r="G400" s="1">
        <v>8</v>
      </c>
      <c r="H400">
        <f t="shared" si="6"/>
        <v>5.5418154761904761</v>
      </c>
      <c r="I400" s="1">
        <v>3.36</v>
      </c>
      <c r="J400" s="1">
        <v>372.41</v>
      </c>
      <c r="K400" s="1">
        <v>4.5999999999999996</v>
      </c>
      <c r="L400" s="1" t="s">
        <v>68</v>
      </c>
      <c r="M400" s="1" t="s">
        <v>68</v>
      </c>
      <c r="N400" s="1" t="s">
        <v>68</v>
      </c>
      <c r="O400" s="1" t="s">
        <v>68</v>
      </c>
      <c r="P400" s="1" t="s">
        <v>68</v>
      </c>
      <c r="Q400" s="1" t="s">
        <v>68</v>
      </c>
      <c r="R400" s="1" t="s">
        <v>68</v>
      </c>
      <c r="S400" s="1" t="s">
        <v>68</v>
      </c>
      <c r="T400" s="1" t="s">
        <v>68</v>
      </c>
      <c r="U400" s="1" t="s">
        <v>68</v>
      </c>
      <c r="V400" s="1" t="s">
        <v>68</v>
      </c>
      <c r="W400" s="1" t="s">
        <v>68</v>
      </c>
    </row>
    <row r="401" spans="1:23" x14ac:dyDescent="0.2">
      <c r="A401" s="1" t="s">
        <v>66</v>
      </c>
      <c r="B401" s="1" t="s">
        <v>70</v>
      </c>
      <c r="E401" s="1">
        <v>1972</v>
      </c>
      <c r="F401" s="1">
        <v>1</v>
      </c>
      <c r="G401" s="1">
        <v>9</v>
      </c>
      <c r="H401">
        <f t="shared" si="6"/>
        <v>8.5668154761904756</v>
      </c>
      <c r="I401" s="1">
        <v>3.61</v>
      </c>
      <c r="J401" s="1">
        <v>575.69000000000005</v>
      </c>
      <c r="K401" s="1">
        <v>7.1</v>
      </c>
      <c r="L401" s="1" t="s">
        <v>68</v>
      </c>
      <c r="M401" s="1" t="s">
        <v>68</v>
      </c>
      <c r="N401" s="1" t="s">
        <v>68</v>
      </c>
      <c r="O401" s="1" t="s">
        <v>68</v>
      </c>
      <c r="P401" s="1" t="s">
        <v>68</v>
      </c>
      <c r="Q401" s="1" t="s">
        <v>68</v>
      </c>
      <c r="R401" s="1" t="s">
        <v>68</v>
      </c>
      <c r="S401" s="1" t="s">
        <v>68</v>
      </c>
      <c r="T401" s="1" t="s">
        <v>68</v>
      </c>
      <c r="U401" s="1" t="s">
        <v>68</v>
      </c>
      <c r="V401" s="1" t="s">
        <v>68</v>
      </c>
      <c r="W401" s="1" t="s">
        <v>68</v>
      </c>
    </row>
    <row r="402" spans="1:23" x14ac:dyDescent="0.2">
      <c r="A402" s="1" t="s">
        <v>66</v>
      </c>
      <c r="B402" s="1" t="s">
        <v>70</v>
      </c>
      <c r="E402" s="1">
        <v>1972</v>
      </c>
      <c r="F402" s="1">
        <v>1</v>
      </c>
      <c r="G402" s="1">
        <v>10</v>
      </c>
      <c r="H402">
        <f t="shared" si="6"/>
        <v>8.2038690476190457</v>
      </c>
      <c r="I402" s="1">
        <v>3.69</v>
      </c>
      <c r="J402" s="1">
        <v>551.29999999999995</v>
      </c>
      <c r="K402" s="1">
        <v>6.8</v>
      </c>
      <c r="L402" s="1" t="s">
        <v>68</v>
      </c>
      <c r="M402" s="1" t="s">
        <v>68</v>
      </c>
      <c r="N402" s="1" t="s">
        <v>68</v>
      </c>
      <c r="O402" s="1" t="s">
        <v>68</v>
      </c>
      <c r="P402" s="1" t="s">
        <v>68</v>
      </c>
      <c r="Q402" s="1" t="s">
        <v>68</v>
      </c>
      <c r="R402" s="1" t="s">
        <v>68</v>
      </c>
      <c r="S402" s="1" t="s">
        <v>68</v>
      </c>
      <c r="T402" s="1" t="s">
        <v>68</v>
      </c>
      <c r="U402" s="1" t="s">
        <v>68</v>
      </c>
      <c r="V402" s="1" t="s">
        <v>68</v>
      </c>
      <c r="W402" s="1" t="s">
        <v>68</v>
      </c>
    </row>
    <row r="403" spans="1:23" x14ac:dyDescent="0.2">
      <c r="A403" s="1" t="s">
        <v>66</v>
      </c>
      <c r="B403" s="1" t="s">
        <v>70</v>
      </c>
      <c r="E403" s="1">
        <v>1972</v>
      </c>
      <c r="F403" s="1">
        <v>1</v>
      </c>
      <c r="G403" s="1">
        <v>11</v>
      </c>
      <c r="H403">
        <f t="shared" si="6"/>
        <v>3.0976190476190473</v>
      </c>
      <c r="I403" s="1">
        <v>3.54</v>
      </c>
      <c r="J403" s="1">
        <v>208.16</v>
      </c>
      <c r="K403" s="1">
        <v>2.6</v>
      </c>
      <c r="L403" s="1" t="s">
        <v>68</v>
      </c>
      <c r="M403" s="1" t="s">
        <v>68</v>
      </c>
      <c r="N403" s="1" t="s">
        <v>68</v>
      </c>
      <c r="O403" s="1" t="s">
        <v>68</v>
      </c>
      <c r="P403" s="1" t="s">
        <v>68</v>
      </c>
      <c r="Q403" s="1" t="s">
        <v>68</v>
      </c>
      <c r="R403" s="1" t="s">
        <v>68</v>
      </c>
      <c r="S403" s="1" t="s">
        <v>68</v>
      </c>
      <c r="T403" s="1" t="s">
        <v>68</v>
      </c>
      <c r="U403" s="1" t="s">
        <v>68</v>
      </c>
      <c r="V403" s="1" t="s">
        <v>68</v>
      </c>
      <c r="W403" s="1" t="s">
        <v>68</v>
      </c>
    </row>
    <row r="404" spans="1:23" x14ac:dyDescent="0.2">
      <c r="A404" s="1" t="s">
        <v>66</v>
      </c>
      <c r="B404" s="1" t="s">
        <v>70</v>
      </c>
      <c r="E404" s="1">
        <v>1972</v>
      </c>
      <c r="F404" s="1">
        <v>1</v>
      </c>
      <c r="G404" s="1">
        <v>12</v>
      </c>
      <c r="H404">
        <f t="shared" si="6"/>
        <v>6.8486607142857139</v>
      </c>
      <c r="I404" s="1">
        <v>3.43</v>
      </c>
      <c r="J404" s="1">
        <v>460.23</v>
      </c>
      <c r="K404" s="1">
        <v>5.7</v>
      </c>
      <c r="L404" s="1" t="s">
        <v>68</v>
      </c>
      <c r="M404" s="1" t="s">
        <v>68</v>
      </c>
      <c r="N404" s="1" t="s">
        <v>68</v>
      </c>
      <c r="O404" s="1" t="s">
        <v>68</v>
      </c>
      <c r="P404" s="1" t="s">
        <v>68</v>
      </c>
      <c r="Q404" s="1" t="s">
        <v>68</v>
      </c>
      <c r="R404" s="1" t="s">
        <v>68</v>
      </c>
      <c r="S404" s="1" t="s">
        <v>68</v>
      </c>
      <c r="T404" s="1" t="s">
        <v>68</v>
      </c>
      <c r="U404" s="1" t="s">
        <v>68</v>
      </c>
      <c r="V404" s="1" t="s">
        <v>68</v>
      </c>
      <c r="W404" s="1" t="s">
        <v>68</v>
      </c>
    </row>
    <row r="405" spans="1:23" x14ac:dyDescent="0.2">
      <c r="A405" s="1" t="s">
        <v>66</v>
      </c>
      <c r="B405" s="1" t="s">
        <v>70</v>
      </c>
      <c r="E405" s="1">
        <v>1972</v>
      </c>
      <c r="F405" s="1">
        <v>1</v>
      </c>
      <c r="G405" s="1">
        <v>13</v>
      </c>
      <c r="H405">
        <f t="shared" si="6"/>
        <v>0.90744047619047608</v>
      </c>
      <c r="I405" s="1">
        <v>3.67</v>
      </c>
      <c r="J405" s="1">
        <v>60.98</v>
      </c>
      <c r="K405" s="1">
        <v>0.8</v>
      </c>
      <c r="L405" s="1" t="s">
        <v>68</v>
      </c>
      <c r="M405" s="1" t="s">
        <v>68</v>
      </c>
      <c r="N405" s="1" t="s">
        <v>68</v>
      </c>
      <c r="O405" s="1" t="s">
        <v>68</v>
      </c>
      <c r="P405" s="1" t="s">
        <v>68</v>
      </c>
      <c r="Q405" s="1" t="s">
        <v>68</v>
      </c>
      <c r="R405" s="1" t="s">
        <v>68</v>
      </c>
      <c r="S405" s="1" t="s">
        <v>68</v>
      </c>
      <c r="T405" s="1" t="s">
        <v>68</v>
      </c>
      <c r="U405" s="1" t="s">
        <v>68</v>
      </c>
      <c r="V405" s="1" t="s">
        <v>68</v>
      </c>
      <c r="W405" s="1" t="s">
        <v>68</v>
      </c>
    </row>
    <row r="406" spans="1:23" x14ac:dyDescent="0.2">
      <c r="A406" s="1" t="s">
        <v>66</v>
      </c>
      <c r="B406" s="1" t="s">
        <v>70</v>
      </c>
      <c r="E406" s="1">
        <v>1972</v>
      </c>
      <c r="F406" s="1">
        <v>2</v>
      </c>
      <c r="G406" s="1">
        <v>1</v>
      </c>
      <c r="H406">
        <f t="shared" si="6"/>
        <v>4.6342261904761894</v>
      </c>
      <c r="I406" s="1">
        <v>3.58</v>
      </c>
      <c r="J406" s="1">
        <v>311.42</v>
      </c>
      <c r="K406" s="1">
        <v>3.8</v>
      </c>
      <c r="L406" s="1" t="s">
        <v>68</v>
      </c>
      <c r="M406" s="1" t="s">
        <v>68</v>
      </c>
      <c r="N406" s="1" t="s">
        <v>68</v>
      </c>
      <c r="O406" s="1" t="s">
        <v>68</v>
      </c>
      <c r="P406" s="1" t="s">
        <v>68</v>
      </c>
      <c r="Q406" s="1" t="s">
        <v>68</v>
      </c>
      <c r="R406" s="1" t="s">
        <v>68</v>
      </c>
      <c r="S406" s="1" t="s">
        <v>68</v>
      </c>
      <c r="T406" s="1" t="s">
        <v>68</v>
      </c>
      <c r="U406" s="1" t="s">
        <v>68</v>
      </c>
      <c r="V406" s="1" t="s">
        <v>68</v>
      </c>
      <c r="W406" s="1" t="s">
        <v>68</v>
      </c>
    </row>
    <row r="407" spans="1:23" x14ac:dyDescent="0.2">
      <c r="A407" s="1" t="s">
        <v>66</v>
      </c>
      <c r="B407" s="1" t="s">
        <v>70</v>
      </c>
      <c r="E407" s="1">
        <v>1972</v>
      </c>
      <c r="F407" s="1">
        <v>2</v>
      </c>
      <c r="G407" s="1">
        <v>2</v>
      </c>
      <c r="H407">
        <f t="shared" si="6"/>
        <v>9.0386904761904763</v>
      </c>
      <c r="I407" s="1">
        <v>3.68</v>
      </c>
      <c r="J407" s="1">
        <v>607.4</v>
      </c>
      <c r="K407" s="1">
        <v>7.5</v>
      </c>
      <c r="L407" s="1" t="s">
        <v>68</v>
      </c>
      <c r="M407" s="1" t="s">
        <v>68</v>
      </c>
      <c r="N407" s="1" t="s">
        <v>68</v>
      </c>
      <c r="O407" s="1" t="s">
        <v>68</v>
      </c>
      <c r="P407" s="1" t="s">
        <v>68</v>
      </c>
      <c r="Q407" s="1" t="s">
        <v>68</v>
      </c>
      <c r="R407" s="1" t="s">
        <v>68</v>
      </c>
      <c r="S407" s="1" t="s">
        <v>68</v>
      </c>
      <c r="T407" s="1" t="s">
        <v>68</v>
      </c>
      <c r="U407" s="1" t="s">
        <v>68</v>
      </c>
      <c r="V407" s="1" t="s">
        <v>68</v>
      </c>
      <c r="W407" s="1" t="s">
        <v>68</v>
      </c>
    </row>
    <row r="408" spans="1:23" x14ac:dyDescent="0.2">
      <c r="A408" s="1" t="s">
        <v>66</v>
      </c>
      <c r="B408" s="1" t="s">
        <v>70</v>
      </c>
      <c r="E408" s="1">
        <v>1972</v>
      </c>
      <c r="F408" s="1">
        <v>2</v>
      </c>
      <c r="G408" s="1">
        <v>3</v>
      </c>
      <c r="H408">
        <f t="shared" si="6"/>
        <v>9.7041666666666675</v>
      </c>
      <c r="I408" s="1">
        <v>3.5</v>
      </c>
      <c r="J408" s="1">
        <v>652.12</v>
      </c>
      <c r="K408" s="1">
        <v>8</v>
      </c>
      <c r="L408" s="1" t="s">
        <v>68</v>
      </c>
      <c r="M408" s="1" t="s">
        <v>68</v>
      </c>
      <c r="N408" s="1" t="s">
        <v>68</v>
      </c>
      <c r="O408" s="1" t="s">
        <v>68</v>
      </c>
      <c r="P408" s="1" t="s">
        <v>68</v>
      </c>
      <c r="Q408" s="1" t="s">
        <v>68</v>
      </c>
      <c r="R408" s="1" t="s">
        <v>68</v>
      </c>
      <c r="S408" s="1" t="s">
        <v>68</v>
      </c>
      <c r="T408" s="1" t="s">
        <v>68</v>
      </c>
      <c r="U408" s="1" t="s">
        <v>68</v>
      </c>
      <c r="V408" s="1" t="s">
        <v>68</v>
      </c>
      <c r="W408" s="1" t="s">
        <v>68</v>
      </c>
    </row>
    <row r="409" spans="1:23" x14ac:dyDescent="0.2">
      <c r="A409" s="1" t="s">
        <v>66</v>
      </c>
      <c r="B409" s="1" t="s">
        <v>70</v>
      </c>
      <c r="E409" s="1">
        <v>1972</v>
      </c>
      <c r="F409" s="1">
        <v>2</v>
      </c>
      <c r="G409" s="1">
        <v>4</v>
      </c>
      <c r="H409">
        <f t="shared" si="6"/>
        <v>10.539136904761904</v>
      </c>
      <c r="I409" s="1">
        <v>3.59</v>
      </c>
      <c r="J409" s="1">
        <v>708.23</v>
      </c>
      <c r="K409" s="1">
        <v>8.6999999999999993</v>
      </c>
      <c r="L409" s="1" t="s">
        <v>68</v>
      </c>
      <c r="M409" s="1" t="s">
        <v>68</v>
      </c>
      <c r="N409" s="1" t="s">
        <v>68</v>
      </c>
      <c r="O409" s="1" t="s">
        <v>68</v>
      </c>
      <c r="P409" s="1" t="s">
        <v>68</v>
      </c>
      <c r="Q409" s="1" t="s">
        <v>68</v>
      </c>
      <c r="R409" s="1" t="s">
        <v>68</v>
      </c>
      <c r="S409" s="1" t="s">
        <v>68</v>
      </c>
      <c r="T409" s="1" t="s">
        <v>68</v>
      </c>
      <c r="U409" s="1" t="s">
        <v>68</v>
      </c>
      <c r="V409" s="1" t="s">
        <v>68</v>
      </c>
      <c r="W409" s="1" t="s">
        <v>68</v>
      </c>
    </row>
    <row r="410" spans="1:23" x14ac:dyDescent="0.2">
      <c r="A410" s="1" t="s">
        <v>66</v>
      </c>
      <c r="B410" s="1" t="s">
        <v>70</v>
      </c>
      <c r="E410" s="1">
        <v>1972</v>
      </c>
      <c r="F410" s="1">
        <v>2</v>
      </c>
      <c r="G410" s="1">
        <v>5</v>
      </c>
      <c r="H410">
        <f t="shared" si="6"/>
        <v>5.4571428571428573</v>
      </c>
      <c r="I410" s="1">
        <v>3.68</v>
      </c>
      <c r="J410" s="1">
        <v>366.72</v>
      </c>
      <c r="K410" s="1">
        <v>4.5</v>
      </c>
      <c r="L410" s="1" t="s">
        <v>68</v>
      </c>
      <c r="M410" s="1" t="s">
        <v>68</v>
      </c>
      <c r="N410" s="1" t="s">
        <v>68</v>
      </c>
      <c r="O410" s="1" t="s">
        <v>68</v>
      </c>
      <c r="P410" s="1" t="s">
        <v>68</v>
      </c>
      <c r="Q410" s="1" t="s">
        <v>68</v>
      </c>
      <c r="R410" s="1" t="s">
        <v>68</v>
      </c>
      <c r="S410" s="1" t="s">
        <v>68</v>
      </c>
      <c r="T410" s="1" t="s">
        <v>68</v>
      </c>
      <c r="U410" s="1" t="s">
        <v>68</v>
      </c>
      <c r="V410" s="1" t="s">
        <v>68</v>
      </c>
      <c r="W410" s="1" t="s">
        <v>68</v>
      </c>
    </row>
    <row r="411" spans="1:23" x14ac:dyDescent="0.2">
      <c r="A411" s="1" t="s">
        <v>66</v>
      </c>
      <c r="B411" s="1" t="s">
        <v>70</v>
      </c>
      <c r="E411" s="1">
        <v>1972</v>
      </c>
      <c r="F411" s="1">
        <v>2</v>
      </c>
      <c r="G411" s="1">
        <v>6</v>
      </c>
      <c r="H411">
        <f t="shared" si="6"/>
        <v>7.3688988095238095</v>
      </c>
      <c r="I411" s="1">
        <v>3.77</v>
      </c>
      <c r="J411" s="1">
        <v>495.19</v>
      </c>
      <c r="K411" s="1">
        <v>6.1</v>
      </c>
      <c r="L411" s="1" t="s">
        <v>68</v>
      </c>
      <c r="M411" s="1" t="s">
        <v>68</v>
      </c>
      <c r="N411" s="1" t="s">
        <v>68</v>
      </c>
      <c r="O411" s="1" t="s">
        <v>68</v>
      </c>
      <c r="P411" s="1" t="s">
        <v>68</v>
      </c>
      <c r="Q411" s="1" t="s">
        <v>68</v>
      </c>
      <c r="R411" s="1" t="s">
        <v>68</v>
      </c>
      <c r="S411" s="1" t="s">
        <v>68</v>
      </c>
      <c r="T411" s="1" t="s">
        <v>68</v>
      </c>
      <c r="U411" s="1" t="s">
        <v>68</v>
      </c>
      <c r="V411" s="1" t="s">
        <v>68</v>
      </c>
      <c r="W411" s="1" t="s">
        <v>68</v>
      </c>
    </row>
    <row r="412" spans="1:23" x14ac:dyDescent="0.2">
      <c r="A412" s="1" t="s">
        <v>66</v>
      </c>
      <c r="B412" s="1" t="s">
        <v>70</v>
      </c>
      <c r="E412" s="1">
        <v>1972</v>
      </c>
      <c r="F412" s="1">
        <v>2</v>
      </c>
      <c r="G412" s="1">
        <v>7</v>
      </c>
      <c r="H412">
        <f t="shared" si="6"/>
        <v>7.1269345238095232</v>
      </c>
      <c r="I412" s="1">
        <v>3.57</v>
      </c>
      <c r="J412" s="1">
        <v>478.93</v>
      </c>
      <c r="K412" s="1">
        <v>5.9</v>
      </c>
      <c r="L412" s="1" t="s">
        <v>68</v>
      </c>
      <c r="M412" s="1" t="s">
        <v>68</v>
      </c>
      <c r="N412" s="1" t="s">
        <v>68</v>
      </c>
      <c r="O412" s="1" t="s">
        <v>68</v>
      </c>
      <c r="P412" s="1" t="s">
        <v>68</v>
      </c>
      <c r="Q412" s="1" t="s">
        <v>68</v>
      </c>
      <c r="R412" s="1" t="s">
        <v>68</v>
      </c>
      <c r="S412" s="1" t="s">
        <v>68</v>
      </c>
      <c r="T412" s="1" t="s">
        <v>68</v>
      </c>
      <c r="U412" s="1" t="s">
        <v>68</v>
      </c>
      <c r="V412" s="1" t="s">
        <v>68</v>
      </c>
      <c r="W412" s="1" t="s">
        <v>68</v>
      </c>
    </row>
    <row r="413" spans="1:23" x14ac:dyDescent="0.2">
      <c r="A413" s="1" t="s">
        <v>66</v>
      </c>
      <c r="B413" s="1" t="s">
        <v>70</v>
      </c>
      <c r="E413" s="1">
        <v>1972</v>
      </c>
      <c r="F413" s="1">
        <v>2</v>
      </c>
      <c r="G413" s="1">
        <v>8</v>
      </c>
      <c r="H413">
        <f t="shared" si="6"/>
        <v>3.2549107142857139</v>
      </c>
      <c r="I413" s="1">
        <v>3.54</v>
      </c>
      <c r="J413" s="1">
        <v>218.73</v>
      </c>
      <c r="K413" s="1">
        <v>2.7</v>
      </c>
      <c r="L413" s="1" t="s">
        <v>68</v>
      </c>
      <c r="M413" s="1" t="s">
        <v>68</v>
      </c>
      <c r="N413" s="1" t="s">
        <v>68</v>
      </c>
      <c r="O413" s="1" t="s">
        <v>68</v>
      </c>
      <c r="P413" s="1" t="s">
        <v>68</v>
      </c>
      <c r="Q413" s="1" t="s">
        <v>68</v>
      </c>
      <c r="R413" s="1" t="s">
        <v>68</v>
      </c>
      <c r="S413" s="1" t="s">
        <v>68</v>
      </c>
      <c r="T413" s="1" t="s">
        <v>68</v>
      </c>
      <c r="U413" s="1" t="s">
        <v>68</v>
      </c>
      <c r="V413" s="1" t="s">
        <v>68</v>
      </c>
      <c r="W413" s="1" t="s">
        <v>68</v>
      </c>
    </row>
    <row r="414" spans="1:23" x14ac:dyDescent="0.2">
      <c r="A414" s="1" t="s">
        <v>66</v>
      </c>
      <c r="B414" s="1" t="s">
        <v>70</v>
      </c>
      <c r="E414" s="1">
        <v>1972</v>
      </c>
      <c r="F414" s="1">
        <v>2</v>
      </c>
      <c r="G414" s="1">
        <v>9</v>
      </c>
      <c r="H414">
        <f t="shared" si="6"/>
        <v>6.1830357142857135</v>
      </c>
      <c r="I414" s="1">
        <v>3.86</v>
      </c>
      <c r="J414" s="1">
        <v>415.5</v>
      </c>
      <c r="K414" s="1">
        <v>5.0999999999999996</v>
      </c>
      <c r="L414" s="1" t="s">
        <v>68</v>
      </c>
      <c r="M414" s="1" t="s">
        <v>68</v>
      </c>
      <c r="N414" s="1" t="s">
        <v>68</v>
      </c>
      <c r="O414" s="1" t="s">
        <v>68</v>
      </c>
      <c r="P414" s="1" t="s">
        <v>68</v>
      </c>
      <c r="Q414" s="1" t="s">
        <v>68</v>
      </c>
      <c r="R414" s="1" t="s">
        <v>68</v>
      </c>
      <c r="S414" s="1" t="s">
        <v>68</v>
      </c>
      <c r="T414" s="1" t="s">
        <v>68</v>
      </c>
      <c r="U414" s="1" t="s">
        <v>68</v>
      </c>
      <c r="V414" s="1" t="s">
        <v>68</v>
      </c>
      <c r="W414" s="1" t="s">
        <v>68</v>
      </c>
    </row>
    <row r="415" spans="1:23" x14ac:dyDescent="0.2">
      <c r="A415" s="1" t="s">
        <v>66</v>
      </c>
      <c r="B415" s="1" t="s">
        <v>70</v>
      </c>
      <c r="E415" s="1">
        <v>1972</v>
      </c>
      <c r="F415" s="1">
        <v>2</v>
      </c>
      <c r="G415" s="1">
        <v>10</v>
      </c>
      <c r="H415">
        <f t="shared" si="6"/>
        <v>8.3732142857142851</v>
      </c>
      <c r="I415" s="1">
        <v>3.64</v>
      </c>
      <c r="J415" s="1">
        <v>562.67999999999995</v>
      </c>
      <c r="K415" s="1">
        <v>6.9</v>
      </c>
      <c r="L415" s="1" t="s">
        <v>68</v>
      </c>
      <c r="M415" s="1" t="s">
        <v>68</v>
      </c>
      <c r="N415" s="1" t="s">
        <v>68</v>
      </c>
      <c r="O415" s="1" t="s">
        <v>68</v>
      </c>
      <c r="P415" s="1" t="s">
        <v>68</v>
      </c>
      <c r="Q415" s="1" t="s">
        <v>68</v>
      </c>
      <c r="R415" s="1" t="s">
        <v>68</v>
      </c>
      <c r="S415" s="1" t="s">
        <v>68</v>
      </c>
      <c r="T415" s="1" t="s">
        <v>68</v>
      </c>
      <c r="U415" s="1" t="s">
        <v>68</v>
      </c>
      <c r="V415" s="1" t="s">
        <v>68</v>
      </c>
      <c r="W415" s="1" t="s">
        <v>68</v>
      </c>
    </row>
    <row r="416" spans="1:23" x14ac:dyDescent="0.2">
      <c r="A416" s="1" t="s">
        <v>66</v>
      </c>
      <c r="B416" s="1" t="s">
        <v>70</v>
      </c>
      <c r="E416" s="1">
        <v>1972</v>
      </c>
      <c r="F416" s="1">
        <v>2</v>
      </c>
      <c r="G416" s="1">
        <v>11</v>
      </c>
      <c r="H416">
        <f t="shared" si="6"/>
        <v>6.4251488095238081</v>
      </c>
      <c r="I416" s="1">
        <v>3.87</v>
      </c>
      <c r="J416" s="1">
        <v>431.77</v>
      </c>
      <c r="K416" s="1">
        <v>5.3</v>
      </c>
      <c r="L416" s="1" t="s">
        <v>68</v>
      </c>
      <c r="M416" s="1" t="s">
        <v>68</v>
      </c>
      <c r="N416" s="1" t="s">
        <v>68</v>
      </c>
      <c r="O416" s="1" t="s">
        <v>68</v>
      </c>
      <c r="P416" s="1" t="s">
        <v>68</v>
      </c>
      <c r="Q416" s="1" t="s">
        <v>68</v>
      </c>
      <c r="R416" s="1" t="s">
        <v>68</v>
      </c>
      <c r="S416" s="1" t="s">
        <v>68</v>
      </c>
      <c r="T416" s="1" t="s">
        <v>68</v>
      </c>
      <c r="U416" s="1" t="s">
        <v>68</v>
      </c>
      <c r="V416" s="1" t="s">
        <v>68</v>
      </c>
      <c r="W416" s="1" t="s">
        <v>68</v>
      </c>
    </row>
    <row r="417" spans="1:23" x14ac:dyDescent="0.2">
      <c r="A417" s="1" t="s">
        <v>66</v>
      </c>
      <c r="B417" s="1" t="s">
        <v>70</v>
      </c>
      <c r="E417" s="1">
        <v>1972</v>
      </c>
      <c r="F417" s="1">
        <v>2</v>
      </c>
      <c r="G417" s="1">
        <v>12</v>
      </c>
      <c r="H417">
        <f t="shared" si="6"/>
        <v>4.1745535714285706</v>
      </c>
      <c r="I417" s="1">
        <v>3.25</v>
      </c>
      <c r="J417" s="1">
        <v>280.52999999999997</v>
      </c>
      <c r="K417" s="1">
        <v>3.5</v>
      </c>
      <c r="L417" s="1" t="s">
        <v>68</v>
      </c>
      <c r="M417" s="1" t="s">
        <v>68</v>
      </c>
      <c r="N417" s="1" t="s">
        <v>68</v>
      </c>
      <c r="O417" s="1" t="s">
        <v>68</v>
      </c>
      <c r="P417" s="1" t="s">
        <v>68</v>
      </c>
      <c r="Q417" s="1" t="s">
        <v>68</v>
      </c>
      <c r="R417" s="1" t="s">
        <v>68</v>
      </c>
      <c r="S417" s="1" t="s">
        <v>68</v>
      </c>
      <c r="T417" s="1" t="s">
        <v>68</v>
      </c>
      <c r="U417" s="1" t="s">
        <v>68</v>
      </c>
      <c r="V417" s="1" t="s">
        <v>68</v>
      </c>
      <c r="W417" s="1" t="s">
        <v>68</v>
      </c>
    </row>
    <row r="418" spans="1:23" x14ac:dyDescent="0.2">
      <c r="A418" s="1" t="s">
        <v>66</v>
      </c>
      <c r="B418" s="1" t="s">
        <v>70</v>
      </c>
      <c r="E418" s="1">
        <v>1972</v>
      </c>
      <c r="F418" s="1">
        <v>2</v>
      </c>
      <c r="G418" s="1">
        <v>13</v>
      </c>
      <c r="H418">
        <f t="shared" si="6"/>
        <v>11.882142857142856</v>
      </c>
      <c r="I418" s="1">
        <v>3.73</v>
      </c>
      <c r="J418" s="1">
        <v>798.48</v>
      </c>
      <c r="K418" s="1">
        <v>9.8000000000000007</v>
      </c>
      <c r="L418" s="1" t="s">
        <v>68</v>
      </c>
      <c r="M418" s="1" t="s">
        <v>68</v>
      </c>
      <c r="N418" s="1" t="s">
        <v>68</v>
      </c>
      <c r="O418" s="1" t="s">
        <v>68</v>
      </c>
      <c r="P418" s="1" t="s">
        <v>68</v>
      </c>
      <c r="Q418" s="1" t="s">
        <v>68</v>
      </c>
      <c r="R418" s="1" t="s">
        <v>68</v>
      </c>
      <c r="S418" s="1" t="s">
        <v>68</v>
      </c>
      <c r="T418" s="1" t="s">
        <v>68</v>
      </c>
      <c r="U418" s="1" t="s">
        <v>68</v>
      </c>
      <c r="V418" s="1" t="s">
        <v>68</v>
      </c>
      <c r="W418" s="1" t="s">
        <v>68</v>
      </c>
    </row>
    <row r="419" spans="1:23" x14ac:dyDescent="0.2">
      <c r="A419" s="1" t="s">
        <v>66</v>
      </c>
      <c r="B419" s="1" t="s">
        <v>70</v>
      </c>
      <c r="E419" s="1">
        <v>1972</v>
      </c>
      <c r="F419" s="1">
        <v>3</v>
      </c>
      <c r="G419" s="1">
        <v>1</v>
      </c>
      <c r="H419">
        <f t="shared" si="6"/>
        <v>5.8684523809523803</v>
      </c>
      <c r="I419" s="1">
        <v>3.41</v>
      </c>
      <c r="J419" s="1">
        <v>394.36</v>
      </c>
      <c r="K419" s="1">
        <v>4.8</v>
      </c>
      <c r="L419" s="1" t="s">
        <v>68</v>
      </c>
      <c r="M419" s="1" t="s">
        <v>68</v>
      </c>
      <c r="N419" s="1" t="s">
        <v>68</v>
      </c>
      <c r="O419" s="1" t="s">
        <v>68</v>
      </c>
      <c r="P419" s="1" t="s">
        <v>68</v>
      </c>
      <c r="Q419" s="1" t="s">
        <v>68</v>
      </c>
      <c r="R419" s="1" t="s">
        <v>68</v>
      </c>
      <c r="S419" s="1" t="s">
        <v>68</v>
      </c>
      <c r="T419" s="1" t="s">
        <v>68</v>
      </c>
      <c r="U419" s="1" t="s">
        <v>68</v>
      </c>
      <c r="V419" s="1" t="s">
        <v>68</v>
      </c>
      <c r="W419" s="1" t="s">
        <v>68</v>
      </c>
    </row>
    <row r="420" spans="1:23" x14ac:dyDescent="0.2">
      <c r="A420" s="1" t="s">
        <v>66</v>
      </c>
      <c r="B420" s="1" t="s">
        <v>70</v>
      </c>
      <c r="E420" s="1">
        <v>1972</v>
      </c>
      <c r="F420" s="1">
        <v>3</v>
      </c>
      <c r="G420" s="1">
        <v>2</v>
      </c>
      <c r="H420">
        <f t="shared" si="6"/>
        <v>10.466517857142858</v>
      </c>
      <c r="I420" s="1">
        <v>3.46</v>
      </c>
      <c r="J420" s="1">
        <v>703.35</v>
      </c>
      <c r="K420" s="1">
        <v>8.6999999999999993</v>
      </c>
      <c r="L420" s="1" t="s">
        <v>68</v>
      </c>
      <c r="M420" s="1" t="s">
        <v>68</v>
      </c>
      <c r="N420" s="1" t="s">
        <v>68</v>
      </c>
      <c r="O420" s="1" t="s">
        <v>68</v>
      </c>
      <c r="P420" s="1" t="s">
        <v>68</v>
      </c>
      <c r="Q420" s="1" t="s">
        <v>68</v>
      </c>
      <c r="R420" s="1" t="s">
        <v>68</v>
      </c>
      <c r="S420" s="1" t="s">
        <v>68</v>
      </c>
      <c r="T420" s="1" t="s">
        <v>68</v>
      </c>
      <c r="U420" s="1" t="s">
        <v>68</v>
      </c>
      <c r="V420" s="1" t="s">
        <v>68</v>
      </c>
      <c r="W420" s="1" t="s">
        <v>68</v>
      </c>
    </row>
    <row r="421" spans="1:23" x14ac:dyDescent="0.2">
      <c r="A421" s="1" t="s">
        <v>66</v>
      </c>
      <c r="B421" s="1" t="s">
        <v>70</v>
      </c>
      <c r="E421" s="1">
        <v>1972</v>
      </c>
      <c r="F421" s="1">
        <v>3</v>
      </c>
      <c r="G421" s="1">
        <v>3</v>
      </c>
      <c r="H421">
        <f t="shared" si="6"/>
        <v>7.4898809523809522</v>
      </c>
      <c r="I421" s="1">
        <v>3.63</v>
      </c>
      <c r="J421" s="1">
        <v>503.32</v>
      </c>
      <c r="K421" s="1">
        <v>6.2</v>
      </c>
      <c r="L421" s="1" t="s">
        <v>68</v>
      </c>
      <c r="M421" s="1" t="s">
        <v>68</v>
      </c>
      <c r="N421" s="1" t="s">
        <v>68</v>
      </c>
      <c r="O421" s="1" t="s">
        <v>68</v>
      </c>
      <c r="P421" s="1" t="s">
        <v>68</v>
      </c>
      <c r="Q421" s="1" t="s">
        <v>68</v>
      </c>
      <c r="R421" s="1" t="s">
        <v>68</v>
      </c>
      <c r="S421" s="1" t="s">
        <v>68</v>
      </c>
      <c r="T421" s="1" t="s">
        <v>68</v>
      </c>
      <c r="U421" s="1" t="s">
        <v>68</v>
      </c>
      <c r="V421" s="1" t="s">
        <v>68</v>
      </c>
      <c r="W421" s="1" t="s">
        <v>68</v>
      </c>
    </row>
    <row r="422" spans="1:23" x14ac:dyDescent="0.2">
      <c r="A422" s="1" t="s">
        <v>66</v>
      </c>
      <c r="B422" s="1" t="s">
        <v>70</v>
      </c>
      <c r="E422" s="1">
        <v>1972</v>
      </c>
      <c r="F422" s="1">
        <v>3</v>
      </c>
      <c r="G422" s="1">
        <v>4</v>
      </c>
      <c r="H422">
        <f t="shared" si="6"/>
        <v>11.531249999999998</v>
      </c>
      <c r="I422" s="1">
        <v>3.45</v>
      </c>
      <c r="J422" s="1">
        <v>774.9</v>
      </c>
      <c r="K422" s="1">
        <v>9.5</v>
      </c>
      <c r="L422" s="1" t="s">
        <v>68</v>
      </c>
      <c r="M422" s="1" t="s">
        <v>68</v>
      </c>
      <c r="N422" s="1" t="s">
        <v>68</v>
      </c>
      <c r="O422" s="1" t="s">
        <v>68</v>
      </c>
      <c r="P422" s="1" t="s">
        <v>68</v>
      </c>
      <c r="Q422" s="1" t="s">
        <v>68</v>
      </c>
      <c r="R422" s="1" t="s">
        <v>68</v>
      </c>
      <c r="S422" s="1" t="s">
        <v>68</v>
      </c>
      <c r="T422" s="1" t="s">
        <v>68</v>
      </c>
      <c r="U422" s="1" t="s">
        <v>68</v>
      </c>
      <c r="V422" s="1" t="s">
        <v>68</v>
      </c>
      <c r="W422" s="1" t="s">
        <v>68</v>
      </c>
    </row>
    <row r="423" spans="1:23" x14ac:dyDescent="0.2">
      <c r="A423" s="1" t="s">
        <v>66</v>
      </c>
      <c r="B423" s="1" t="s">
        <v>70</v>
      </c>
      <c r="E423" s="1">
        <v>1972</v>
      </c>
      <c r="F423" s="1">
        <v>3</v>
      </c>
      <c r="G423" s="1">
        <v>5</v>
      </c>
      <c r="H423">
        <f t="shared" si="6"/>
        <v>4.5011904761904757</v>
      </c>
      <c r="I423" s="1">
        <v>3.55</v>
      </c>
      <c r="J423" s="1">
        <v>302.48</v>
      </c>
      <c r="K423" s="1">
        <v>3.7</v>
      </c>
      <c r="L423" s="1" t="s">
        <v>68</v>
      </c>
      <c r="M423" s="1" t="s">
        <v>68</v>
      </c>
      <c r="N423" s="1" t="s">
        <v>68</v>
      </c>
      <c r="O423" s="1" t="s">
        <v>68</v>
      </c>
      <c r="P423" s="1" t="s">
        <v>68</v>
      </c>
      <c r="Q423" s="1" t="s">
        <v>68</v>
      </c>
      <c r="R423" s="1" t="s">
        <v>68</v>
      </c>
      <c r="S423" s="1" t="s">
        <v>68</v>
      </c>
      <c r="T423" s="1" t="s">
        <v>68</v>
      </c>
      <c r="U423" s="1" t="s">
        <v>68</v>
      </c>
      <c r="V423" s="1" t="s">
        <v>68</v>
      </c>
      <c r="W423" s="1" t="s">
        <v>68</v>
      </c>
    </row>
    <row r="424" spans="1:23" x14ac:dyDescent="0.2">
      <c r="A424" s="1" t="s">
        <v>66</v>
      </c>
      <c r="B424" s="1" t="s">
        <v>70</v>
      </c>
      <c r="E424" s="1">
        <v>1972</v>
      </c>
      <c r="F424" s="1">
        <v>3</v>
      </c>
      <c r="G424" s="1">
        <v>6</v>
      </c>
      <c r="H424">
        <f t="shared" si="6"/>
        <v>4.9247023809523807</v>
      </c>
      <c r="I424" s="1">
        <v>3.68</v>
      </c>
      <c r="J424" s="1">
        <v>330.94</v>
      </c>
      <c r="K424" s="1">
        <v>4.0999999999999996</v>
      </c>
      <c r="L424" s="1" t="s">
        <v>68</v>
      </c>
      <c r="M424" s="1" t="s">
        <v>68</v>
      </c>
      <c r="N424" s="1" t="s">
        <v>68</v>
      </c>
      <c r="O424" s="1" t="s">
        <v>68</v>
      </c>
      <c r="P424" s="1" t="s">
        <v>68</v>
      </c>
      <c r="Q424" s="1" t="s">
        <v>68</v>
      </c>
      <c r="R424" s="1" t="s">
        <v>68</v>
      </c>
      <c r="S424" s="1" t="s">
        <v>68</v>
      </c>
      <c r="T424" s="1" t="s">
        <v>68</v>
      </c>
      <c r="U424" s="1" t="s">
        <v>68</v>
      </c>
      <c r="V424" s="1" t="s">
        <v>68</v>
      </c>
      <c r="W424" s="1" t="s">
        <v>68</v>
      </c>
    </row>
    <row r="425" spans="1:23" x14ac:dyDescent="0.2">
      <c r="A425" s="1" t="s">
        <v>66</v>
      </c>
      <c r="B425" s="1" t="s">
        <v>70</v>
      </c>
      <c r="E425" s="1">
        <v>1972</v>
      </c>
      <c r="F425" s="1">
        <v>3</v>
      </c>
      <c r="G425" s="1">
        <v>7</v>
      </c>
      <c r="H425">
        <f t="shared" si="6"/>
        <v>6.2315476190476184</v>
      </c>
      <c r="I425" s="1">
        <v>3.88</v>
      </c>
      <c r="J425" s="1">
        <v>418.76</v>
      </c>
      <c r="K425" s="1">
        <v>5.2</v>
      </c>
      <c r="L425" s="1" t="s">
        <v>68</v>
      </c>
      <c r="M425" s="1" t="s">
        <v>68</v>
      </c>
      <c r="N425" s="1" t="s">
        <v>68</v>
      </c>
      <c r="O425" s="1" t="s">
        <v>68</v>
      </c>
      <c r="P425" s="1" t="s">
        <v>68</v>
      </c>
      <c r="Q425" s="1" t="s">
        <v>68</v>
      </c>
      <c r="R425" s="1" t="s">
        <v>68</v>
      </c>
      <c r="S425" s="1" t="s">
        <v>68</v>
      </c>
      <c r="T425" s="1" t="s">
        <v>68</v>
      </c>
      <c r="U425" s="1" t="s">
        <v>68</v>
      </c>
      <c r="V425" s="1" t="s">
        <v>68</v>
      </c>
      <c r="W425" s="1" t="s">
        <v>68</v>
      </c>
    </row>
    <row r="426" spans="1:23" x14ac:dyDescent="0.2">
      <c r="A426" s="1" t="s">
        <v>66</v>
      </c>
      <c r="B426" s="1" t="s">
        <v>70</v>
      </c>
      <c r="E426" s="1">
        <v>1972</v>
      </c>
      <c r="F426" s="1">
        <v>3</v>
      </c>
      <c r="G426" s="1">
        <v>8</v>
      </c>
      <c r="H426">
        <f t="shared" si="6"/>
        <v>8.0827380952380938</v>
      </c>
      <c r="I426" s="1">
        <v>3.52</v>
      </c>
      <c r="J426" s="1">
        <v>543.16</v>
      </c>
      <c r="K426" s="1">
        <v>6.7</v>
      </c>
      <c r="L426" s="1" t="s">
        <v>68</v>
      </c>
      <c r="M426" s="1" t="s">
        <v>68</v>
      </c>
      <c r="N426" s="1" t="s">
        <v>68</v>
      </c>
      <c r="O426" s="1" t="s">
        <v>68</v>
      </c>
      <c r="P426" s="1" t="s">
        <v>68</v>
      </c>
      <c r="Q426" s="1" t="s">
        <v>68</v>
      </c>
      <c r="R426" s="1" t="s">
        <v>68</v>
      </c>
      <c r="S426" s="1" t="s">
        <v>68</v>
      </c>
      <c r="T426" s="1" t="s">
        <v>68</v>
      </c>
      <c r="U426" s="1" t="s">
        <v>68</v>
      </c>
      <c r="V426" s="1" t="s">
        <v>68</v>
      </c>
      <c r="W426" s="1" t="s">
        <v>68</v>
      </c>
    </row>
    <row r="427" spans="1:23" x14ac:dyDescent="0.2">
      <c r="A427" s="1" t="s">
        <v>66</v>
      </c>
      <c r="B427" s="1" t="s">
        <v>70</v>
      </c>
      <c r="E427" s="1">
        <v>1972</v>
      </c>
      <c r="F427" s="1">
        <v>3</v>
      </c>
      <c r="G427" s="1">
        <v>9</v>
      </c>
      <c r="H427">
        <f t="shared" si="6"/>
        <v>3.7873511904761896</v>
      </c>
      <c r="I427" s="1">
        <v>3.57</v>
      </c>
      <c r="J427" s="1">
        <v>254.51</v>
      </c>
      <c r="K427" s="1">
        <v>3.1</v>
      </c>
      <c r="L427" s="1" t="s">
        <v>68</v>
      </c>
      <c r="M427" s="1" t="s">
        <v>68</v>
      </c>
      <c r="N427" s="1" t="s">
        <v>68</v>
      </c>
      <c r="O427" s="1" t="s">
        <v>68</v>
      </c>
      <c r="P427" s="1" t="s">
        <v>68</v>
      </c>
      <c r="Q427" s="1" t="s">
        <v>68</v>
      </c>
      <c r="R427" s="1" t="s">
        <v>68</v>
      </c>
      <c r="S427" s="1" t="s">
        <v>68</v>
      </c>
      <c r="T427" s="1" t="s">
        <v>68</v>
      </c>
      <c r="U427" s="1" t="s">
        <v>68</v>
      </c>
      <c r="V427" s="1" t="s">
        <v>68</v>
      </c>
      <c r="W427" s="1" t="s">
        <v>68</v>
      </c>
    </row>
    <row r="428" spans="1:23" x14ac:dyDescent="0.2">
      <c r="A428" s="1" t="s">
        <v>66</v>
      </c>
      <c r="B428" s="1" t="s">
        <v>70</v>
      </c>
      <c r="E428" s="1">
        <v>1972</v>
      </c>
      <c r="F428" s="1">
        <v>3</v>
      </c>
      <c r="G428" s="1">
        <v>10</v>
      </c>
      <c r="H428">
        <f t="shared" si="6"/>
        <v>4.5374999999999996</v>
      </c>
      <c r="I428" s="1">
        <v>3.27</v>
      </c>
      <c r="J428" s="1">
        <v>304.92</v>
      </c>
      <c r="K428" s="1">
        <v>3.8</v>
      </c>
      <c r="L428" s="1" t="s">
        <v>68</v>
      </c>
      <c r="M428" s="1" t="s">
        <v>68</v>
      </c>
      <c r="N428" s="1" t="s">
        <v>68</v>
      </c>
      <c r="O428" s="1" t="s">
        <v>68</v>
      </c>
      <c r="P428" s="1" t="s">
        <v>68</v>
      </c>
      <c r="Q428" s="1" t="s">
        <v>68</v>
      </c>
      <c r="R428" s="1" t="s">
        <v>68</v>
      </c>
      <c r="S428" s="1" t="s">
        <v>68</v>
      </c>
      <c r="T428" s="1" t="s">
        <v>68</v>
      </c>
      <c r="U428" s="1" t="s">
        <v>68</v>
      </c>
      <c r="V428" s="1" t="s">
        <v>68</v>
      </c>
      <c r="W428" s="1" t="s">
        <v>68</v>
      </c>
    </row>
    <row r="429" spans="1:23" x14ac:dyDescent="0.2">
      <c r="A429" s="1" t="s">
        <v>66</v>
      </c>
      <c r="B429" s="1" t="s">
        <v>70</v>
      </c>
      <c r="E429" s="1">
        <v>1972</v>
      </c>
      <c r="F429" s="1">
        <v>3</v>
      </c>
      <c r="G429" s="1">
        <v>11</v>
      </c>
      <c r="H429">
        <f t="shared" si="6"/>
        <v>8.8934523809523789</v>
      </c>
      <c r="I429" s="1">
        <v>3.61</v>
      </c>
      <c r="J429" s="1">
        <v>597.64</v>
      </c>
      <c r="K429" s="1">
        <v>7.3</v>
      </c>
      <c r="L429" s="1" t="s">
        <v>68</v>
      </c>
      <c r="M429" s="1" t="s">
        <v>68</v>
      </c>
      <c r="N429" s="1" t="s">
        <v>68</v>
      </c>
      <c r="O429" s="1" t="s">
        <v>68</v>
      </c>
      <c r="P429" s="1" t="s">
        <v>68</v>
      </c>
      <c r="Q429" s="1" t="s">
        <v>68</v>
      </c>
      <c r="R429" s="1" t="s">
        <v>68</v>
      </c>
      <c r="S429" s="1" t="s">
        <v>68</v>
      </c>
      <c r="T429" s="1" t="s">
        <v>68</v>
      </c>
      <c r="U429" s="1" t="s">
        <v>68</v>
      </c>
      <c r="V429" s="1" t="s">
        <v>68</v>
      </c>
      <c r="W429" s="1" t="s">
        <v>68</v>
      </c>
    </row>
    <row r="430" spans="1:23" x14ac:dyDescent="0.2">
      <c r="A430" s="1" t="s">
        <v>66</v>
      </c>
      <c r="B430" s="1" t="s">
        <v>70</v>
      </c>
      <c r="E430" s="1">
        <v>1972</v>
      </c>
      <c r="F430" s="1">
        <v>3</v>
      </c>
      <c r="G430" s="1">
        <v>12</v>
      </c>
      <c r="H430">
        <f t="shared" si="6"/>
        <v>5.1183035714285703</v>
      </c>
      <c r="I430" s="1">
        <v>3.83</v>
      </c>
      <c r="J430" s="1">
        <v>343.95</v>
      </c>
      <c r="K430" s="1">
        <v>4.2</v>
      </c>
      <c r="L430" s="1" t="s">
        <v>68</v>
      </c>
      <c r="M430" s="1" t="s">
        <v>68</v>
      </c>
      <c r="N430" s="1" t="s">
        <v>68</v>
      </c>
      <c r="O430" s="1" t="s">
        <v>68</v>
      </c>
      <c r="P430" s="1" t="s">
        <v>68</v>
      </c>
      <c r="Q430" s="1" t="s">
        <v>68</v>
      </c>
      <c r="R430" s="1" t="s">
        <v>68</v>
      </c>
      <c r="S430" s="1" t="s">
        <v>68</v>
      </c>
      <c r="T430" s="1" t="s">
        <v>68</v>
      </c>
      <c r="U430" s="1" t="s">
        <v>68</v>
      </c>
      <c r="V430" s="1" t="s">
        <v>68</v>
      </c>
      <c r="W430" s="1" t="s">
        <v>68</v>
      </c>
    </row>
    <row r="431" spans="1:23" x14ac:dyDescent="0.2">
      <c r="A431" s="1" t="s">
        <v>66</v>
      </c>
      <c r="B431" s="1" t="s">
        <v>70</v>
      </c>
      <c r="E431" s="1">
        <v>1972</v>
      </c>
      <c r="F431" s="1">
        <v>3</v>
      </c>
      <c r="G431" s="1">
        <v>13</v>
      </c>
      <c r="H431">
        <f t="shared" si="6"/>
        <v>3.0370535714285714</v>
      </c>
      <c r="I431" s="1">
        <v>3.71</v>
      </c>
      <c r="J431" s="1">
        <v>204.09</v>
      </c>
      <c r="K431" s="1">
        <v>2.5</v>
      </c>
      <c r="L431" s="1" t="s">
        <v>68</v>
      </c>
      <c r="M431" s="1" t="s">
        <v>68</v>
      </c>
      <c r="N431" s="1" t="s">
        <v>68</v>
      </c>
      <c r="O431" s="1" t="s">
        <v>68</v>
      </c>
      <c r="P431" s="1" t="s">
        <v>68</v>
      </c>
      <c r="Q431" s="1" t="s">
        <v>68</v>
      </c>
      <c r="R431" s="1" t="s">
        <v>68</v>
      </c>
      <c r="S431" s="1" t="s">
        <v>68</v>
      </c>
      <c r="T431" s="1" t="s">
        <v>68</v>
      </c>
      <c r="U431" s="1" t="s">
        <v>68</v>
      </c>
      <c r="V431" s="1" t="s">
        <v>68</v>
      </c>
      <c r="W431" s="1" t="s">
        <v>68</v>
      </c>
    </row>
    <row r="432" spans="1:23" x14ac:dyDescent="0.2">
      <c r="A432" s="1" t="s">
        <v>66</v>
      </c>
      <c r="B432" s="1" t="s">
        <v>70</v>
      </c>
      <c r="E432" s="1">
        <v>1972</v>
      </c>
      <c r="F432" s="1">
        <v>4</v>
      </c>
      <c r="G432" s="1">
        <v>1</v>
      </c>
      <c r="H432">
        <f t="shared" si="6"/>
        <v>9.8736607142857125</v>
      </c>
      <c r="I432" s="1">
        <v>3.41</v>
      </c>
      <c r="J432" s="1">
        <v>663.51</v>
      </c>
      <c r="K432" s="1">
        <v>8.1999999999999993</v>
      </c>
      <c r="L432" s="1" t="s">
        <v>68</v>
      </c>
      <c r="M432" s="1" t="s">
        <v>68</v>
      </c>
      <c r="N432" s="1" t="s">
        <v>68</v>
      </c>
      <c r="O432" s="1" t="s">
        <v>68</v>
      </c>
      <c r="P432" s="1" t="s">
        <v>68</v>
      </c>
      <c r="Q432" s="1" t="s">
        <v>68</v>
      </c>
      <c r="R432" s="1" t="s">
        <v>68</v>
      </c>
      <c r="S432" s="1" t="s">
        <v>68</v>
      </c>
      <c r="T432" s="1" t="s">
        <v>68</v>
      </c>
      <c r="U432" s="1" t="s">
        <v>68</v>
      </c>
      <c r="V432" s="1" t="s">
        <v>68</v>
      </c>
      <c r="W432" s="1" t="s">
        <v>68</v>
      </c>
    </row>
    <row r="433" spans="1:23" x14ac:dyDescent="0.2">
      <c r="A433" s="1" t="s">
        <v>66</v>
      </c>
      <c r="B433" s="1" t="s">
        <v>70</v>
      </c>
      <c r="E433" s="1">
        <v>1972</v>
      </c>
      <c r="F433" s="1">
        <v>4</v>
      </c>
      <c r="G433" s="1">
        <v>2</v>
      </c>
      <c r="H433">
        <f t="shared" si="6"/>
        <v>7.2599702380952369</v>
      </c>
      <c r="I433" s="1">
        <v>3.48</v>
      </c>
      <c r="J433" s="1">
        <v>487.87</v>
      </c>
      <c r="K433" s="1">
        <v>6</v>
      </c>
      <c r="L433" s="1" t="s">
        <v>68</v>
      </c>
      <c r="M433" s="1" t="s">
        <v>68</v>
      </c>
      <c r="N433" s="1" t="s">
        <v>68</v>
      </c>
      <c r="O433" s="1" t="s">
        <v>68</v>
      </c>
      <c r="P433" s="1" t="s">
        <v>68</v>
      </c>
      <c r="Q433" s="1" t="s">
        <v>68</v>
      </c>
      <c r="R433" s="1" t="s">
        <v>68</v>
      </c>
      <c r="S433" s="1" t="s">
        <v>68</v>
      </c>
      <c r="T433" s="1" t="s">
        <v>68</v>
      </c>
      <c r="U433" s="1" t="s">
        <v>68</v>
      </c>
      <c r="V433" s="1" t="s">
        <v>68</v>
      </c>
      <c r="W433" s="1" t="s">
        <v>68</v>
      </c>
    </row>
    <row r="434" spans="1:23" x14ac:dyDescent="0.2">
      <c r="A434" s="1" t="s">
        <v>66</v>
      </c>
      <c r="B434" s="1" t="s">
        <v>70</v>
      </c>
      <c r="E434" s="1">
        <v>1972</v>
      </c>
      <c r="F434" s="1">
        <v>4</v>
      </c>
      <c r="G434" s="1">
        <v>3</v>
      </c>
      <c r="H434">
        <f t="shared" si="6"/>
        <v>7.623065476190475</v>
      </c>
      <c r="I434" s="1">
        <v>3.58</v>
      </c>
      <c r="J434" s="1">
        <v>512.27</v>
      </c>
      <c r="K434" s="1">
        <v>6.3</v>
      </c>
      <c r="L434" s="1" t="s">
        <v>68</v>
      </c>
      <c r="M434" s="1" t="s">
        <v>68</v>
      </c>
      <c r="N434" s="1" t="s">
        <v>68</v>
      </c>
      <c r="O434" s="1" t="s">
        <v>68</v>
      </c>
      <c r="P434" s="1" t="s">
        <v>68</v>
      </c>
      <c r="Q434" s="1" t="s">
        <v>68</v>
      </c>
      <c r="R434" s="1" t="s">
        <v>68</v>
      </c>
      <c r="S434" s="1" t="s">
        <v>68</v>
      </c>
      <c r="T434" s="1" t="s">
        <v>68</v>
      </c>
      <c r="U434" s="1" t="s">
        <v>68</v>
      </c>
      <c r="V434" s="1" t="s">
        <v>68</v>
      </c>
      <c r="W434" s="1" t="s">
        <v>68</v>
      </c>
    </row>
    <row r="435" spans="1:23" x14ac:dyDescent="0.2">
      <c r="A435" s="1" t="s">
        <v>66</v>
      </c>
      <c r="B435" s="1" t="s">
        <v>70</v>
      </c>
      <c r="E435" s="1">
        <v>1972</v>
      </c>
      <c r="F435" s="1">
        <v>4</v>
      </c>
      <c r="G435" s="1">
        <v>4</v>
      </c>
      <c r="H435">
        <f t="shared" si="6"/>
        <v>7.2842261904761898</v>
      </c>
      <c r="I435" s="1">
        <v>3.45</v>
      </c>
      <c r="J435" s="1">
        <v>489.5</v>
      </c>
      <c r="K435" s="1">
        <v>6</v>
      </c>
      <c r="L435" s="1" t="s">
        <v>68</v>
      </c>
      <c r="M435" s="1" t="s">
        <v>68</v>
      </c>
      <c r="N435" s="1" t="s">
        <v>68</v>
      </c>
      <c r="O435" s="1" t="s">
        <v>68</v>
      </c>
      <c r="P435" s="1" t="s">
        <v>68</v>
      </c>
      <c r="Q435" s="1" t="s">
        <v>68</v>
      </c>
      <c r="R435" s="1" t="s">
        <v>68</v>
      </c>
      <c r="S435" s="1" t="s">
        <v>68</v>
      </c>
      <c r="T435" s="1" t="s">
        <v>68</v>
      </c>
      <c r="U435" s="1" t="s">
        <v>68</v>
      </c>
      <c r="V435" s="1" t="s">
        <v>68</v>
      </c>
      <c r="W435" s="1" t="s">
        <v>68</v>
      </c>
    </row>
    <row r="436" spans="1:23" x14ac:dyDescent="0.2">
      <c r="A436" s="1" t="s">
        <v>66</v>
      </c>
      <c r="B436" s="1" t="s">
        <v>70</v>
      </c>
      <c r="E436" s="1">
        <v>1972</v>
      </c>
      <c r="F436" s="1">
        <v>4</v>
      </c>
      <c r="G436" s="1">
        <v>5</v>
      </c>
      <c r="H436">
        <f t="shared" si="6"/>
        <v>7.0180059523809515</v>
      </c>
      <c r="I436" s="1">
        <v>3.45</v>
      </c>
      <c r="J436" s="1">
        <v>471.61</v>
      </c>
      <c r="K436" s="1">
        <v>5.8</v>
      </c>
      <c r="L436" s="1" t="s">
        <v>68</v>
      </c>
      <c r="M436" s="1" t="s">
        <v>68</v>
      </c>
      <c r="N436" s="1" t="s">
        <v>68</v>
      </c>
      <c r="O436" s="1" t="s">
        <v>68</v>
      </c>
      <c r="P436" s="1" t="s">
        <v>68</v>
      </c>
      <c r="Q436" s="1" t="s">
        <v>68</v>
      </c>
      <c r="R436" s="1" t="s">
        <v>68</v>
      </c>
      <c r="S436" s="1" t="s">
        <v>68</v>
      </c>
      <c r="T436" s="1" t="s">
        <v>68</v>
      </c>
      <c r="U436" s="1" t="s">
        <v>68</v>
      </c>
      <c r="V436" s="1" t="s">
        <v>68</v>
      </c>
      <c r="W436" s="1" t="s">
        <v>68</v>
      </c>
    </row>
    <row r="437" spans="1:23" x14ac:dyDescent="0.2">
      <c r="A437" s="1" t="s">
        <v>66</v>
      </c>
      <c r="B437" s="1" t="s">
        <v>70</v>
      </c>
      <c r="E437" s="1">
        <v>1972</v>
      </c>
      <c r="F437" s="1">
        <v>4</v>
      </c>
      <c r="G437" s="1">
        <v>6</v>
      </c>
      <c r="H437">
        <f t="shared" si="6"/>
        <v>3.5211309523809522</v>
      </c>
      <c r="I437" s="1">
        <v>3.56</v>
      </c>
      <c r="J437" s="1">
        <v>236.62</v>
      </c>
      <c r="K437" s="1">
        <v>2.9</v>
      </c>
      <c r="L437" s="1" t="s">
        <v>68</v>
      </c>
      <c r="M437" s="1" t="s">
        <v>68</v>
      </c>
      <c r="N437" s="1" t="s">
        <v>68</v>
      </c>
      <c r="O437" s="1" t="s">
        <v>68</v>
      </c>
      <c r="P437" s="1" t="s">
        <v>68</v>
      </c>
      <c r="Q437" s="1" t="s">
        <v>68</v>
      </c>
      <c r="R437" s="1" t="s">
        <v>68</v>
      </c>
      <c r="S437" s="1" t="s">
        <v>68</v>
      </c>
      <c r="T437" s="1" t="s">
        <v>68</v>
      </c>
      <c r="U437" s="1" t="s">
        <v>68</v>
      </c>
      <c r="V437" s="1" t="s">
        <v>68</v>
      </c>
      <c r="W437" s="1" t="s">
        <v>68</v>
      </c>
    </row>
    <row r="438" spans="1:23" x14ac:dyDescent="0.2">
      <c r="A438" s="1" t="s">
        <v>66</v>
      </c>
      <c r="B438" s="1" t="s">
        <v>70</v>
      </c>
      <c r="E438" s="1">
        <v>1972</v>
      </c>
      <c r="F438" s="1">
        <v>4</v>
      </c>
      <c r="G438" s="1">
        <v>7</v>
      </c>
      <c r="H438">
        <f t="shared" si="6"/>
        <v>5.0577380952380944</v>
      </c>
      <c r="I438" s="1">
        <v>3.61</v>
      </c>
      <c r="J438" s="1">
        <v>339.88</v>
      </c>
      <c r="K438" s="1">
        <v>4.2</v>
      </c>
      <c r="L438" s="1" t="s">
        <v>68</v>
      </c>
      <c r="M438" s="1" t="s">
        <v>68</v>
      </c>
      <c r="N438" s="1" t="s">
        <v>68</v>
      </c>
      <c r="O438" s="1" t="s">
        <v>68</v>
      </c>
      <c r="P438" s="1" t="s">
        <v>68</v>
      </c>
      <c r="Q438" s="1" t="s">
        <v>68</v>
      </c>
      <c r="R438" s="1" t="s">
        <v>68</v>
      </c>
      <c r="S438" s="1" t="s">
        <v>68</v>
      </c>
      <c r="T438" s="1" t="s">
        <v>68</v>
      </c>
      <c r="U438" s="1" t="s">
        <v>68</v>
      </c>
      <c r="V438" s="1" t="s">
        <v>68</v>
      </c>
      <c r="W438" s="1" t="s">
        <v>68</v>
      </c>
    </row>
    <row r="439" spans="1:23" x14ac:dyDescent="0.2">
      <c r="A439" s="1" t="s">
        <v>66</v>
      </c>
      <c r="B439" s="1" t="s">
        <v>70</v>
      </c>
      <c r="E439" s="1">
        <v>1972</v>
      </c>
      <c r="F439" s="1">
        <v>4</v>
      </c>
      <c r="G439" s="1">
        <v>8</v>
      </c>
      <c r="H439">
        <f t="shared" si="6"/>
        <v>6.5944940476190466</v>
      </c>
      <c r="I439" s="1">
        <v>3.74</v>
      </c>
      <c r="J439" s="1">
        <v>443.15</v>
      </c>
      <c r="K439" s="1">
        <v>5.5</v>
      </c>
      <c r="L439" s="1" t="s">
        <v>68</v>
      </c>
      <c r="M439" s="1" t="s">
        <v>68</v>
      </c>
      <c r="N439" s="1" t="s">
        <v>68</v>
      </c>
      <c r="O439" s="1" t="s">
        <v>68</v>
      </c>
      <c r="P439" s="1" t="s">
        <v>68</v>
      </c>
      <c r="Q439" s="1" t="s">
        <v>68</v>
      </c>
      <c r="R439" s="1" t="s">
        <v>68</v>
      </c>
      <c r="S439" s="1" t="s">
        <v>68</v>
      </c>
      <c r="T439" s="1" t="s">
        <v>68</v>
      </c>
      <c r="U439" s="1" t="s">
        <v>68</v>
      </c>
      <c r="V439" s="1" t="s">
        <v>68</v>
      </c>
      <c r="W439" s="1" t="s">
        <v>68</v>
      </c>
    </row>
    <row r="440" spans="1:23" x14ac:dyDescent="0.2">
      <c r="A440" s="1" t="s">
        <v>66</v>
      </c>
      <c r="B440" s="1" t="s">
        <v>70</v>
      </c>
      <c r="E440" s="1">
        <v>1972</v>
      </c>
      <c r="F440" s="1">
        <v>4</v>
      </c>
      <c r="G440" s="1">
        <v>9</v>
      </c>
      <c r="H440">
        <f t="shared" si="6"/>
        <v>2.3232142857142857</v>
      </c>
      <c r="I440" s="1">
        <v>3.65</v>
      </c>
      <c r="J440" s="1">
        <v>156.12</v>
      </c>
      <c r="K440" s="1">
        <v>1.9</v>
      </c>
      <c r="L440" s="1" t="s">
        <v>68</v>
      </c>
      <c r="M440" s="1" t="s">
        <v>68</v>
      </c>
      <c r="N440" s="1" t="s">
        <v>68</v>
      </c>
      <c r="O440" s="1" t="s">
        <v>68</v>
      </c>
      <c r="P440" s="1" t="s">
        <v>68</v>
      </c>
      <c r="Q440" s="1" t="s">
        <v>68</v>
      </c>
      <c r="R440" s="1" t="s">
        <v>68</v>
      </c>
      <c r="S440" s="1" t="s">
        <v>68</v>
      </c>
      <c r="T440" s="1" t="s">
        <v>68</v>
      </c>
      <c r="U440" s="1" t="s">
        <v>68</v>
      </c>
      <c r="V440" s="1" t="s">
        <v>68</v>
      </c>
      <c r="W440" s="1" t="s">
        <v>68</v>
      </c>
    </row>
    <row r="441" spans="1:23" x14ac:dyDescent="0.2">
      <c r="A441" s="1" t="s">
        <v>66</v>
      </c>
      <c r="B441" s="1" t="s">
        <v>70</v>
      </c>
      <c r="E441" s="1">
        <v>1972</v>
      </c>
      <c r="F441" s="1">
        <v>4</v>
      </c>
      <c r="G441" s="1">
        <v>10</v>
      </c>
      <c r="H441">
        <f t="shared" si="6"/>
        <v>8.2522321428571423</v>
      </c>
      <c r="I441" s="1">
        <v>3.52</v>
      </c>
      <c r="J441" s="1">
        <v>554.54999999999995</v>
      </c>
      <c r="K441" s="1">
        <v>6.8</v>
      </c>
      <c r="L441" s="1" t="s">
        <v>68</v>
      </c>
      <c r="M441" s="1" t="s">
        <v>68</v>
      </c>
      <c r="N441" s="1" t="s">
        <v>68</v>
      </c>
      <c r="O441" s="1" t="s">
        <v>68</v>
      </c>
      <c r="P441" s="1" t="s">
        <v>68</v>
      </c>
      <c r="Q441" s="1" t="s">
        <v>68</v>
      </c>
      <c r="R441" s="1" t="s">
        <v>68</v>
      </c>
      <c r="S441" s="1" t="s">
        <v>68</v>
      </c>
      <c r="T441" s="1" t="s">
        <v>68</v>
      </c>
      <c r="U441" s="1" t="s">
        <v>68</v>
      </c>
      <c r="V441" s="1" t="s">
        <v>68</v>
      </c>
      <c r="W441" s="1" t="s">
        <v>68</v>
      </c>
    </row>
    <row r="442" spans="1:23" x14ac:dyDescent="0.2">
      <c r="A442" s="1" t="s">
        <v>66</v>
      </c>
      <c r="B442" s="1" t="s">
        <v>70</v>
      </c>
      <c r="E442" s="1">
        <v>1972</v>
      </c>
      <c r="F442" s="1">
        <v>4</v>
      </c>
      <c r="G442" s="1">
        <v>11</v>
      </c>
      <c r="H442">
        <f t="shared" si="6"/>
        <v>3.1339285714285707</v>
      </c>
      <c r="I442" s="1">
        <v>3.64</v>
      </c>
      <c r="J442" s="1">
        <v>210.6</v>
      </c>
      <c r="K442" s="1">
        <v>2.6</v>
      </c>
      <c r="L442" s="1" t="s">
        <v>68</v>
      </c>
      <c r="M442" s="1" t="s">
        <v>68</v>
      </c>
      <c r="N442" s="1" t="s">
        <v>68</v>
      </c>
      <c r="O442" s="1" t="s">
        <v>68</v>
      </c>
      <c r="P442" s="1" t="s">
        <v>68</v>
      </c>
      <c r="Q442" s="1" t="s">
        <v>68</v>
      </c>
      <c r="R442" s="1" t="s">
        <v>68</v>
      </c>
      <c r="S442" s="1" t="s">
        <v>68</v>
      </c>
      <c r="T442" s="1" t="s">
        <v>68</v>
      </c>
      <c r="U442" s="1" t="s">
        <v>68</v>
      </c>
      <c r="V442" s="1" t="s">
        <v>68</v>
      </c>
      <c r="W442" s="1" t="s">
        <v>68</v>
      </c>
    </row>
    <row r="443" spans="1:23" x14ac:dyDescent="0.2">
      <c r="A443" s="1" t="s">
        <v>66</v>
      </c>
      <c r="B443" s="1" t="s">
        <v>70</v>
      </c>
      <c r="E443" s="1">
        <v>1972</v>
      </c>
      <c r="F443" s="1">
        <v>4</v>
      </c>
      <c r="G443" s="1">
        <v>12</v>
      </c>
      <c r="H443">
        <f t="shared" si="6"/>
        <v>8.8934523809523789</v>
      </c>
      <c r="I443" s="1">
        <v>3.67</v>
      </c>
      <c r="J443" s="1">
        <v>597.64</v>
      </c>
      <c r="K443" s="1">
        <v>7.3</v>
      </c>
      <c r="L443" s="1" t="s">
        <v>68</v>
      </c>
      <c r="M443" s="1" t="s">
        <v>68</v>
      </c>
      <c r="N443" s="1" t="s">
        <v>68</v>
      </c>
      <c r="O443" s="1" t="s">
        <v>68</v>
      </c>
      <c r="P443" s="1" t="s">
        <v>68</v>
      </c>
      <c r="Q443" s="1" t="s">
        <v>68</v>
      </c>
      <c r="R443" s="1" t="s">
        <v>68</v>
      </c>
      <c r="S443" s="1" t="s">
        <v>68</v>
      </c>
      <c r="T443" s="1" t="s">
        <v>68</v>
      </c>
      <c r="U443" s="1" t="s">
        <v>68</v>
      </c>
      <c r="V443" s="1" t="s">
        <v>68</v>
      </c>
      <c r="W443" s="1" t="s">
        <v>68</v>
      </c>
    </row>
    <row r="444" spans="1:23" x14ac:dyDescent="0.2">
      <c r="A444" s="1" t="s">
        <v>66</v>
      </c>
      <c r="B444" s="1" t="s">
        <v>70</v>
      </c>
      <c r="E444" s="1">
        <v>1972</v>
      </c>
      <c r="F444" s="1">
        <v>4</v>
      </c>
      <c r="G444" s="1">
        <v>13</v>
      </c>
      <c r="H444">
        <f t="shared" si="6"/>
        <v>6.2315476190476184</v>
      </c>
      <c r="I444" s="1">
        <v>3.68</v>
      </c>
      <c r="J444" s="1">
        <v>418.76</v>
      </c>
      <c r="K444" s="1">
        <v>5.2</v>
      </c>
      <c r="L444" s="1" t="s">
        <v>68</v>
      </c>
      <c r="M444" s="1" t="s">
        <v>68</v>
      </c>
      <c r="N444" s="1" t="s">
        <v>68</v>
      </c>
      <c r="O444" s="1" t="s">
        <v>68</v>
      </c>
      <c r="P444" s="1" t="s">
        <v>68</v>
      </c>
      <c r="Q444" s="1" t="s">
        <v>68</v>
      </c>
      <c r="R444" s="1" t="s">
        <v>68</v>
      </c>
      <c r="S444" s="1" t="s">
        <v>68</v>
      </c>
      <c r="T444" s="1" t="s">
        <v>68</v>
      </c>
      <c r="U444" s="1" t="s">
        <v>68</v>
      </c>
      <c r="V444" s="1" t="s">
        <v>68</v>
      </c>
      <c r="W444" s="1" t="s">
        <v>68</v>
      </c>
    </row>
    <row r="445" spans="1:23" x14ac:dyDescent="0.2">
      <c r="A445" s="1" t="s">
        <v>66</v>
      </c>
      <c r="B445" s="1" t="s">
        <v>70</v>
      </c>
      <c r="E445" s="1">
        <v>1972</v>
      </c>
      <c r="F445" s="1">
        <v>5</v>
      </c>
      <c r="G445" s="1">
        <v>1</v>
      </c>
      <c r="H445">
        <f t="shared" si="6"/>
        <v>10.526934523809523</v>
      </c>
      <c r="I445" s="1">
        <v>3.42</v>
      </c>
      <c r="J445" s="1">
        <v>707.41</v>
      </c>
      <c r="K445" s="1">
        <v>8.6999999999999993</v>
      </c>
      <c r="L445" s="1" t="s">
        <v>68</v>
      </c>
      <c r="M445" s="1" t="s">
        <v>68</v>
      </c>
      <c r="N445" s="1" t="s">
        <v>68</v>
      </c>
      <c r="O445" s="1" t="s">
        <v>68</v>
      </c>
      <c r="P445" s="1" t="s">
        <v>68</v>
      </c>
      <c r="Q445" s="1" t="s">
        <v>68</v>
      </c>
      <c r="R445" s="1" t="s">
        <v>68</v>
      </c>
      <c r="S445" s="1" t="s">
        <v>68</v>
      </c>
      <c r="T445" s="1" t="s">
        <v>68</v>
      </c>
      <c r="U445" s="1" t="s">
        <v>68</v>
      </c>
      <c r="V445" s="1" t="s">
        <v>68</v>
      </c>
      <c r="W445" s="1" t="s">
        <v>68</v>
      </c>
    </row>
    <row r="446" spans="1:23" x14ac:dyDescent="0.2">
      <c r="A446" s="1" t="s">
        <v>66</v>
      </c>
      <c r="B446" s="1" t="s">
        <v>70</v>
      </c>
      <c r="E446" s="1">
        <v>1972</v>
      </c>
      <c r="F446" s="1">
        <v>5</v>
      </c>
      <c r="G446" s="1">
        <v>2</v>
      </c>
      <c r="H446">
        <f t="shared" si="6"/>
        <v>4.791666666666667</v>
      </c>
      <c r="I446" s="1">
        <v>3.67</v>
      </c>
      <c r="J446" s="1">
        <v>322</v>
      </c>
      <c r="K446" s="1">
        <v>4</v>
      </c>
      <c r="L446" s="1" t="s">
        <v>68</v>
      </c>
      <c r="M446" s="1" t="s">
        <v>68</v>
      </c>
      <c r="N446" s="1" t="s">
        <v>68</v>
      </c>
      <c r="O446" s="1" t="s">
        <v>68</v>
      </c>
      <c r="P446" s="1" t="s">
        <v>68</v>
      </c>
      <c r="Q446" s="1" t="s">
        <v>68</v>
      </c>
      <c r="R446" s="1" t="s">
        <v>68</v>
      </c>
      <c r="S446" s="1" t="s">
        <v>68</v>
      </c>
      <c r="T446" s="1" t="s">
        <v>68</v>
      </c>
      <c r="U446" s="1" t="s">
        <v>68</v>
      </c>
      <c r="V446" s="1" t="s">
        <v>68</v>
      </c>
      <c r="W446" s="1" t="s">
        <v>68</v>
      </c>
    </row>
    <row r="447" spans="1:23" x14ac:dyDescent="0.2">
      <c r="A447" s="1" t="s">
        <v>66</v>
      </c>
      <c r="B447" s="1" t="s">
        <v>70</v>
      </c>
      <c r="E447" s="1">
        <v>1972</v>
      </c>
      <c r="F447" s="1">
        <v>5</v>
      </c>
      <c r="G447" s="1">
        <v>3</v>
      </c>
      <c r="H447">
        <f t="shared" si="6"/>
        <v>4.9367559523809517</v>
      </c>
      <c r="I447" s="1">
        <v>3.54</v>
      </c>
      <c r="J447" s="1">
        <v>331.75</v>
      </c>
      <c r="K447" s="1">
        <v>4.0999999999999996</v>
      </c>
      <c r="L447" s="1" t="s">
        <v>68</v>
      </c>
      <c r="M447" s="1" t="s">
        <v>68</v>
      </c>
      <c r="N447" s="1" t="s">
        <v>68</v>
      </c>
      <c r="O447" s="1" t="s">
        <v>68</v>
      </c>
      <c r="P447" s="1" t="s">
        <v>68</v>
      </c>
      <c r="Q447" s="1" t="s">
        <v>68</v>
      </c>
      <c r="R447" s="1" t="s">
        <v>68</v>
      </c>
      <c r="S447" s="1" t="s">
        <v>68</v>
      </c>
      <c r="T447" s="1" t="s">
        <v>68</v>
      </c>
      <c r="U447" s="1" t="s">
        <v>68</v>
      </c>
      <c r="V447" s="1" t="s">
        <v>68</v>
      </c>
      <c r="W447" s="1" t="s">
        <v>68</v>
      </c>
    </row>
    <row r="448" spans="1:23" x14ac:dyDescent="0.2">
      <c r="A448" s="1" t="s">
        <v>66</v>
      </c>
      <c r="B448" s="1" t="s">
        <v>70</v>
      </c>
      <c r="E448" s="1">
        <v>1972</v>
      </c>
      <c r="F448" s="1">
        <v>5</v>
      </c>
      <c r="G448" s="1">
        <v>4</v>
      </c>
      <c r="H448">
        <f t="shared" si="6"/>
        <v>5.3361607142857128</v>
      </c>
      <c r="I448" s="1">
        <v>3.43</v>
      </c>
      <c r="J448" s="1">
        <v>358.59</v>
      </c>
      <c r="K448" s="1">
        <v>4.4000000000000004</v>
      </c>
      <c r="L448" s="1" t="s">
        <v>68</v>
      </c>
      <c r="M448" s="1" t="s">
        <v>68</v>
      </c>
      <c r="N448" s="1" t="s">
        <v>68</v>
      </c>
      <c r="O448" s="1" t="s">
        <v>68</v>
      </c>
      <c r="P448" s="1" t="s">
        <v>68</v>
      </c>
      <c r="Q448" s="1" t="s">
        <v>68</v>
      </c>
      <c r="R448" s="1" t="s">
        <v>68</v>
      </c>
      <c r="S448" s="1" t="s">
        <v>68</v>
      </c>
      <c r="T448" s="1" t="s">
        <v>68</v>
      </c>
      <c r="U448" s="1" t="s">
        <v>68</v>
      </c>
      <c r="V448" s="1" t="s">
        <v>68</v>
      </c>
      <c r="W448" s="1" t="s">
        <v>68</v>
      </c>
    </row>
    <row r="449" spans="1:23" x14ac:dyDescent="0.2">
      <c r="A449" s="1" t="s">
        <v>66</v>
      </c>
      <c r="B449" s="1" t="s">
        <v>70</v>
      </c>
      <c r="E449" s="1">
        <v>1972</v>
      </c>
      <c r="F449" s="1">
        <v>5</v>
      </c>
      <c r="G449" s="1">
        <v>5</v>
      </c>
      <c r="H449">
        <f t="shared" si="6"/>
        <v>3.0370535714285714</v>
      </c>
      <c r="I449" s="1">
        <v>3.69</v>
      </c>
      <c r="J449" s="1">
        <v>204.09</v>
      </c>
      <c r="K449" s="1">
        <v>2.5</v>
      </c>
      <c r="L449" s="1" t="s">
        <v>68</v>
      </c>
      <c r="M449" s="1" t="s">
        <v>68</v>
      </c>
      <c r="N449" s="1" t="s">
        <v>68</v>
      </c>
      <c r="O449" s="1" t="s">
        <v>68</v>
      </c>
      <c r="P449" s="1" t="s">
        <v>68</v>
      </c>
      <c r="Q449" s="1" t="s">
        <v>68</v>
      </c>
      <c r="R449" s="1" t="s">
        <v>68</v>
      </c>
      <c r="S449" s="1" t="s">
        <v>68</v>
      </c>
      <c r="T449" s="1" t="s">
        <v>68</v>
      </c>
      <c r="U449" s="1" t="s">
        <v>68</v>
      </c>
      <c r="V449" s="1" t="s">
        <v>68</v>
      </c>
      <c r="W449" s="1" t="s">
        <v>68</v>
      </c>
    </row>
    <row r="450" spans="1:23" x14ac:dyDescent="0.2">
      <c r="A450" s="1" t="s">
        <v>66</v>
      </c>
      <c r="B450" s="1" t="s">
        <v>70</v>
      </c>
      <c r="E450" s="1">
        <v>1972</v>
      </c>
      <c r="F450" s="1">
        <v>5</v>
      </c>
      <c r="G450" s="1">
        <v>6</v>
      </c>
      <c r="H450">
        <f t="shared" si="6"/>
        <v>7.5624999999999991</v>
      </c>
      <c r="I450" s="1">
        <v>3.63</v>
      </c>
      <c r="J450" s="1">
        <v>508.2</v>
      </c>
      <c r="K450" s="1">
        <v>6.3</v>
      </c>
      <c r="L450" s="1" t="s">
        <v>68</v>
      </c>
      <c r="M450" s="1" t="s">
        <v>68</v>
      </c>
      <c r="N450" s="1" t="s">
        <v>68</v>
      </c>
      <c r="O450" s="1" t="s">
        <v>68</v>
      </c>
      <c r="P450" s="1" t="s">
        <v>68</v>
      </c>
      <c r="Q450" s="1" t="s">
        <v>68</v>
      </c>
      <c r="R450" s="1" t="s">
        <v>68</v>
      </c>
      <c r="S450" s="1" t="s">
        <v>68</v>
      </c>
      <c r="T450" s="1" t="s">
        <v>68</v>
      </c>
      <c r="U450" s="1" t="s">
        <v>68</v>
      </c>
      <c r="V450" s="1" t="s">
        <v>68</v>
      </c>
      <c r="W450" s="1" t="s">
        <v>68</v>
      </c>
    </row>
    <row r="451" spans="1:23" x14ac:dyDescent="0.2">
      <c r="A451" s="1" t="s">
        <v>66</v>
      </c>
      <c r="B451" s="1" t="s">
        <v>70</v>
      </c>
      <c r="E451" s="1">
        <v>1972</v>
      </c>
      <c r="F451" s="1">
        <v>5</v>
      </c>
      <c r="G451" s="1">
        <v>7</v>
      </c>
      <c r="H451">
        <f t="shared" si="6"/>
        <v>3.375892857142857</v>
      </c>
      <c r="I451" s="1">
        <v>3.68</v>
      </c>
      <c r="J451" s="1">
        <v>226.86</v>
      </c>
      <c r="K451" s="1">
        <v>2.8</v>
      </c>
      <c r="L451" s="1" t="s">
        <v>68</v>
      </c>
      <c r="M451" s="1" t="s">
        <v>68</v>
      </c>
      <c r="N451" s="1" t="s">
        <v>68</v>
      </c>
      <c r="O451" s="1" t="s">
        <v>68</v>
      </c>
      <c r="P451" s="1" t="s">
        <v>68</v>
      </c>
      <c r="Q451" s="1" t="s">
        <v>68</v>
      </c>
      <c r="R451" s="1" t="s">
        <v>68</v>
      </c>
      <c r="S451" s="1" t="s">
        <v>68</v>
      </c>
      <c r="T451" s="1" t="s">
        <v>68</v>
      </c>
      <c r="U451" s="1" t="s">
        <v>68</v>
      </c>
      <c r="V451" s="1" t="s">
        <v>68</v>
      </c>
      <c r="W451" s="1" t="s">
        <v>68</v>
      </c>
    </row>
    <row r="452" spans="1:23" x14ac:dyDescent="0.2">
      <c r="A452" s="1" t="s">
        <v>66</v>
      </c>
      <c r="B452" s="1" t="s">
        <v>70</v>
      </c>
      <c r="E452" s="1">
        <v>1972</v>
      </c>
      <c r="F452" s="1">
        <v>5</v>
      </c>
      <c r="G452" s="1">
        <v>8</v>
      </c>
      <c r="H452">
        <f t="shared" ref="H452:H515" si="7">J452/1.12/60</f>
        <v>5.5699404761904763</v>
      </c>
      <c r="I452" s="1">
        <v>3.77</v>
      </c>
      <c r="J452" s="1">
        <v>374.3</v>
      </c>
      <c r="K452" s="1">
        <v>4.5999999999999996</v>
      </c>
      <c r="L452" s="1" t="s">
        <v>68</v>
      </c>
      <c r="M452" s="1" t="s">
        <v>68</v>
      </c>
      <c r="N452" s="1" t="s">
        <v>68</v>
      </c>
      <c r="O452" s="1" t="s">
        <v>68</v>
      </c>
      <c r="P452" s="1" t="s">
        <v>68</v>
      </c>
      <c r="Q452" s="1" t="s">
        <v>68</v>
      </c>
      <c r="R452" s="1" t="s">
        <v>68</v>
      </c>
      <c r="S452" s="1" t="s">
        <v>68</v>
      </c>
      <c r="T452" s="1" t="s">
        <v>68</v>
      </c>
      <c r="U452" s="1" t="s">
        <v>68</v>
      </c>
      <c r="V452" s="1" t="s">
        <v>68</v>
      </c>
      <c r="W452" s="1" t="s">
        <v>68</v>
      </c>
    </row>
    <row r="453" spans="1:23" x14ac:dyDescent="0.2">
      <c r="A453" s="1" t="s">
        <v>66</v>
      </c>
      <c r="B453" s="1" t="s">
        <v>70</v>
      </c>
      <c r="E453" s="1">
        <v>1972</v>
      </c>
      <c r="F453" s="1">
        <v>5</v>
      </c>
      <c r="G453" s="1">
        <v>9</v>
      </c>
      <c r="H453">
        <f t="shared" si="7"/>
        <v>3.4122023809523809</v>
      </c>
      <c r="I453" s="1">
        <v>3.68</v>
      </c>
      <c r="J453" s="1">
        <v>229.3</v>
      </c>
      <c r="K453" s="1">
        <v>2.8</v>
      </c>
      <c r="L453" s="1" t="s">
        <v>68</v>
      </c>
      <c r="M453" s="1" t="s">
        <v>68</v>
      </c>
      <c r="N453" s="1" t="s">
        <v>68</v>
      </c>
      <c r="O453" s="1" t="s">
        <v>68</v>
      </c>
      <c r="P453" s="1" t="s">
        <v>68</v>
      </c>
      <c r="Q453" s="1" t="s">
        <v>68</v>
      </c>
      <c r="R453" s="1" t="s">
        <v>68</v>
      </c>
      <c r="S453" s="1" t="s">
        <v>68</v>
      </c>
      <c r="T453" s="1" t="s">
        <v>68</v>
      </c>
      <c r="U453" s="1" t="s">
        <v>68</v>
      </c>
      <c r="V453" s="1" t="s">
        <v>68</v>
      </c>
      <c r="W453" s="1" t="s">
        <v>68</v>
      </c>
    </row>
    <row r="454" spans="1:23" x14ac:dyDescent="0.2">
      <c r="A454" s="1" t="s">
        <v>66</v>
      </c>
      <c r="B454" s="1" t="s">
        <v>70</v>
      </c>
      <c r="E454" s="1">
        <v>1972</v>
      </c>
      <c r="F454" s="1">
        <v>5</v>
      </c>
      <c r="G454" s="1">
        <v>10</v>
      </c>
      <c r="H454">
        <f t="shared" si="7"/>
        <v>3.8114583333333329</v>
      </c>
      <c r="I454" s="1">
        <v>3.65</v>
      </c>
      <c r="J454" s="1">
        <v>256.13</v>
      </c>
      <c r="K454" s="1">
        <v>3.1</v>
      </c>
      <c r="L454" s="1" t="s">
        <v>68</v>
      </c>
      <c r="M454" s="1" t="s">
        <v>68</v>
      </c>
      <c r="N454" s="1" t="s">
        <v>68</v>
      </c>
      <c r="O454" s="1" t="s">
        <v>68</v>
      </c>
      <c r="P454" s="1" t="s">
        <v>68</v>
      </c>
      <c r="Q454" s="1" t="s">
        <v>68</v>
      </c>
      <c r="R454" s="1" t="s">
        <v>68</v>
      </c>
      <c r="S454" s="1" t="s">
        <v>68</v>
      </c>
      <c r="T454" s="1" t="s">
        <v>68</v>
      </c>
      <c r="U454" s="1" t="s">
        <v>68</v>
      </c>
      <c r="V454" s="1" t="s">
        <v>68</v>
      </c>
      <c r="W454" s="1" t="s">
        <v>68</v>
      </c>
    </row>
    <row r="455" spans="1:23" x14ac:dyDescent="0.2">
      <c r="A455" s="1" t="s">
        <v>66</v>
      </c>
      <c r="B455" s="1" t="s">
        <v>70</v>
      </c>
      <c r="E455" s="1">
        <v>1972</v>
      </c>
      <c r="F455" s="1">
        <v>5</v>
      </c>
      <c r="G455" s="1">
        <v>11</v>
      </c>
      <c r="H455">
        <f t="shared" si="7"/>
        <v>6.0257440476190469</v>
      </c>
      <c r="I455" s="1">
        <v>3.63</v>
      </c>
      <c r="J455" s="1">
        <v>404.93</v>
      </c>
      <c r="K455" s="1">
        <v>5</v>
      </c>
      <c r="L455" s="1" t="s">
        <v>68</v>
      </c>
      <c r="M455" s="1" t="s">
        <v>68</v>
      </c>
      <c r="N455" s="1" t="s">
        <v>68</v>
      </c>
      <c r="O455" s="1" t="s">
        <v>68</v>
      </c>
      <c r="P455" s="1" t="s">
        <v>68</v>
      </c>
      <c r="Q455" s="1" t="s">
        <v>68</v>
      </c>
      <c r="R455" s="1" t="s">
        <v>68</v>
      </c>
      <c r="S455" s="1" t="s">
        <v>68</v>
      </c>
      <c r="T455" s="1" t="s">
        <v>68</v>
      </c>
      <c r="U455" s="1" t="s">
        <v>68</v>
      </c>
      <c r="V455" s="1" t="s">
        <v>68</v>
      </c>
      <c r="W455" s="1" t="s">
        <v>68</v>
      </c>
    </row>
    <row r="456" spans="1:23" x14ac:dyDescent="0.2">
      <c r="A456" s="1" t="s">
        <v>66</v>
      </c>
      <c r="B456" s="1" t="s">
        <v>70</v>
      </c>
      <c r="E456" s="1">
        <v>1972</v>
      </c>
      <c r="F456" s="1">
        <v>5</v>
      </c>
      <c r="G456" s="1">
        <v>12</v>
      </c>
      <c r="H456">
        <f t="shared" si="7"/>
        <v>8.022321428571427</v>
      </c>
      <c r="I456" s="1">
        <v>3.55</v>
      </c>
      <c r="J456" s="1">
        <v>539.1</v>
      </c>
      <c r="K456" s="1">
        <v>6.6</v>
      </c>
      <c r="L456" s="1" t="s">
        <v>68</v>
      </c>
      <c r="M456" s="1" t="s">
        <v>68</v>
      </c>
      <c r="N456" s="1" t="s">
        <v>68</v>
      </c>
      <c r="O456" s="1" t="s">
        <v>68</v>
      </c>
      <c r="P456" s="1" t="s">
        <v>68</v>
      </c>
      <c r="Q456" s="1" t="s">
        <v>68</v>
      </c>
      <c r="R456" s="1" t="s">
        <v>68</v>
      </c>
      <c r="S456" s="1" t="s">
        <v>68</v>
      </c>
      <c r="T456" s="1" t="s">
        <v>68</v>
      </c>
      <c r="U456" s="1" t="s">
        <v>68</v>
      </c>
      <c r="V456" s="1" t="s">
        <v>68</v>
      </c>
      <c r="W456" s="1" t="s">
        <v>68</v>
      </c>
    </row>
    <row r="457" spans="1:23" x14ac:dyDescent="0.2">
      <c r="A457" s="1" t="s">
        <v>66</v>
      </c>
      <c r="B457" s="1" t="s">
        <v>70</v>
      </c>
      <c r="E457" s="1">
        <v>1972</v>
      </c>
      <c r="F457" s="1">
        <v>5</v>
      </c>
      <c r="G457" s="1">
        <v>13</v>
      </c>
      <c r="H457">
        <f t="shared" si="7"/>
        <v>5.989434523809523</v>
      </c>
      <c r="I457" s="1">
        <v>3.7</v>
      </c>
      <c r="J457" s="1">
        <v>402.49</v>
      </c>
      <c r="K457" s="1">
        <v>5</v>
      </c>
      <c r="L457" s="1" t="s">
        <v>68</v>
      </c>
      <c r="M457" s="1" t="s">
        <v>68</v>
      </c>
      <c r="N457" s="1" t="s">
        <v>68</v>
      </c>
      <c r="O457" s="1" t="s">
        <v>68</v>
      </c>
      <c r="P457" s="1" t="s">
        <v>68</v>
      </c>
      <c r="Q457" s="1" t="s">
        <v>68</v>
      </c>
      <c r="R457" s="1" t="s">
        <v>68</v>
      </c>
      <c r="S457" s="1" t="s">
        <v>68</v>
      </c>
      <c r="T457" s="1" t="s">
        <v>68</v>
      </c>
      <c r="U457" s="1" t="s">
        <v>68</v>
      </c>
      <c r="V457" s="1" t="s">
        <v>68</v>
      </c>
      <c r="W457" s="1" t="s">
        <v>68</v>
      </c>
    </row>
    <row r="458" spans="1:23" x14ac:dyDescent="0.2">
      <c r="A458" s="1" t="s">
        <v>66</v>
      </c>
      <c r="B458" s="1" t="s">
        <v>70</v>
      </c>
      <c r="E458" s="1">
        <v>1972</v>
      </c>
      <c r="F458" s="1">
        <v>6</v>
      </c>
      <c r="G458" s="1">
        <v>1</v>
      </c>
      <c r="H458">
        <f t="shared" si="7"/>
        <v>4.5374999999999996</v>
      </c>
      <c r="I458" s="1">
        <v>3.3</v>
      </c>
      <c r="J458" s="1">
        <v>304.92</v>
      </c>
      <c r="K458" s="1">
        <v>3.8</v>
      </c>
      <c r="L458" s="1" t="s">
        <v>68</v>
      </c>
      <c r="M458" s="1" t="s">
        <v>68</v>
      </c>
      <c r="N458" s="1" t="s">
        <v>68</v>
      </c>
      <c r="O458" s="1" t="s">
        <v>68</v>
      </c>
      <c r="P458" s="1" t="s">
        <v>68</v>
      </c>
      <c r="Q458" s="1" t="s">
        <v>68</v>
      </c>
      <c r="R458" s="1" t="s">
        <v>68</v>
      </c>
      <c r="S458" s="1" t="s">
        <v>68</v>
      </c>
      <c r="T458" s="1" t="s">
        <v>68</v>
      </c>
      <c r="U458" s="1" t="s">
        <v>68</v>
      </c>
      <c r="V458" s="1" t="s">
        <v>68</v>
      </c>
      <c r="W458" s="1" t="s">
        <v>68</v>
      </c>
    </row>
    <row r="459" spans="1:23" x14ac:dyDescent="0.2">
      <c r="A459" s="1" t="s">
        <v>66</v>
      </c>
      <c r="B459" s="1" t="s">
        <v>70</v>
      </c>
      <c r="E459" s="1">
        <v>1972</v>
      </c>
      <c r="F459" s="1">
        <v>6</v>
      </c>
      <c r="G459" s="1">
        <v>2</v>
      </c>
      <c r="H459">
        <f t="shared" si="7"/>
        <v>9.2080357142857121</v>
      </c>
      <c r="I459" s="1">
        <v>3.33</v>
      </c>
      <c r="J459" s="1">
        <v>618.78</v>
      </c>
      <c r="K459" s="1">
        <v>7.6</v>
      </c>
      <c r="L459" s="1" t="s">
        <v>68</v>
      </c>
      <c r="M459" s="1" t="s">
        <v>68</v>
      </c>
      <c r="N459" s="1" t="s">
        <v>68</v>
      </c>
      <c r="O459" s="1" t="s">
        <v>68</v>
      </c>
      <c r="P459" s="1" t="s">
        <v>68</v>
      </c>
      <c r="Q459" s="1" t="s">
        <v>68</v>
      </c>
      <c r="R459" s="1" t="s">
        <v>68</v>
      </c>
      <c r="S459" s="1" t="s">
        <v>68</v>
      </c>
      <c r="T459" s="1" t="s">
        <v>68</v>
      </c>
      <c r="U459" s="1" t="s">
        <v>68</v>
      </c>
      <c r="V459" s="1" t="s">
        <v>68</v>
      </c>
      <c r="W459" s="1" t="s">
        <v>68</v>
      </c>
    </row>
    <row r="460" spans="1:23" x14ac:dyDescent="0.2">
      <c r="A460" s="1" t="s">
        <v>66</v>
      </c>
      <c r="B460" s="1" t="s">
        <v>70</v>
      </c>
      <c r="E460" s="1">
        <v>1972</v>
      </c>
      <c r="F460" s="1">
        <v>6</v>
      </c>
      <c r="G460" s="1">
        <v>3</v>
      </c>
      <c r="H460">
        <f t="shared" si="7"/>
        <v>7.0906249999999993</v>
      </c>
      <c r="I460" s="1">
        <v>3.49</v>
      </c>
      <c r="J460" s="1">
        <v>476.49</v>
      </c>
      <c r="K460" s="1">
        <v>5.9</v>
      </c>
      <c r="L460" s="1" t="s">
        <v>68</v>
      </c>
      <c r="M460" s="1" t="s">
        <v>68</v>
      </c>
      <c r="N460" s="1" t="s">
        <v>68</v>
      </c>
      <c r="O460" s="1" t="s">
        <v>68</v>
      </c>
      <c r="P460" s="1" t="s">
        <v>68</v>
      </c>
      <c r="Q460" s="1" t="s">
        <v>68</v>
      </c>
      <c r="R460" s="1" t="s">
        <v>68</v>
      </c>
      <c r="S460" s="1" t="s">
        <v>68</v>
      </c>
      <c r="T460" s="1" t="s">
        <v>68</v>
      </c>
      <c r="U460" s="1" t="s">
        <v>68</v>
      </c>
      <c r="V460" s="1" t="s">
        <v>68</v>
      </c>
      <c r="W460" s="1" t="s">
        <v>68</v>
      </c>
    </row>
    <row r="461" spans="1:23" x14ac:dyDescent="0.2">
      <c r="A461" s="1" t="s">
        <v>66</v>
      </c>
      <c r="B461" s="1" t="s">
        <v>70</v>
      </c>
      <c r="E461" s="1">
        <v>1972</v>
      </c>
      <c r="F461" s="1">
        <v>6</v>
      </c>
      <c r="G461" s="1">
        <v>4</v>
      </c>
      <c r="H461">
        <f t="shared" si="7"/>
        <v>5.1303571428571422</v>
      </c>
      <c r="I461" s="1">
        <v>3.61</v>
      </c>
      <c r="J461" s="1">
        <v>344.76</v>
      </c>
      <c r="K461" s="1">
        <v>4.2</v>
      </c>
      <c r="L461" s="1" t="s">
        <v>68</v>
      </c>
      <c r="M461" s="1" t="s">
        <v>68</v>
      </c>
      <c r="N461" s="1" t="s">
        <v>68</v>
      </c>
      <c r="O461" s="1" t="s">
        <v>68</v>
      </c>
      <c r="P461" s="1" t="s">
        <v>68</v>
      </c>
      <c r="Q461" s="1" t="s">
        <v>68</v>
      </c>
      <c r="R461" s="1" t="s">
        <v>68</v>
      </c>
      <c r="S461" s="1" t="s">
        <v>68</v>
      </c>
      <c r="T461" s="1" t="s">
        <v>68</v>
      </c>
      <c r="U461" s="1" t="s">
        <v>68</v>
      </c>
      <c r="V461" s="1" t="s">
        <v>68</v>
      </c>
      <c r="W461" s="1" t="s">
        <v>68</v>
      </c>
    </row>
    <row r="462" spans="1:23" x14ac:dyDescent="0.2">
      <c r="A462" s="1" t="s">
        <v>66</v>
      </c>
      <c r="B462" s="1" t="s">
        <v>70</v>
      </c>
      <c r="E462" s="1">
        <v>1972</v>
      </c>
      <c r="F462" s="1">
        <v>6</v>
      </c>
      <c r="G462" s="1">
        <v>5</v>
      </c>
      <c r="H462">
        <f t="shared" si="7"/>
        <v>9.8130952380952383</v>
      </c>
      <c r="I462" s="1">
        <v>3.33</v>
      </c>
      <c r="J462" s="1">
        <v>659.44</v>
      </c>
      <c r="K462" s="1">
        <v>8.1</v>
      </c>
      <c r="L462" s="1" t="s">
        <v>68</v>
      </c>
      <c r="M462" s="1" t="s">
        <v>68</v>
      </c>
      <c r="N462" s="1" t="s">
        <v>68</v>
      </c>
      <c r="O462" s="1" t="s">
        <v>68</v>
      </c>
      <c r="P462" s="1" t="s">
        <v>68</v>
      </c>
      <c r="Q462" s="1" t="s">
        <v>68</v>
      </c>
      <c r="R462" s="1" t="s">
        <v>68</v>
      </c>
      <c r="S462" s="1" t="s">
        <v>68</v>
      </c>
      <c r="T462" s="1" t="s">
        <v>68</v>
      </c>
      <c r="U462" s="1" t="s">
        <v>68</v>
      </c>
      <c r="V462" s="1" t="s">
        <v>68</v>
      </c>
      <c r="W462" s="1" t="s">
        <v>68</v>
      </c>
    </row>
    <row r="463" spans="1:23" x14ac:dyDescent="0.2">
      <c r="A463" s="1" t="s">
        <v>66</v>
      </c>
      <c r="B463" s="1" t="s">
        <v>70</v>
      </c>
      <c r="E463" s="1">
        <v>1972</v>
      </c>
      <c r="F463" s="1">
        <v>6</v>
      </c>
      <c r="G463" s="1">
        <v>6</v>
      </c>
      <c r="H463">
        <f t="shared" si="7"/>
        <v>2.1538690476190476</v>
      </c>
      <c r="I463" s="1">
        <v>3.62</v>
      </c>
      <c r="J463" s="1">
        <v>144.74</v>
      </c>
      <c r="K463" s="1">
        <v>1.8</v>
      </c>
      <c r="L463" s="1" t="s">
        <v>68</v>
      </c>
      <c r="M463" s="1" t="s">
        <v>68</v>
      </c>
      <c r="N463" s="1" t="s">
        <v>68</v>
      </c>
      <c r="O463" s="1" t="s">
        <v>68</v>
      </c>
      <c r="P463" s="1" t="s">
        <v>68</v>
      </c>
      <c r="Q463" s="1" t="s">
        <v>68</v>
      </c>
      <c r="R463" s="1" t="s">
        <v>68</v>
      </c>
      <c r="S463" s="1" t="s">
        <v>68</v>
      </c>
      <c r="T463" s="1" t="s">
        <v>68</v>
      </c>
      <c r="U463" s="1" t="s">
        <v>68</v>
      </c>
      <c r="V463" s="1" t="s">
        <v>68</v>
      </c>
      <c r="W463" s="1" t="s">
        <v>68</v>
      </c>
    </row>
    <row r="464" spans="1:23" x14ac:dyDescent="0.2">
      <c r="A464" s="1" t="s">
        <v>66</v>
      </c>
      <c r="B464" s="1" t="s">
        <v>70</v>
      </c>
      <c r="E464" s="1">
        <v>1972</v>
      </c>
      <c r="F464" s="1">
        <v>6</v>
      </c>
      <c r="G464" s="1">
        <v>7</v>
      </c>
      <c r="H464">
        <f t="shared" si="7"/>
        <v>7.9980654761904759</v>
      </c>
      <c r="I464" s="1">
        <v>3.64</v>
      </c>
      <c r="J464" s="1">
        <v>537.47</v>
      </c>
      <c r="K464" s="1">
        <v>6.6</v>
      </c>
      <c r="L464" s="1" t="s">
        <v>68</v>
      </c>
      <c r="M464" s="1" t="s">
        <v>68</v>
      </c>
      <c r="N464" s="1" t="s">
        <v>68</v>
      </c>
      <c r="O464" s="1" t="s">
        <v>68</v>
      </c>
      <c r="P464" s="1" t="s">
        <v>68</v>
      </c>
      <c r="Q464" s="1" t="s">
        <v>68</v>
      </c>
      <c r="R464" s="1" t="s">
        <v>68</v>
      </c>
      <c r="S464" s="1" t="s">
        <v>68</v>
      </c>
      <c r="T464" s="1" t="s">
        <v>68</v>
      </c>
      <c r="U464" s="1" t="s">
        <v>68</v>
      </c>
      <c r="V464" s="1" t="s">
        <v>68</v>
      </c>
      <c r="W464" s="1" t="s">
        <v>68</v>
      </c>
    </row>
    <row r="465" spans="1:23" x14ac:dyDescent="0.2">
      <c r="A465" s="1" t="s">
        <v>66</v>
      </c>
      <c r="B465" s="1" t="s">
        <v>70</v>
      </c>
      <c r="E465" s="1">
        <v>1972</v>
      </c>
      <c r="F465" s="1">
        <v>6</v>
      </c>
      <c r="G465" s="1">
        <v>8</v>
      </c>
      <c r="H465">
        <f t="shared" si="7"/>
        <v>11.071428571428571</v>
      </c>
      <c r="I465" s="1">
        <v>3.7</v>
      </c>
      <c r="J465" s="1">
        <v>744</v>
      </c>
      <c r="K465" s="1">
        <v>9.1999999999999993</v>
      </c>
      <c r="L465" s="1" t="s">
        <v>68</v>
      </c>
      <c r="M465" s="1" t="s">
        <v>68</v>
      </c>
      <c r="N465" s="1" t="s">
        <v>68</v>
      </c>
      <c r="O465" s="1" t="s">
        <v>68</v>
      </c>
      <c r="P465" s="1" t="s">
        <v>68</v>
      </c>
      <c r="Q465" s="1" t="s">
        <v>68</v>
      </c>
      <c r="R465" s="1" t="s">
        <v>68</v>
      </c>
      <c r="S465" s="1" t="s">
        <v>68</v>
      </c>
      <c r="T465" s="1" t="s">
        <v>68</v>
      </c>
      <c r="U465" s="1" t="s">
        <v>68</v>
      </c>
      <c r="V465" s="1" t="s">
        <v>68</v>
      </c>
      <c r="W465" s="1" t="s">
        <v>68</v>
      </c>
    </row>
    <row r="466" spans="1:23" x14ac:dyDescent="0.2">
      <c r="A466" s="1" t="s">
        <v>66</v>
      </c>
      <c r="B466" s="1" t="s">
        <v>70</v>
      </c>
      <c r="E466" s="1">
        <v>1972</v>
      </c>
      <c r="F466" s="1">
        <v>6</v>
      </c>
      <c r="G466" s="1">
        <v>9</v>
      </c>
      <c r="H466">
        <f t="shared" si="7"/>
        <v>2.9523809523809521</v>
      </c>
      <c r="I466" s="1">
        <v>3.79</v>
      </c>
      <c r="J466" s="1">
        <v>198.4</v>
      </c>
      <c r="K466" s="1">
        <v>2.4</v>
      </c>
      <c r="L466" s="1" t="s">
        <v>68</v>
      </c>
      <c r="M466" s="1" t="s">
        <v>68</v>
      </c>
      <c r="N466" s="1" t="s">
        <v>68</v>
      </c>
      <c r="O466" s="1" t="s">
        <v>68</v>
      </c>
      <c r="P466" s="1" t="s">
        <v>68</v>
      </c>
      <c r="Q466" s="1" t="s">
        <v>68</v>
      </c>
      <c r="R466" s="1" t="s">
        <v>68</v>
      </c>
      <c r="S466" s="1" t="s">
        <v>68</v>
      </c>
      <c r="T466" s="1" t="s">
        <v>68</v>
      </c>
      <c r="U466" s="1" t="s">
        <v>68</v>
      </c>
      <c r="V466" s="1" t="s">
        <v>68</v>
      </c>
      <c r="W466" s="1" t="s">
        <v>68</v>
      </c>
    </row>
    <row r="467" spans="1:23" x14ac:dyDescent="0.2">
      <c r="A467" s="1" t="s">
        <v>66</v>
      </c>
      <c r="B467" s="1" t="s">
        <v>70</v>
      </c>
      <c r="E467" s="1">
        <v>1972</v>
      </c>
      <c r="F467" s="1">
        <v>6</v>
      </c>
      <c r="G467" s="1">
        <v>10</v>
      </c>
      <c r="H467">
        <f t="shared" si="7"/>
        <v>1.7544642857142856</v>
      </c>
      <c r="I467" s="1">
        <v>3.37</v>
      </c>
      <c r="J467" s="1">
        <v>117.9</v>
      </c>
      <c r="K467" s="1">
        <v>1.4</v>
      </c>
      <c r="L467" s="1" t="s">
        <v>68</v>
      </c>
      <c r="M467" s="1" t="s">
        <v>68</v>
      </c>
      <c r="N467" s="1" t="s">
        <v>68</v>
      </c>
      <c r="O467" s="1" t="s">
        <v>68</v>
      </c>
      <c r="P467" s="1" t="s">
        <v>68</v>
      </c>
      <c r="Q467" s="1" t="s">
        <v>68</v>
      </c>
      <c r="R467" s="1" t="s">
        <v>68</v>
      </c>
      <c r="S467" s="1" t="s">
        <v>68</v>
      </c>
      <c r="T467" s="1" t="s">
        <v>68</v>
      </c>
      <c r="U467" s="1" t="s">
        <v>68</v>
      </c>
      <c r="V467" s="1" t="s">
        <v>68</v>
      </c>
      <c r="W467" s="1" t="s">
        <v>68</v>
      </c>
    </row>
    <row r="468" spans="1:23" x14ac:dyDescent="0.2">
      <c r="A468" s="1" t="s">
        <v>66</v>
      </c>
      <c r="B468" s="1" t="s">
        <v>70</v>
      </c>
      <c r="E468" s="1">
        <v>1972</v>
      </c>
      <c r="F468" s="1">
        <v>6</v>
      </c>
      <c r="G468" s="1">
        <v>11</v>
      </c>
      <c r="H468">
        <f t="shared" si="7"/>
        <v>5.7233630952380947</v>
      </c>
      <c r="I468" s="1">
        <v>3.47</v>
      </c>
      <c r="J468" s="1">
        <v>384.61</v>
      </c>
      <c r="K468" s="1">
        <v>4.7</v>
      </c>
      <c r="L468" s="1" t="s">
        <v>68</v>
      </c>
      <c r="M468" s="1" t="s">
        <v>68</v>
      </c>
      <c r="N468" s="1" t="s">
        <v>68</v>
      </c>
      <c r="O468" s="1" t="s">
        <v>68</v>
      </c>
      <c r="P468" s="1" t="s">
        <v>68</v>
      </c>
      <c r="Q468" s="1" t="s">
        <v>68</v>
      </c>
      <c r="R468" s="1" t="s">
        <v>68</v>
      </c>
      <c r="S468" s="1" t="s">
        <v>68</v>
      </c>
      <c r="T468" s="1" t="s">
        <v>68</v>
      </c>
      <c r="U468" s="1" t="s">
        <v>68</v>
      </c>
      <c r="V468" s="1" t="s">
        <v>68</v>
      </c>
      <c r="W468" s="1" t="s">
        <v>68</v>
      </c>
    </row>
    <row r="469" spans="1:23" x14ac:dyDescent="0.2">
      <c r="A469" s="1" t="s">
        <v>66</v>
      </c>
      <c r="B469" s="1" t="s">
        <v>70</v>
      </c>
      <c r="E469" s="1">
        <v>1972</v>
      </c>
      <c r="F469" s="1">
        <v>6</v>
      </c>
      <c r="G469" s="1">
        <v>12</v>
      </c>
      <c r="H469">
        <f t="shared" si="7"/>
        <v>11.325595238095238</v>
      </c>
      <c r="I469" s="1">
        <v>3.27</v>
      </c>
      <c r="J469" s="1">
        <v>761.08</v>
      </c>
      <c r="K469" s="1">
        <v>9.4</v>
      </c>
      <c r="L469" s="1" t="s">
        <v>68</v>
      </c>
      <c r="M469" s="1" t="s">
        <v>68</v>
      </c>
      <c r="N469" s="1" t="s">
        <v>68</v>
      </c>
      <c r="O469" s="1" t="s">
        <v>68</v>
      </c>
      <c r="P469" s="1" t="s">
        <v>68</v>
      </c>
      <c r="Q469" s="1" t="s">
        <v>68</v>
      </c>
      <c r="R469" s="1" t="s">
        <v>68</v>
      </c>
      <c r="S469" s="1" t="s">
        <v>68</v>
      </c>
      <c r="T469" s="1" t="s">
        <v>68</v>
      </c>
      <c r="U469" s="1" t="s">
        <v>68</v>
      </c>
      <c r="V469" s="1" t="s">
        <v>68</v>
      </c>
      <c r="W469" s="1" t="s">
        <v>68</v>
      </c>
    </row>
    <row r="470" spans="1:23" x14ac:dyDescent="0.2">
      <c r="A470" s="1" t="s">
        <v>66</v>
      </c>
      <c r="B470" s="1" t="s">
        <v>70</v>
      </c>
      <c r="E470" s="1">
        <v>1972</v>
      </c>
      <c r="F470" s="1">
        <v>6</v>
      </c>
      <c r="G470" s="1">
        <v>13</v>
      </c>
      <c r="H470">
        <f t="shared" si="7"/>
        <v>7.7197916666666657</v>
      </c>
      <c r="I470" s="1">
        <v>3.59</v>
      </c>
      <c r="J470" s="1">
        <v>518.77</v>
      </c>
      <c r="K470" s="1">
        <v>6.4</v>
      </c>
      <c r="L470" s="1" t="s">
        <v>68</v>
      </c>
      <c r="M470" s="1" t="s">
        <v>68</v>
      </c>
      <c r="N470" s="1" t="s">
        <v>68</v>
      </c>
      <c r="O470" s="1" t="s">
        <v>68</v>
      </c>
      <c r="P470" s="1" t="s">
        <v>68</v>
      </c>
      <c r="Q470" s="1" t="s">
        <v>68</v>
      </c>
      <c r="R470" s="1" t="s">
        <v>68</v>
      </c>
      <c r="S470" s="1" t="s">
        <v>68</v>
      </c>
      <c r="T470" s="1" t="s">
        <v>68</v>
      </c>
      <c r="U470" s="1" t="s">
        <v>68</v>
      </c>
      <c r="V470" s="1" t="s">
        <v>68</v>
      </c>
      <c r="W470" s="1" t="s">
        <v>68</v>
      </c>
    </row>
    <row r="471" spans="1:23" x14ac:dyDescent="0.2">
      <c r="A471" s="1" t="s">
        <v>66</v>
      </c>
      <c r="B471" s="1" t="s">
        <v>71</v>
      </c>
      <c r="E471" s="1">
        <v>1973</v>
      </c>
      <c r="F471" s="1">
        <v>1</v>
      </c>
      <c r="G471" s="1">
        <v>1</v>
      </c>
      <c r="H471">
        <f t="shared" si="7"/>
        <v>37.322470238095235</v>
      </c>
      <c r="I471" s="1">
        <v>1.5</v>
      </c>
      <c r="J471" s="1">
        <v>2508.0700000000002</v>
      </c>
      <c r="K471" s="1">
        <v>30.8</v>
      </c>
      <c r="L471" s="1" t="s">
        <v>68</v>
      </c>
      <c r="M471" s="1" t="s">
        <v>68</v>
      </c>
      <c r="N471" s="1" t="s">
        <v>68</v>
      </c>
      <c r="O471" s="1" t="s">
        <v>68</v>
      </c>
      <c r="P471" s="1" t="s">
        <v>68</v>
      </c>
      <c r="Q471" s="1" t="s">
        <v>68</v>
      </c>
      <c r="R471" s="1" t="s">
        <v>68</v>
      </c>
      <c r="S471" s="1" t="s">
        <v>68</v>
      </c>
      <c r="T471" s="1" t="s">
        <v>68</v>
      </c>
      <c r="U471" s="1" t="s">
        <v>68</v>
      </c>
      <c r="V471" s="1" t="s">
        <v>68</v>
      </c>
      <c r="W471" s="1" t="s">
        <v>68</v>
      </c>
    </row>
    <row r="472" spans="1:23" x14ac:dyDescent="0.2">
      <c r="A472" s="1" t="s">
        <v>66</v>
      </c>
      <c r="B472" s="1" t="s">
        <v>71</v>
      </c>
      <c r="E472" s="1">
        <v>1973</v>
      </c>
      <c r="F472" s="1">
        <v>1</v>
      </c>
      <c r="G472" s="1">
        <v>2</v>
      </c>
      <c r="H472">
        <f t="shared" si="7"/>
        <v>42.247172619047618</v>
      </c>
      <c r="I472" s="1">
        <v>2.4</v>
      </c>
      <c r="J472" s="1">
        <v>2839.01</v>
      </c>
      <c r="K472" s="1">
        <v>34.9</v>
      </c>
      <c r="L472" s="1" t="s">
        <v>68</v>
      </c>
      <c r="M472" s="1" t="s">
        <v>68</v>
      </c>
      <c r="N472" s="1" t="s">
        <v>68</v>
      </c>
      <c r="O472" s="1" t="s">
        <v>68</v>
      </c>
      <c r="P472" s="1" t="s">
        <v>68</v>
      </c>
      <c r="Q472" s="1" t="s">
        <v>68</v>
      </c>
      <c r="R472" s="1" t="s">
        <v>68</v>
      </c>
      <c r="S472" s="1" t="s">
        <v>68</v>
      </c>
      <c r="T472" s="1" t="s">
        <v>68</v>
      </c>
      <c r="U472" s="1" t="s">
        <v>68</v>
      </c>
      <c r="V472" s="1" t="s">
        <v>68</v>
      </c>
      <c r="W472" s="1" t="s">
        <v>68</v>
      </c>
    </row>
    <row r="473" spans="1:23" x14ac:dyDescent="0.2">
      <c r="A473" s="1" t="s">
        <v>66</v>
      </c>
      <c r="B473" s="1" t="s">
        <v>71</v>
      </c>
      <c r="E473" s="1">
        <v>1973</v>
      </c>
      <c r="F473" s="1">
        <v>1</v>
      </c>
      <c r="G473" s="1">
        <v>3</v>
      </c>
      <c r="H473">
        <f t="shared" si="7"/>
        <v>38.302529761904758</v>
      </c>
      <c r="I473" s="1">
        <v>2.7</v>
      </c>
      <c r="J473" s="1">
        <v>2573.9299999999998</v>
      </c>
      <c r="K473" s="1">
        <v>31.7</v>
      </c>
      <c r="L473" s="1" t="s">
        <v>68</v>
      </c>
      <c r="M473" s="1" t="s">
        <v>68</v>
      </c>
      <c r="N473" s="1" t="s">
        <v>68</v>
      </c>
      <c r="O473" s="1" t="s">
        <v>68</v>
      </c>
      <c r="P473" s="1" t="s">
        <v>68</v>
      </c>
      <c r="Q473" s="1" t="s">
        <v>68</v>
      </c>
      <c r="R473" s="1" t="s">
        <v>68</v>
      </c>
      <c r="S473" s="1" t="s">
        <v>68</v>
      </c>
      <c r="T473" s="1" t="s">
        <v>68</v>
      </c>
      <c r="U473" s="1" t="s">
        <v>68</v>
      </c>
      <c r="V473" s="1" t="s">
        <v>68</v>
      </c>
      <c r="W473" s="1" t="s">
        <v>68</v>
      </c>
    </row>
    <row r="474" spans="1:23" x14ac:dyDescent="0.2">
      <c r="A474" s="1" t="s">
        <v>66</v>
      </c>
      <c r="B474" s="1" t="s">
        <v>71</v>
      </c>
      <c r="E474" s="1">
        <v>1973</v>
      </c>
      <c r="F474" s="1">
        <v>1</v>
      </c>
      <c r="G474" s="1">
        <v>4</v>
      </c>
      <c r="H474">
        <f t="shared" si="7"/>
        <v>46.554761904761904</v>
      </c>
      <c r="I474" s="1">
        <v>2.5</v>
      </c>
      <c r="J474" s="1">
        <v>3128.48</v>
      </c>
      <c r="K474" s="1">
        <v>38.5</v>
      </c>
      <c r="L474" s="1" t="s">
        <v>68</v>
      </c>
      <c r="M474" s="1" t="s">
        <v>68</v>
      </c>
      <c r="N474" s="1" t="s">
        <v>68</v>
      </c>
      <c r="O474" s="1" t="s">
        <v>68</v>
      </c>
      <c r="P474" s="1" t="s">
        <v>68</v>
      </c>
      <c r="Q474" s="1" t="s">
        <v>68</v>
      </c>
      <c r="R474" s="1" t="s">
        <v>68</v>
      </c>
      <c r="S474" s="1" t="s">
        <v>68</v>
      </c>
      <c r="T474" s="1" t="s">
        <v>68</v>
      </c>
      <c r="U474" s="1" t="s">
        <v>68</v>
      </c>
      <c r="V474" s="1" t="s">
        <v>68</v>
      </c>
      <c r="W474" s="1" t="s">
        <v>68</v>
      </c>
    </row>
    <row r="475" spans="1:23" x14ac:dyDescent="0.2">
      <c r="A475" s="1" t="s">
        <v>66</v>
      </c>
      <c r="B475" s="1" t="s">
        <v>71</v>
      </c>
      <c r="E475" s="1">
        <v>1973</v>
      </c>
      <c r="F475" s="1">
        <v>1</v>
      </c>
      <c r="G475" s="1">
        <v>5</v>
      </c>
      <c r="H475">
        <f t="shared" si="7"/>
        <v>41.339583333333323</v>
      </c>
      <c r="I475" s="1">
        <v>2.7</v>
      </c>
      <c r="J475" s="1">
        <v>2778.02</v>
      </c>
      <c r="K475" s="1">
        <v>34.200000000000003</v>
      </c>
      <c r="L475" s="1" t="s">
        <v>68</v>
      </c>
      <c r="M475" s="1" t="s">
        <v>68</v>
      </c>
      <c r="N475" s="1" t="s">
        <v>68</v>
      </c>
      <c r="O475" s="1" t="s">
        <v>68</v>
      </c>
      <c r="P475" s="1" t="s">
        <v>68</v>
      </c>
      <c r="Q475" s="1" t="s">
        <v>68</v>
      </c>
      <c r="R475" s="1" t="s">
        <v>68</v>
      </c>
      <c r="S475" s="1" t="s">
        <v>68</v>
      </c>
      <c r="T475" s="1" t="s">
        <v>68</v>
      </c>
      <c r="U475" s="1" t="s">
        <v>68</v>
      </c>
      <c r="V475" s="1" t="s">
        <v>68</v>
      </c>
      <c r="W475" s="1" t="s">
        <v>68</v>
      </c>
    </row>
    <row r="476" spans="1:23" x14ac:dyDescent="0.2">
      <c r="A476" s="1" t="s">
        <v>66</v>
      </c>
      <c r="B476" s="1" t="s">
        <v>71</v>
      </c>
      <c r="E476" s="1">
        <v>1973</v>
      </c>
      <c r="F476" s="1">
        <v>1</v>
      </c>
      <c r="G476" s="1">
        <v>6</v>
      </c>
      <c r="H476">
        <f t="shared" si="7"/>
        <v>51.515773809523807</v>
      </c>
      <c r="I476" s="1">
        <v>1.7</v>
      </c>
      <c r="J476" s="1">
        <v>3461.86</v>
      </c>
      <c r="K476" s="1">
        <v>42.6</v>
      </c>
      <c r="L476" s="1" t="s">
        <v>68</v>
      </c>
      <c r="M476" s="1" t="s">
        <v>68</v>
      </c>
      <c r="N476" s="1" t="s">
        <v>68</v>
      </c>
      <c r="O476" s="1" t="s">
        <v>68</v>
      </c>
      <c r="P476" s="1" t="s">
        <v>68</v>
      </c>
      <c r="Q476" s="1" t="s">
        <v>68</v>
      </c>
      <c r="R476" s="1" t="s">
        <v>68</v>
      </c>
      <c r="S476" s="1" t="s">
        <v>68</v>
      </c>
      <c r="T476" s="1" t="s">
        <v>68</v>
      </c>
      <c r="U476" s="1" t="s">
        <v>68</v>
      </c>
      <c r="V476" s="1" t="s">
        <v>68</v>
      </c>
      <c r="W476" s="1" t="s">
        <v>68</v>
      </c>
    </row>
    <row r="477" spans="1:23" x14ac:dyDescent="0.2">
      <c r="A477" s="1" t="s">
        <v>66</v>
      </c>
      <c r="B477" s="1" t="s">
        <v>71</v>
      </c>
      <c r="E477" s="1">
        <v>1973</v>
      </c>
      <c r="F477" s="1">
        <v>1</v>
      </c>
      <c r="G477" s="1">
        <v>7</v>
      </c>
      <c r="H477">
        <f t="shared" si="7"/>
        <v>27.315773809523805</v>
      </c>
      <c r="I477" s="1">
        <v>2.9</v>
      </c>
      <c r="J477" s="1">
        <v>1835.62</v>
      </c>
      <c r="K477" s="1">
        <v>22.6</v>
      </c>
      <c r="L477" s="1" t="s">
        <v>68</v>
      </c>
      <c r="M477" s="1" t="s">
        <v>68</v>
      </c>
      <c r="N477" s="1" t="s">
        <v>68</v>
      </c>
      <c r="O477" s="1" t="s">
        <v>68</v>
      </c>
      <c r="P477" s="1" t="s">
        <v>68</v>
      </c>
      <c r="Q477" s="1" t="s">
        <v>68</v>
      </c>
      <c r="R477" s="1" t="s">
        <v>68</v>
      </c>
      <c r="S477" s="1" t="s">
        <v>68</v>
      </c>
      <c r="T477" s="1" t="s">
        <v>68</v>
      </c>
      <c r="U477" s="1" t="s">
        <v>68</v>
      </c>
      <c r="V477" s="1" t="s">
        <v>68</v>
      </c>
      <c r="W477" s="1" t="s">
        <v>68</v>
      </c>
    </row>
    <row r="478" spans="1:23" x14ac:dyDescent="0.2">
      <c r="A478" s="1" t="s">
        <v>66</v>
      </c>
      <c r="B478" s="1" t="s">
        <v>71</v>
      </c>
      <c r="E478" s="1">
        <v>1973</v>
      </c>
      <c r="F478" s="1">
        <v>1</v>
      </c>
      <c r="G478" s="1">
        <v>8</v>
      </c>
      <c r="H478">
        <f t="shared" si="7"/>
        <v>32.494494047619042</v>
      </c>
      <c r="I478" s="1">
        <v>2.2000000000000002</v>
      </c>
      <c r="J478" s="1">
        <v>2183.63</v>
      </c>
      <c r="K478" s="1">
        <v>26.9</v>
      </c>
      <c r="L478" s="1" t="s">
        <v>68</v>
      </c>
      <c r="M478" s="1" t="s">
        <v>68</v>
      </c>
      <c r="N478" s="1" t="s">
        <v>68</v>
      </c>
      <c r="O478" s="1" t="s">
        <v>68</v>
      </c>
      <c r="P478" s="1" t="s">
        <v>68</v>
      </c>
      <c r="Q478" s="1" t="s">
        <v>68</v>
      </c>
      <c r="R478" s="1" t="s">
        <v>68</v>
      </c>
      <c r="S478" s="1" t="s">
        <v>68</v>
      </c>
      <c r="T478" s="1" t="s">
        <v>68</v>
      </c>
      <c r="U478" s="1" t="s">
        <v>68</v>
      </c>
      <c r="V478" s="1" t="s">
        <v>68</v>
      </c>
      <c r="W478" s="1" t="s">
        <v>68</v>
      </c>
    </row>
    <row r="479" spans="1:23" x14ac:dyDescent="0.2">
      <c r="A479" s="1" t="s">
        <v>66</v>
      </c>
      <c r="B479" s="1" t="s">
        <v>71</v>
      </c>
      <c r="E479" s="1">
        <v>1973</v>
      </c>
      <c r="F479" s="1">
        <v>1</v>
      </c>
      <c r="G479" s="1">
        <v>9</v>
      </c>
      <c r="H479">
        <f t="shared" si="7"/>
        <v>30.691666666666663</v>
      </c>
      <c r="I479" s="1">
        <v>2.4</v>
      </c>
      <c r="J479" s="1">
        <v>2062.48</v>
      </c>
      <c r="K479" s="1">
        <v>25.4</v>
      </c>
      <c r="L479" s="1" t="s">
        <v>68</v>
      </c>
      <c r="M479" s="1" t="s">
        <v>68</v>
      </c>
      <c r="N479" s="1" t="s">
        <v>68</v>
      </c>
      <c r="O479" s="1" t="s">
        <v>68</v>
      </c>
      <c r="P479" s="1" t="s">
        <v>68</v>
      </c>
      <c r="Q479" s="1" t="s">
        <v>68</v>
      </c>
      <c r="R479" s="1" t="s">
        <v>68</v>
      </c>
      <c r="S479" s="1" t="s">
        <v>68</v>
      </c>
      <c r="T479" s="1" t="s">
        <v>68</v>
      </c>
      <c r="U479" s="1" t="s">
        <v>68</v>
      </c>
      <c r="V479" s="1" t="s">
        <v>68</v>
      </c>
      <c r="W479" s="1" t="s">
        <v>68</v>
      </c>
    </row>
    <row r="480" spans="1:23" x14ac:dyDescent="0.2">
      <c r="A480" s="1" t="s">
        <v>66</v>
      </c>
      <c r="B480" s="1" t="s">
        <v>71</v>
      </c>
      <c r="E480" s="1">
        <v>1973</v>
      </c>
      <c r="F480" s="1">
        <v>1</v>
      </c>
      <c r="G480" s="1">
        <v>10</v>
      </c>
      <c r="H480">
        <f t="shared" si="7"/>
        <v>54.601190476190467</v>
      </c>
      <c r="I480" s="1">
        <v>2.1</v>
      </c>
      <c r="J480" s="1">
        <v>3669.2</v>
      </c>
      <c r="K480" s="1">
        <v>45.1</v>
      </c>
      <c r="L480" s="1" t="s">
        <v>68</v>
      </c>
      <c r="M480" s="1" t="s">
        <v>68</v>
      </c>
      <c r="N480" s="1" t="s">
        <v>68</v>
      </c>
      <c r="O480" s="1" t="s">
        <v>68</v>
      </c>
      <c r="P480" s="1" t="s">
        <v>68</v>
      </c>
      <c r="Q480" s="1" t="s">
        <v>68</v>
      </c>
      <c r="R480" s="1" t="s">
        <v>68</v>
      </c>
      <c r="S480" s="1" t="s">
        <v>68</v>
      </c>
      <c r="T480" s="1" t="s">
        <v>68</v>
      </c>
      <c r="U480" s="1" t="s">
        <v>68</v>
      </c>
      <c r="V480" s="1" t="s">
        <v>68</v>
      </c>
      <c r="W480" s="1" t="s">
        <v>68</v>
      </c>
    </row>
    <row r="481" spans="1:23" x14ac:dyDescent="0.2">
      <c r="A481" s="1" t="s">
        <v>66</v>
      </c>
      <c r="B481" s="1" t="s">
        <v>71</v>
      </c>
      <c r="E481" s="1">
        <v>1973</v>
      </c>
      <c r="F481" s="1">
        <v>1</v>
      </c>
      <c r="G481" s="1">
        <v>11</v>
      </c>
      <c r="H481">
        <f t="shared" si="7"/>
        <v>46.506398809523809</v>
      </c>
      <c r="I481" s="1">
        <v>2.2999999999999998</v>
      </c>
      <c r="J481" s="1">
        <v>3125.23</v>
      </c>
      <c r="K481" s="1">
        <v>38.4</v>
      </c>
      <c r="L481" s="1" t="s">
        <v>68</v>
      </c>
      <c r="M481" s="1" t="s">
        <v>68</v>
      </c>
      <c r="N481" s="1" t="s">
        <v>68</v>
      </c>
      <c r="O481" s="1" t="s">
        <v>68</v>
      </c>
      <c r="P481" s="1" t="s">
        <v>68</v>
      </c>
      <c r="Q481" s="1" t="s">
        <v>68</v>
      </c>
      <c r="R481" s="1" t="s">
        <v>68</v>
      </c>
      <c r="S481" s="1" t="s">
        <v>68</v>
      </c>
      <c r="T481" s="1" t="s">
        <v>68</v>
      </c>
      <c r="U481" s="1" t="s">
        <v>68</v>
      </c>
      <c r="V481" s="1" t="s">
        <v>68</v>
      </c>
      <c r="W481" s="1" t="s">
        <v>68</v>
      </c>
    </row>
    <row r="482" spans="1:23" x14ac:dyDescent="0.2">
      <c r="A482" s="1" t="s">
        <v>66</v>
      </c>
      <c r="B482" s="1" t="s">
        <v>71</v>
      </c>
      <c r="E482" s="1">
        <v>1973</v>
      </c>
      <c r="F482" s="1">
        <v>1</v>
      </c>
      <c r="G482" s="1">
        <v>12</v>
      </c>
      <c r="H482">
        <f t="shared" si="7"/>
        <v>37.576488095238091</v>
      </c>
      <c r="I482" s="1">
        <v>2.7</v>
      </c>
      <c r="J482" s="1">
        <v>2525.14</v>
      </c>
      <c r="K482" s="1">
        <v>31.1</v>
      </c>
      <c r="L482" s="1" t="s">
        <v>68</v>
      </c>
      <c r="M482" s="1" t="s">
        <v>68</v>
      </c>
      <c r="N482" s="1" t="s">
        <v>68</v>
      </c>
      <c r="O482" s="1" t="s">
        <v>68</v>
      </c>
      <c r="P482" s="1" t="s">
        <v>68</v>
      </c>
      <c r="Q482" s="1" t="s">
        <v>68</v>
      </c>
      <c r="R482" s="1" t="s">
        <v>68</v>
      </c>
      <c r="S482" s="1" t="s">
        <v>68</v>
      </c>
      <c r="T482" s="1" t="s">
        <v>68</v>
      </c>
      <c r="U482" s="1" t="s">
        <v>68</v>
      </c>
      <c r="V482" s="1" t="s">
        <v>68</v>
      </c>
      <c r="W482" s="1" t="s">
        <v>68</v>
      </c>
    </row>
    <row r="483" spans="1:23" x14ac:dyDescent="0.2">
      <c r="A483" s="1" t="s">
        <v>66</v>
      </c>
      <c r="B483" s="1" t="s">
        <v>71</v>
      </c>
      <c r="E483" s="1">
        <v>1973</v>
      </c>
      <c r="F483" s="1">
        <v>1</v>
      </c>
      <c r="G483" s="1">
        <v>13</v>
      </c>
      <c r="H483">
        <f t="shared" si="7"/>
        <v>35.338095238095228</v>
      </c>
      <c r="I483" s="1">
        <v>2.5</v>
      </c>
      <c r="J483" s="1">
        <v>2374.7199999999998</v>
      </c>
      <c r="K483" s="1">
        <v>29.2</v>
      </c>
      <c r="L483" s="1" t="s">
        <v>68</v>
      </c>
      <c r="M483" s="1" t="s">
        <v>68</v>
      </c>
      <c r="N483" s="1" t="s">
        <v>68</v>
      </c>
      <c r="O483" s="1" t="s">
        <v>68</v>
      </c>
      <c r="P483" s="1" t="s">
        <v>68</v>
      </c>
      <c r="Q483" s="1" t="s">
        <v>68</v>
      </c>
      <c r="R483" s="1" t="s">
        <v>68</v>
      </c>
      <c r="S483" s="1" t="s">
        <v>68</v>
      </c>
      <c r="T483" s="1" t="s">
        <v>68</v>
      </c>
      <c r="U483" s="1" t="s">
        <v>68</v>
      </c>
      <c r="V483" s="1" t="s">
        <v>68</v>
      </c>
      <c r="W483" s="1" t="s">
        <v>68</v>
      </c>
    </row>
    <row r="484" spans="1:23" x14ac:dyDescent="0.2">
      <c r="A484" s="1" t="s">
        <v>66</v>
      </c>
      <c r="B484" s="1" t="s">
        <v>71</v>
      </c>
      <c r="E484" s="1">
        <v>1973</v>
      </c>
      <c r="F484" s="1">
        <v>2</v>
      </c>
      <c r="G484" s="1">
        <v>1</v>
      </c>
      <c r="H484">
        <f t="shared" si="7"/>
        <v>40.105505952380945</v>
      </c>
      <c r="I484" s="1">
        <v>2.2999999999999998</v>
      </c>
      <c r="J484" s="1">
        <v>2695.09</v>
      </c>
      <c r="K484" s="1">
        <v>33.1</v>
      </c>
      <c r="L484" s="1" t="s">
        <v>68</v>
      </c>
      <c r="M484" s="1" t="s">
        <v>68</v>
      </c>
      <c r="N484" s="1" t="s">
        <v>68</v>
      </c>
      <c r="O484" s="1" t="s">
        <v>68</v>
      </c>
      <c r="P484" s="1" t="s">
        <v>68</v>
      </c>
      <c r="Q484" s="1" t="s">
        <v>68</v>
      </c>
      <c r="R484" s="1" t="s">
        <v>68</v>
      </c>
      <c r="S484" s="1" t="s">
        <v>68</v>
      </c>
      <c r="T484" s="1" t="s">
        <v>68</v>
      </c>
      <c r="U484" s="1" t="s">
        <v>68</v>
      </c>
      <c r="V484" s="1" t="s">
        <v>68</v>
      </c>
      <c r="W484" s="1" t="s">
        <v>68</v>
      </c>
    </row>
    <row r="485" spans="1:23" x14ac:dyDescent="0.2">
      <c r="A485" s="1" t="s">
        <v>66</v>
      </c>
      <c r="B485" s="1" t="s">
        <v>71</v>
      </c>
      <c r="E485" s="1">
        <v>1973</v>
      </c>
      <c r="F485" s="1">
        <v>2</v>
      </c>
      <c r="G485" s="1">
        <v>2</v>
      </c>
      <c r="H485">
        <f t="shared" si="7"/>
        <v>37.116815476190474</v>
      </c>
      <c r="I485" s="1">
        <v>3.2</v>
      </c>
      <c r="J485" s="1">
        <v>2494.25</v>
      </c>
      <c r="K485" s="1">
        <v>30.7</v>
      </c>
      <c r="L485" s="1" t="s">
        <v>68</v>
      </c>
      <c r="M485" s="1" t="s">
        <v>68</v>
      </c>
      <c r="N485" s="1" t="s">
        <v>68</v>
      </c>
      <c r="O485" s="1" t="s">
        <v>68</v>
      </c>
      <c r="P485" s="1" t="s">
        <v>68</v>
      </c>
      <c r="Q485" s="1" t="s">
        <v>68</v>
      </c>
      <c r="R485" s="1" t="s">
        <v>68</v>
      </c>
      <c r="S485" s="1" t="s">
        <v>68</v>
      </c>
      <c r="T485" s="1" t="s">
        <v>68</v>
      </c>
      <c r="U485" s="1" t="s">
        <v>68</v>
      </c>
      <c r="V485" s="1" t="s">
        <v>68</v>
      </c>
      <c r="W485" s="1" t="s">
        <v>68</v>
      </c>
    </row>
    <row r="486" spans="1:23" x14ac:dyDescent="0.2">
      <c r="A486" s="1" t="s">
        <v>66</v>
      </c>
      <c r="B486" s="1" t="s">
        <v>71</v>
      </c>
      <c r="E486" s="1">
        <v>1973</v>
      </c>
      <c r="F486" s="1">
        <v>2</v>
      </c>
      <c r="G486" s="1">
        <v>3</v>
      </c>
      <c r="H486">
        <f t="shared" si="7"/>
        <v>39.621428571428574</v>
      </c>
      <c r="I486" s="1">
        <v>2.9</v>
      </c>
      <c r="J486" s="1">
        <v>2662.56</v>
      </c>
      <c r="K486" s="1">
        <v>32.700000000000003</v>
      </c>
      <c r="L486" s="1" t="s">
        <v>68</v>
      </c>
      <c r="M486" s="1" t="s">
        <v>68</v>
      </c>
      <c r="N486" s="1" t="s">
        <v>68</v>
      </c>
      <c r="O486" s="1" t="s">
        <v>68</v>
      </c>
      <c r="P486" s="1" t="s">
        <v>68</v>
      </c>
      <c r="Q486" s="1" t="s">
        <v>68</v>
      </c>
      <c r="R486" s="1" t="s">
        <v>68</v>
      </c>
      <c r="S486" s="1" t="s">
        <v>68</v>
      </c>
      <c r="T486" s="1" t="s">
        <v>68</v>
      </c>
      <c r="U486" s="1" t="s">
        <v>68</v>
      </c>
      <c r="V486" s="1" t="s">
        <v>68</v>
      </c>
      <c r="W486" s="1" t="s">
        <v>68</v>
      </c>
    </row>
    <row r="487" spans="1:23" x14ac:dyDescent="0.2">
      <c r="A487" s="1" t="s">
        <v>66</v>
      </c>
      <c r="B487" s="1" t="s">
        <v>71</v>
      </c>
      <c r="E487" s="1">
        <v>1973</v>
      </c>
      <c r="F487" s="1">
        <v>2</v>
      </c>
      <c r="G487" s="1">
        <v>4</v>
      </c>
      <c r="H487">
        <f t="shared" si="7"/>
        <v>39.415773809523799</v>
      </c>
      <c r="I487" s="1">
        <v>2.8</v>
      </c>
      <c r="J487" s="1">
        <v>2648.74</v>
      </c>
      <c r="K487" s="1">
        <v>32.6</v>
      </c>
      <c r="L487" s="1" t="s">
        <v>68</v>
      </c>
      <c r="M487" s="1" t="s">
        <v>68</v>
      </c>
      <c r="N487" s="1" t="s">
        <v>68</v>
      </c>
      <c r="O487" s="1" t="s">
        <v>68</v>
      </c>
      <c r="P487" s="1" t="s">
        <v>68</v>
      </c>
      <c r="Q487" s="1" t="s">
        <v>68</v>
      </c>
      <c r="R487" s="1" t="s">
        <v>68</v>
      </c>
      <c r="S487" s="1" t="s">
        <v>68</v>
      </c>
      <c r="T487" s="1" t="s">
        <v>68</v>
      </c>
      <c r="U487" s="1" t="s">
        <v>68</v>
      </c>
      <c r="V487" s="1" t="s">
        <v>68</v>
      </c>
      <c r="W487" s="1" t="s">
        <v>68</v>
      </c>
    </row>
    <row r="488" spans="1:23" x14ac:dyDescent="0.2">
      <c r="A488" s="1" t="s">
        <v>66</v>
      </c>
      <c r="B488" s="1" t="s">
        <v>71</v>
      </c>
      <c r="E488" s="1">
        <v>1973</v>
      </c>
      <c r="F488" s="1">
        <v>2</v>
      </c>
      <c r="G488" s="1">
        <v>5</v>
      </c>
      <c r="H488">
        <f t="shared" si="7"/>
        <v>34.769345238095234</v>
      </c>
      <c r="I488" s="1">
        <v>3</v>
      </c>
      <c r="J488" s="1">
        <v>2336.5</v>
      </c>
      <c r="K488" s="1">
        <v>28.7</v>
      </c>
      <c r="L488" s="1" t="s">
        <v>68</v>
      </c>
      <c r="M488" s="1" t="s">
        <v>68</v>
      </c>
      <c r="N488" s="1" t="s">
        <v>68</v>
      </c>
      <c r="O488" s="1" t="s">
        <v>68</v>
      </c>
      <c r="P488" s="1" t="s">
        <v>68</v>
      </c>
      <c r="Q488" s="1" t="s">
        <v>68</v>
      </c>
      <c r="R488" s="1" t="s">
        <v>68</v>
      </c>
      <c r="S488" s="1" t="s">
        <v>68</v>
      </c>
      <c r="T488" s="1" t="s">
        <v>68</v>
      </c>
      <c r="U488" s="1" t="s">
        <v>68</v>
      </c>
      <c r="V488" s="1" t="s">
        <v>68</v>
      </c>
      <c r="W488" s="1" t="s">
        <v>68</v>
      </c>
    </row>
    <row r="489" spans="1:23" x14ac:dyDescent="0.2">
      <c r="A489" s="1" t="s">
        <v>66</v>
      </c>
      <c r="B489" s="1" t="s">
        <v>71</v>
      </c>
      <c r="E489" s="1">
        <v>1973</v>
      </c>
      <c r="F489" s="1">
        <v>2</v>
      </c>
      <c r="G489" s="1">
        <v>6</v>
      </c>
      <c r="H489">
        <f t="shared" si="7"/>
        <v>52.253869047619041</v>
      </c>
      <c r="I489" s="1">
        <v>2.1</v>
      </c>
      <c r="J489" s="1">
        <v>3511.46</v>
      </c>
      <c r="K489" s="1">
        <v>43.2</v>
      </c>
      <c r="L489" s="1" t="s">
        <v>68</v>
      </c>
      <c r="M489" s="1" t="s">
        <v>68</v>
      </c>
      <c r="N489" s="1" t="s">
        <v>68</v>
      </c>
      <c r="O489" s="1" t="s">
        <v>68</v>
      </c>
      <c r="P489" s="1" t="s">
        <v>68</v>
      </c>
      <c r="Q489" s="1" t="s">
        <v>68</v>
      </c>
      <c r="R489" s="1" t="s">
        <v>68</v>
      </c>
      <c r="S489" s="1" t="s">
        <v>68</v>
      </c>
      <c r="T489" s="1" t="s">
        <v>68</v>
      </c>
      <c r="U489" s="1" t="s">
        <v>68</v>
      </c>
      <c r="V489" s="1" t="s">
        <v>68</v>
      </c>
      <c r="W489" s="1" t="s">
        <v>68</v>
      </c>
    </row>
    <row r="490" spans="1:23" x14ac:dyDescent="0.2">
      <c r="A490" s="1" t="s">
        <v>66</v>
      </c>
      <c r="B490" s="1" t="s">
        <v>71</v>
      </c>
      <c r="E490" s="1">
        <v>1973</v>
      </c>
      <c r="F490" s="1">
        <v>2</v>
      </c>
      <c r="G490" s="1">
        <v>7</v>
      </c>
      <c r="H490">
        <f t="shared" si="7"/>
        <v>39.083035714285714</v>
      </c>
      <c r="I490" s="1">
        <v>2.8</v>
      </c>
      <c r="J490" s="1">
        <v>2626.38</v>
      </c>
      <c r="K490" s="1">
        <v>32.299999999999997</v>
      </c>
      <c r="L490" s="1" t="s">
        <v>68</v>
      </c>
      <c r="M490" s="1" t="s">
        <v>68</v>
      </c>
      <c r="N490" s="1" t="s">
        <v>68</v>
      </c>
      <c r="O490" s="1" t="s">
        <v>68</v>
      </c>
      <c r="P490" s="1" t="s">
        <v>68</v>
      </c>
      <c r="Q490" s="1" t="s">
        <v>68</v>
      </c>
      <c r="R490" s="1" t="s">
        <v>68</v>
      </c>
      <c r="S490" s="1" t="s">
        <v>68</v>
      </c>
      <c r="T490" s="1" t="s">
        <v>68</v>
      </c>
      <c r="U490" s="1" t="s">
        <v>68</v>
      </c>
      <c r="V490" s="1" t="s">
        <v>68</v>
      </c>
      <c r="W490" s="1" t="s">
        <v>68</v>
      </c>
    </row>
    <row r="491" spans="1:23" x14ac:dyDescent="0.2">
      <c r="A491" s="1" t="s">
        <v>66</v>
      </c>
      <c r="B491" s="1" t="s">
        <v>71</v>
      </c>
      <c r="E491" s="1">
        <v>1973</v>
      </c>
      <c r="F491" s="1">
        <v>2</v>
      </c>
      <c r="G491" s="1">
        <v>8</v>
      </c>
      <c r="H491">
        <f t="shared" si="7"/>
        <v>31.853273809523806</v>
      </c>
      <c r="I491" s="1">
        <v>2.7</v>
      </c>
      <c r="J491" s="1">
        <v>2140.54</v>
      </c>
      <c r="K491" s="1">
        <v>26.3</v>
      </c>
      <c r="L491" s="1" t="s">
        <v>68</v>
      </c>
      <c r="M491" s="1" t="s">
        <v>68</v>
      </c>
      <c r="N491" s="1" t="s">
        <v>68</v>
      </c>
      <c r="O491" s="1" t="s">
        <v>68</v>
      </c>
      <c r="P491" s="1" t="s">
        <v>68</v>
      </c>
      <c r="Q491" s="1" t="s">
        <v>68</v>
      </c>
      <c r="R491" s="1" t="s">
        <v>68</v>
      </c>
      <c r="S491" s="1" t="s">
        <v>68</v>
      </c>
      <c r="T491" s="1" t="s">
        <v>68</v>
      </c>
      <c r="U491" s="1" t="s">
        <v>68</v>
      </c>
      <c r="V491" s="1" t="s">
        <v>68</v>
      </c>
      <c r="W491" s="1" t="s">
        <v>68</v>
      </c>
    </row>
    <row r="492" spans="1:23" x14ac:dyDescent="0.2">
      <c r="A492" s="1" t="s">
        <v>66</v>
      </c>
      <c r="B492" s="1" t="s">
        <v>71</v>
      </c>
      <c r="E492" s="1">
        <v>1973</v>
      </c>
      <c r="F492" s="1">
        <v>2</v>
      </c>
      <c r="G492" s="1">
        <v>9</v>
      </c>
      <c r="H492">
        <f t="shared" si="7"/>
        <v>31.587053571428569</v>
      </c>
      <c r="I492" s="1">
        <v>3.3</v>
      </c>
      <c r="J492" s="1">
        <v>2122.65</v>
      </c>
      <c r="K492" s="1">
        <v>26.1</v>
      </c>
      <c r="L492" s="1" t="s">
        <v>68</v>
      </c>
      <c r="M492" s="1" t="s">
        <v>68</v>
      </c>
      <c r="N492" s="1" t="s">
        <v>68</v>
      </c>
      <c r="O492" s="1" t="s">
        <v>68</v>
      </c>
      <c r="P492" s="1" t="s">
        <v>68</v>
      </c>
      <c r="Q492" s="1" t="s">
        <v>68</v>
      </c>
      <c r="R492" s="1" t="s">
        <v>68</v>
      </c>
      <c r="S492" s="1" t="s">
        <v>68</v>
      </c>
      <c r="T492" s="1" t="s">
        <v>68</v>
      </c>
      <c r="U492" s="1" t="s">
        <v>68</v>
      </c>
      <c r="V492" s="1" t="s">
        <v>68</v>
      </c>
      <c r="W492" s="1" t="s">
        <v>68</v>
      </c>
    </row>
    <row r="493" spans="1:23" x14ac:dyDescent="0.2">
      <c r="A493" s="1" t="s">
        <v>66</v>
      </c>
      <c r="B493" s="1" t="s">
        <v>71</v>
      </c>
      <c r="E493" s="1">
        <v>1973</v>
      </c>
      <c r="F493" s="1">
        <v>2</v>
      </c>
      <c r="G493" s="1">
        <v>10</v>
      </c>
      <c r="H493">
        <f t="shared" si="7"/>
        <v>52.532142857142851</v>
      </c>
      <c r="I493" s="1">
        <v>2.1</v>
      </c>
      <c r="J493" s="1">
        <v>3530.16</v>
      </c>
      <c r="K493" s="1">
        <v>43.4</v>
      </c>
      <c r="L493" s="1" t="s">
        <v>68</v>
      </c>
      <c r="M493" s="1" t="s">
        <v>68</v>
      </c>
      <c r="N493" s="1" t="s">
        <v>68</v>
      </c>
      <c r="O493" s="1" t="s">
        <v>68</v>
      </c>
      <c r="P493" s="1" t="s">
        <v>68</v>
      </c>
      <c r="Q493" s="1" t="s">
        <v>68</v>
      </c>
      <c r="R493" s="1" t="s">
        <v>68</v>
      </c>
      <c r="S493" s="1" t="s">
        <v>68</v>
      </c>
      <c r="T493" s="1" t="s">
        <v>68</v>
      </c>
      <c r="U493" s="1" t="s">
        <v>68</v>
      </c>
      <c r="V493" s="1" t="s">
        <v>68</v>
      </c>
      <c r="W493" s="1" t="s">
        <v>68</v>
      </c>
    </row>
    <row r="494" spans="1:23" x14ac:dyDescent="0.2">
      <c r="A494" s="1" t="s">
        <v>66</v>
      </c>
      <c r="B494" s="1" t="s">
        <v>71</v>
      </c>
      <c r="E494" s="1">
        <v>1973</v>
      </c>
      <c r="F494" s="1">
        <v>2</v>
      </c>
      <c r="G494" s="1">
        <v>11</v>
      </c>
      <c r="H494">
        <f t="shared" si="7"/>
        <v>51.503720238095234</v>
      </c>
      <c r="I494" s="1">
        <v>2.6</v>
      </c>
      <c r="J494" s="1">
        <v>3461.05</v>
      </c>
      <c r="K494" s="1">
        <v>42.6</v>
      </c>
      <c r="L494" s="1" t="s">
        <v>68</v>
      </c>
      <c r="M494" s="1" t="s">
        <v>68</v>
      </c>
      <c r="N494" s="1" t="s">
        <v>68</v>
      </c>
      <c r="O494" s="1" t="s">
        <v>68</v>
      </c>
      <c r="P494" s="1" t="s">
        <v>68</v>
      </c>
      <c r="Q494" s="1" t="s">
        <v>68</v>
      </c>
      <c r="R494" s="1" t="s">
        <v>68</v>
      </c>
      <c r="S494" s="1" t="s">
        <v>68</v>
      </c>
      <c r="T494" s="1" t="s">
        <v>68</v>
      </c>
      <c r="U494" s="1" t="s">
        <v>68</v>
      </c>
      <c r="V494" s="1" t="s">
        <v>68</v>
      </c>
      <c r="W494" s="1" t="s">
        <v>68</v>
      </c>
    </row>
    <row r="495" spans="1:23" x14ac:dyDescent="0.2">
      <c r="A495" s="1" t="s">
        <v>66</v>
      </c>
      <c r="B495" s="1" t="s">
        <v>71</v>
      </c>
      <c r="E495" s="1">
        <v>1973</v>
      </c>
      <c r="F495" s="1">
        <v>2</v>
      </c>
      <c r="G495" s="1">
        <v>12</v>
      </c>
      <c r="H495">
        <f t="shared" si="7"/>
        <v>44.086309523809518</v>
      </c>
      <c r="I495" s="1">
        <v>3</v>
      </c>
      <c r="J495" s="1">
        <v>2962.6</v>
      </c>
      <c r="K495" s="1">
        <v>36.4</v>
      </c>
      <c r="L495" s="1" t="s">
        <v>68</v>
      </c>
      <c r="M495" s="1" t="s">
        <v>68</v>
      </c>
      <c r="N495" s="1" t="s">
        <v>68</v>
      </c>
      <c r="O495" s="1" t="s">
        <v>68</v>
      </c>
      <c r="P495" s="1" t="s">
        <v>68</v>
      </c>
      <c r="Q495" s="1" t="s">
        <v>68</v>
      </c>
      <c r="R495" s="1" t="s">
        <v>68</v>
      </c>
      <c r="S495" s="1" t="s">
        <v>68</v>
      </c>
      <c r="T495" s="1" t="s">
        <v>68</v>
      </c>
      <c r="U495" s="1" t="s">
        <v>68</v>
      </c>
      <c r="V495" s="1" t="s">
        <v>68</v>
      </c>
      <c r="W495" s="1" t="s">
        <v>68</v>
      </c>
    </row>
    <row r="496" spans="1:23" x14ac:dyDescent="0.2">
      <c r="A496" s="1" t="s">
        <v>66</v>
      </c>
      <c r="B496" s="1" t="s">
        <v>71</v>
      </c>
      <c r="E496" s="1">
        <v>1973</v>
      </c>
      <c r="F496" s="1">
        <v>2</v>
      </c>
      <c r="G496" s="1">
        <v>13</v>
      </c>
      <c r="H496">
        <f t="shared" si="7"/>
        <v>40.23854166666667</v>
      </c>
      <c r="I496" s="1">
        <v>2.8</v>
      </c>
      <c r="J496" s="1">
        <v>2704.03</v>
      </c>
      <c r="K496" s="1">
        <v>33.299999999999997</v>
      </c>
      <c r="L496" s="1" t="s">
        <v>68</v>
      </c>
      <c r="M496" s="1" t="s">
        <v>68</v>
      </c>
      <c r="N496" s="1" t="s">
        <v>68</v>
      </c>
      <c r="O496" s="1" t="s">
        <v>68</v>
      </c>
      <c r="P496" s="1" t="s">
        <v>68</v>
      </c>
      <c r="Q496" s="1" t="s">
        <v>68</v>
      </c>
      <c r="R496" s="1" t="s">
        <v>68</v>
      </c>
      <c r="S496" s="1" t="s">
        <v>68</v>
      </c>
      <c r="T496" s="1" t="s">
        <v>68</v>
      </c>
      <c r="U496" s="1" t="s">
        <v>68</v>
      </c>
      <c r="V496" s="1" t="s">
        <v>68</v>
      </c>
      <c r="W496" s="1" t="s">
        <v>68</v>
      </c>
    </row>
    <row r="497" spans="1:23" x14ac:dyDescent="0.2">
      <c r="A497" s="1" t="s">
        <v>66</v>
      </c>
      <c r="B497" s="1" t="s">
        <v>71</v>
      </c>
      <c r="E497" s="1">
        <v>1973</v>
      </c>
      <c r="F497" s="1">
        <v>3</v>
      </c>
      <c r="G497" s="1">
        <v>1</v>
      </c>
      <c r="H497">
        <f t="shared" si="7"/>
        <v>47.970386904761902</v>
      </c>
      <c r="I497" s="1">
        <v>2.1</v>
      </c>
      <c r="J497" s="1">
        <v>3223.61</v>
      </c>
      <c r="K497" s="1">
        <v>39.6</v>
      </c>
      <c r="L497" s="1" t="s">
        <v>68</v>
      </c>
      <c r="M497" s="1" t="s">
        <v>68</v>
      </c>
      <c r="N497" s="1" t="s">
        <v>68</v>
      </c>
      <c r="O497" s="1" t="s">
        <v>68</v>
      </c>
      <c r="P497" s="1" t="s">
        <v>68</v>
      </c>
      <c r="Q497" s="1" t="s">
        <v>68</v>
      </c>
      <c r="R497" s="1" t="s">
        <v>68</v>
      </c>
      <c r="S497" s="1" t="s">
        <v>68</v>
      </c>
      <c r="T497" s="1" t="s">
        <v>68</v>
      </c>
      <c r="U497" s="1" t="s">
        <v>68</v>
      </c>
      <c r="V497" s="1" t="s">
        <v>68</v>
      </c>
      <c r="W497" s="1" t="s">
        <v>68</v>
      </c>
    </row>
    <row r="498" spans="1:23" x14ac:dyDescent="0.2">
      <c r="A498" s="1" t="s">
        <v>66</v>
      </c>
      <c r="B498" s="1" t="s">
        <v>71</v>
      </c>
      <c r="E498" s="1">
        <v>1973</v>
      </c>
      <c r="F498" s="1">
        <v>3</v>
      </c>
      <c r="G498" s="1">
        <v>2</v>
      </c>
      <c r="H498">
        <f t="shared" si="7"/>
        <v>40.78303571428571</v>
      </c>
      <c r="I498" s="1">
        <v>2.4</v>
      </c>
      <c r="J498" s="1">
        <v>2740.62</v>
      </c>
      <c r="K498" s="1">
        <v>33.700000000000003</v>
      </c>
      <c r="L498" s="1" t="s">
        <v>68</v>
      </c>
      <c r="M498" s="1" t="s">
        <v>68</v>
      </c>
      <c r="N498" s="1" t="s">
        <v>68</v>
      </c>
      <c r="O498" s="1" t="s">
        <v>68</v>
      </c>
      <c r="P498" s="1" t="s">
        <v>68</v>
      </c>
      <c r="Q498" s="1" t="s">
        <v>68</v>
      </c>
      <c r="R498" s="1" t="s">
        <v>68</v>
      </c>
      <c r="S498" s="1" t="s">
        <v>68</v>
      </c>
      <c r="T498" s="1" t="s">
        <v>68</v>
      </c>
      <c r="U498" s="1" t="s">
        <v>68</v>
      </c>
      <c r="V498" s="1" t="s">
        <v>68</v>
      </c>
      <c r="W498" s="1" t="s">
        <v>68</v>
      </c>
    </row>
    <row r="499" spans="1:23" x14ac:dyDescent="0.2">
      <c r="A499" s="1" t="s">
        <v>66</v>
      </c>
      <c r="B499" s="1" t="s">
        <v>71</v>
      </c>
      <c r="E499" s="1">
        <v>1973</v>
      </c>
      <c r="F499" s="1">
        <v>3</v>
      </c>
      <c r="G499" s="1">
        <v>3</v>
      </c>
      <c r="H499">
        <f t="shared" si="7"/>
        <v>41.980952380952381</v>
      </c>
      <c r="I499" s="1">
        <v>2.5</v>
      </c>
      <c r="J499" s="1">
        <v>2821.12</v>
      </c>
      <c r="K499" s="1">
        <v>34.700000000000003</v>
      </c>
      <c r="L499" s="1" t="s">
        <v>68</v>
      </c>
      <c r="M499" s="1" t="s">
        <v>68</v>
      </c>
      <c r="N499" s="1" t="s">
        <v>68</v>
      </c>
      <c r="O499" s="1" t="s">
        <v>68</v>
      </c>
      <c r="P499" s="1" t="s">
        <v>68</v>
      </c>
      <c r="Q499" s="1" t="s">
        <v>68</v>
      </c>
      <c r="R499" s="1" t="s">
        <v>68</v>
      </c>
      <c r="S499" s="1" t="s">
        <v>68</v>
      </c>
      <c r="T499" s="1" t="s">
        <v>68</v>
      </c>
      <c r="U499" s="1" t="s">
        <v>68</v>
      </c>
      <c r="V499" s="1" t="s">
        <v>68</v>
      </c>
      <c r="W499" s="1" t="s">
        <v>68</v>
      </c>
    </row>
    <row r="500" spans="1:23" x14ac:dyDescent="0.2">
      <c r="A500" s="1" t="s">
        <v>66</v>
      </c>
      <c r="B500" s="1" t="s">
        <v>71</v>
      </c>
      <c r="E500" s="1">
        <v>1973</v>
      </c>
      <c r="F500" s="1">
        <v>3</v>
      </c>
      <c r="G500" s="1">
        <v>4</v>
      </c>
      <c r="H500">
        <f t="shared" si="7"/>
        <v>41.351785714285711</v>
      </c>
      <c r="I500" s="1">
        <v>2.5</v>
      </c>
      <c r="J500" s="1">
        <v>2778.84</v>
      </c>
      <c r="K500" s="1">
        <v>34.200000000000003</v>
      </c>
      <c r="L500" s="1" t="s">
        <v>68</v>
      </c>
      <c r="M500" s="1" t="s">
        <v>68</v>
      </c>
      <c r="N500" s="1" t="s">
        <v>68</v>
      </c>
      <c r="O500" s="1" t="s">
        <v>68</v>
      </c>
      <c r="P500" s="1" t="s">
        <v>68</v>
      </c>
      <c r="Q500" s="1" t="s">
        <v>68</v>
      </c>
      <c r="R500" s="1" t="s">
        <v>68</v>
      </c>
      <c r="S500" s="1" t="s">
        <v>68</v>
      </c>
      <c r="T500" s="1" t="s">
        <v>68</v>
      </c>
      <c r="U500" s="1" t="s">
        <v>68</v>
      </c>
      <c r="V500" s="1" t="s">
        <v>68</v>
      </c>
      <c r="W500" s="1" t="s">
        <v>68</v>
      </c>
    </row>
    <row r="501" spans="1:23" x14ac:dyDescent="0.2">
      <c r="A501" s="1" t="s">
        <v>66</v>
      </c>
      <c r="B501" s="1" t="s">
        <v>71</v>
      </c>
      <c r="E501" s="1">
        <v>1973</v>
      </c>
      <c r="F501" s="1">
        <v>3</v>
      </c>
      <c r="G501" s="1">
        <v>5</v>
      </c>
      <c r="H501">
        <f t="shared" si="7"/>
        <v>33.172172619047622</v>
      </c>
      <c r="I501" s="1">
        <v>3</v>
      </c>
      <c r="J501" s="1">
        <v>2229.17</v>
      </c>
      <c r="K501" s="1">
        <v>27.4</v>
      </c>
      <c r="L501" s="1" t="s">
        <v>68</v>
      </c>
      <c r="M501" s="1" t="s">
        <v>68</v>
      </c>
      <c r="N501" s="1" t="s">
        <v>68</v>
      </c>
      <c r="O501" s="1" t="s">
        <v>68</v>
      </c>
      <c r="P501" s="1" t="s">
        <v>68</v>
      </c>
      <c r="Q501" s="1" t="s">
        <v>68</v>
      </c>
      <c r="R501" s="1" t="s">
        <v>68</v>
      </c>
      <c r="S501" s="1" t="s">
        <v>68</v>
      </c>
      <c r="T501" s="1" t="s">
        <v>68</v>
      </c>
      <c r="U501" s="1" t="s">
        <v>68</v>
      </c>
      <c r="V501" s="1" t="s">
        <v>68</v>
      </c>
      <c r="W501" s="1" t="s">
        <v>68</v>
      </c>
    </row>
    <row r="502" spans="1:23" x14ac:dyDescent="0.2">
      <c r="A502" s="1" t="s">
        <v>66</v>
      </c>
      <c r="B502" s="1" t="s">
        <v>71</v>
      </c>
      <c r="E502" s="1">
        <v>1973</v>
      </c>
      <c r="F502" s="1">
        <v>3</v>
      </c>
      <c r="G502" s="1">
        <v>6</v>
      </c>
      <c r="H502">
        <f t="shared" si="7"/>
        <v>34.975000000000001</v>
      </c>
      <c r="I502" s="1">
        <v>2.9</v>
      </c>
      <c r="J502" s="1">
        <v>2350.3200000000002</v>
      </c>
      <c r="K502" s="1">
        <v>28.9</v>
      </c>
      <c r="L502" s="1" t="s">
        <v>68</v>
      </c>
      <c r="M502" s="1" t="s">
        <v>68</v>
      </c>
      <c r="N502" s="1" t="s">
        <v>68</v>
      </c>
      <c r="O502" s="1" t="s">
        <v>68</v>
      </c>
      <c r="P502" s="1" t="s">
        <v>68</v>
      </c>
      <c r="Q502" s="1" t="s">
        <v>68</v>
      </c>
      <c r="R502" s="1" t="s">
        <v>68</v>
      </c>
      <c r="S502" s="1" t="s">
        <v>68</v>
      </c>
      <c r="T502" s="1" t="s">
        <v>68</v>
      </c>
      <c r="U502" s="1" t="s">
        <v>68</v>
      </c>
      <c r="V502" s="1" t="s">
        <v>68</v>
      </c>
      <c r="W502" s="1" t="s">
        <v>68</v>
      </c>
    </row>
    <row r="503" spans="1:23" x14ac:dyDescent="0.2">
      <c r="A503" s="1" t="s">
        <v>66</v>
      </c>
      <c r="B503" s="1" t="s">
        <v>71</v>
      </c>
      <c r="E503" s="1">
        <v>1973</v>
      </c>
      <c r="F503" s="1">
        <v>3</v>
      </c>
      <c r="G503" s="1">
        <v>7</v>
      </c>
      <c r="H503">
        <f t="shared" si="7"/>
        <v>44.65505952380952</v>
      </c>
      <c r="I503" s="1">
        <v>2.7</v>
      </c>
      <c r="J503" s="1">
        <v>3000.82</v>
      </c>
      <c r="K503" s="1">
        <v>36.9</v>
      </c>
      <c r="L503" s="1" t="s">
        <v>68</v>
      </c>
      <c r="M503" s="1" t="s">
        <v>68</v>
      </c>
      <c r="N503" s="1" t="s">
        <v>68</v>
      </c>
      <c r="O503" s="1" t="s">
        <v>68</v>
      </c>
      <c r="P503" s="1" t="s">
        <v>68</v>
      </c>
      <c r="Q503" s="1" t="s">
        <v>68</v>
      </c>
      <c r="R503" s="1" t="s">
        <v>68</v>
      </c>
      <c r="S503" s="1" t="s">
        <v>68</v>
      </c>
      <c r="T503" s="1" t="s">
        <v>68</v>
      </c>
      <c r="U503" s="1" t="s">
        <v>68</v>
      </c>
      <c r="V503" s="1" t="s">
        <v>68</v>
      </c>
      <c r="W503" s="1" t="s">
        <v>68</v>
      </c>
    </row>
    <row r="504" spans="1:23" x14ac:dyDescent="0.2">
      <c r="A504" s="1" t="s">
        <v>66</v>
      </c>
      <c r="B504" s="1" t="s">
        <v>71</v>
      </c>
      <c r="E504" s="1">
        <v>1973</v>
      </c>
      <c r="F504" s="1">
        <v>3</v>
      </c>
      <c r="G504" s="1">
        <v>8</v>
      </c>
      <c r="H504">
        <f t="shared" si="7"/>
        <v>38.955952380952375</v>
      </c>
      <c r="I504" s="1">
        <v>3</v>
      </c>
      <c r="J504" s="1">
        <v>2617.84</v>
      </c>
      <c r="K504" s="1">
        <v>32.200000000000003</v>
      </c>
      <c r="L504" s="1" t="s">
        <v>68</v>
      </c>
      <c r="M504" s="1" t="s">
        <v>68</v>
      </c>
      <c r="N504" s="1" t="s">
        <v>68</v>
      </c>
      <c r="O504" s="1" t="s">
        <v>68</v>
      </c>
      <c r="P504" s="1" t="s">
        <v>68</v>
      </c>
      <c r="Q504" s="1" t="s">
        <v>68</v>
      </c>
      <c r="R504" s="1" t="s">
        <v>68</v>
      </c>
      <c r="S504" s="1" t="s">
        <v>68</v>
      </c>
      <c r="T504" s="1" t="s">
        <v>68</v>
      </c>
      <c r="U504" s="1" t="s">
        <v>68</v>
      </c>
      <c r="V504" s="1" t="s">
        <v>68</v>
      </c>
      <c r="W504" s="1" t="s">
        <v>68</v>
      </c>
    </row>
    <row r="505" spans="1:23" x14ac:dyDescent="0.2">
      <c r="A505" s="1" t="s">
        <v>66</v>
      </c>
      <c r="B505" s="1" t="s">
        <v>71</v>
      </c>
      <c r="E505" s="1">
        <v>1973</v>
      </c>
      <c r="F505" s="1">
        <v>3</v>
      </c>
      <c r="G505" s="1">
        <v>9</v>
      </c>
      <c r="H505">
        <f t="shared" si="7"/>
        <v>36.898958333333333</v>
      </c>
      <c r="I505" s="1">
        <v>2.8</v>
      </c>
      <c r="J505" s="1">
        <v>2479.61</v>
      </c>
      <c r="K505" s="1">
        <v>30.5</v>
      </c>
      <c r="L505" s="1" t="s">
        <v>68</v>
      </c>
      <c r="M505" s="1" t="s">
        <v>68</v>
      </c>
      <c r="N505" s="1" t="s">
        <v>68</v>
      </c>
      <c r="O505" s="1" t="s">
        <v>68</v>
      </c>
      <c r="P505" s="1" t="s">
        <v>68</v>
      </c>
      <c r="Q505" s="1" t="s">
        <v>68</v>
      </c>
      <c r="R505" s="1" t="s">
        <v>68</v>
      </c>
      <c r="S505" s="1" t="s">
        <v>68</v>
      </c>
      <c r="T505" s="1" t="s">
        <v>68</v>
      </c>
      <c r="U505" s="1" t="s">
        <v>68</v>
      </c>
      <c r="V505" s="1" t="s">
        <v>68</v>
      </c>
      <c r="W505" s="1" t="s">
        <v>68</v>
      </c>
    </row>
    <row r="506" spans="1:23" x14ac:dyDescent="0.2">
      <c r="A506" s="1" t="s">
        <v>66</v>
      </c>
      <c r="B506" s="1" t="s">
        <v>71</v>
      </c>
      <c r="E506" s="1">
        <v>1973</v>
      </c>
      <c r="F506" s="1">
        <v>3</v>
      </c>
      <c r="G506" s="1">
        <v>10</v>
      </c>
      <c r="H506">
        <f t="shared" si="7"/>
        <v>51.902976190476188</v>
      </c>
      <c r="I506" s="1">
        <v>1.9</v>
      </c>
      <c r="J506" s="1">
        <v>3487.88</v>
      </c>
      <c r="K506" s="1">
        <v>42.9</v>
      </c>
      <c r="L506" s="1" t="s">
        <v>68</v>
      </c>
      <c r="M506" s="1" t="s">
        <v>68</v>
      </c>
      <c r="N506" s="1" t="s">
        <v>68</v>
      </c>
      <c r="O506" s="1" t="s">
        <v>68</v>
      </c>
      <c r="P506" s="1" t="s">
        <v>68</v>
      </c>
      <c r="Q506" s="1" t="s">
        <v>68</v>
      </c>
      <c r="R506" s="1" t="s">
        <v>68</v>
      </c>
      <c r="S506" s="1" t="s">
        <v>68</v>
      </c>
      <c r="T506" s="1" t="s">
        <v>68</v>
      </c>
      <c r="U506" s="1" t="s">
        <v>68</v>
      </c>
      <c r="V506" s="1" t="s">
        <v>68</v>
      </c>
      <c r="W506" s="1" t="s">
        <v>68</v>
      </c>
    </row>
    <row r="507" spans="1:23" x14ac:dyDescent="0.2">
      <c r="A507" s="1" t="s">
        <v>66</v>
      </c>
      <c r="B507" s="1" t="s">
        <v>71</v>
      </c>
      <c r="E507" s="1">
        <v>1973</v>
      </c>
      <c r="F507" s="1">
        <v>3</v>
      </c>
      <c r="G507" s="1">
        <v>11</v>
      </c>
      <c r="H507">
        <f t="shared" si="7"/>
        <v>46.361160714285703</v>
      </c>
      <c r="I507" s="1">
        <v>2.2000000000000002</v>
      </c>
      <c r="J507" s="1">
        <v>3115.47</v>
      </c>
      <c r="K507" s="1">
        <v>38.299999999999997</v>
      </c>
      <c r="L507" s="1" t="s">
        <v>68</v>
      </c>
      <c r="M507" s="1" t="s">
        <v>68</v>
      </c>
      <c r="N507" s="1" t="s">
        <v>68</v>
      </c>
      <c r="O507" s="1" t="s">
        <v>68</v>
      </c>
      <c r="P507" s="1" t="s">
        <v>68</v>
      </c>
      <c r="Q507" s="1" t="s">
        <v>68</v>
      </c>
      <c r="R507" s="1" t="s">
        <v>68</v>
      </c>
      <c r="S507" s="1" t="s">
        <v>68</v>
      </c>
      <c r="T507" s="1" t="s">
        <v>68</v>
      </c>
      <c r="U507" s="1" t="s">
        <v>68</v>
      </c>
      <c r="V507" s="1" t="s">
        <v>68</v>
      </c>
      <c r="W507" s="1" t="s">
        <v>68</v>
      </c>
    </row>
    <row r="508" spans="1:23" x14ac:dyDescent="0.2">
      <c r="A508" s="1" t="s">
        <v>66</v>
      </c>
      <c r="B508" s="1" t="s">
        <v>71</v>
      </c>
      <c r="E508" s="1">
        <v>1973</v>
      </c>
      <c r="F508" s="1">
        <v>3</v>
      </c>
      <c r="G508" s="1">
        <v>12</v>
      </c>
      <c r="H508">
        <f t="shared" si="7"/>
        <v>47.486458333333331</v>
      </c>
      <c r="I508" s="1">
        <v>2.8</v>
      </c>
      <c r="J508" s="1">
        <v>3191.09</v>
      </c>
      <c r="K508" s="1">
        <v>39.200000000000003</v>
      </c>
      <c r="L508" s="1" t="s">
        <v>68</v>
      </c>
      <c r="M508" s="1" t="s">
        <v>68</v>
      </c>
      <c r="N508" s="1" t="s">
        <v>68</v>
      </c>
      <c r="O508" s="1" t="s">
        <v>68</v>
      </c>
      <c r="P508" s="1" t="s">
        <v>68</v>
      </c>
      <c r="Q508" s="1" t="s">
        <v>68</v>
      </c>
      <c r="R508" s="1" t="s">
        <v>68</v>
      </c>
      <c r="S508" s="1" t="s">
        <v>68</v>
      </c>
      <c r="T508" s="1" t="s">
        <v>68</v>
      </c>
      <c r="U508" s="1" t="s">
        <v>68</v>
      </c>
      <c r="V508" s="1" t="s">
        <v>68</v>
      </c>
      <c r="W508" s="1" t="s">
        <v>68</v>
      </c>
    </row>
    <row r="509" spans="1:23" x14ac:dyDescent="0.2">
      <c r="A509" s="1" t="s">
        <v>66</v>
      </c>
      <c r="B509" s="1" t="s">
        <v>71</v>
      </c>
      <c r="E509" s="1">
        <v>1973</v>
      </c>
      <c r="F509" s="1">
        <v>3</v>
      </c>
      <c r="G509" s="1">
        <v>13</v>
      </c>
      <c r="H509">
        <f t="shared" si="7"/>
        <v>30.08660714285714</v>
      </c>
      <c r="I509" s="1">
        <v>3.3</v>
      </c>
      <c r="J509" s="1">
        <v>2021.82</v>
      </c>
      <c r="K509" s="1">
        <v>24.9</v>
      </c>
      <c r="L509" s="1" t="s">
        <v>68</v>
      </c>
      <c r="M509" s="1" t="s">
        <v>68</v>
      </c>
      <c r="N509" s="1" t="s">
        <v>68</v>
      </c>
      <c r="O509" s="1" t="s">
        <v>68</v>
      </c>
      <c r="P509" s="1" t="s">
        <v>68</v>
      </c>
      <c r="Q509" s="1" t="s">
        <v>68</v>
      </c>
      <c r="R509" s="1" t="s">
        <v>68</v>
      </c>
      <c r="S509" s="1" t="s">
        <v>68</v>
      </c>
      <c r="T509" s="1" t="s">
        <v>68</v>
      </c>
      <c r="U509" s="1" t="s">
        <v>68</v>
      </c>
      <c r="V509" s="1" t="s">
        <v>68</v>
      </c>
      <c r="W509" s="1" t="s">
        <v>68</v>
      </c>
    </row>
    <row r="510" spans="1:23" x14ac:dyDescent="0.2">
      <c r="A510" s="1" t="s">
        <v>66</v>
      </c>
      <c r="B510" s="1" t="s">
        <v>71</v>
      </c>
      <c r="E510" s="1">
        <v>1973</v>
      </c>
      <c r="F510" s="1">
        <v>4</v>
      </c>
      <c r="G510" s="1">
        <v>1</v>
      </c>
      <c r="H510">
        <f t="shared" si="7"/>
        <v>38.883333333333333</v>
      </c>
      <c r="I510" s="1">
        <v>2.2999999999999998</v>
      </c>
      <c r="J510" s="1">
        <v>2612.96</v>
      </c>
      <c r="K510" s="1">
        <v>32.1</v>
      </c>
      <c r="L510" s="1" t="s">
        <v>68</v>
      </c>
      <c r="M510" s="1" t="s">
        <v>68</v>
      </c>
      <c r="N510" s="1" t="s">
        <v>68</v>
      </c>
      <c r="O510" s="1" t="s">
        <v>68</v>
      </c>
      <c r="P510" s="1" t="s">
        <v>68</v>
      </c>
      <c r="Q510" s="1" t="s">
        <v>68</v>
      </c>
      <c r="R510" s="1" t="s">
        <v>68</v>
      </c>
      <c r="S510" s="1" t="s">
        <v>68</v>
      </c>
      <c r="T510" s="1" t="s">
        <v>68</v>
      </c>
      <c r="U510" s="1" t="s">
        <v>68</v>
      </c>
      <c r="V510" s="1" t="s">
        <v>68</v>
      </c>
      <c r="W510" s="1" t="s">
        <v>68</v>
      </c>
    </row>
    <row r="511" spans="1:23" x14ac:dyDescent="0.2">
      <c r="A511" s="1" t="s">
        <v>66</v>
      </c>
      <c r="B511" s="1" t="s">
        <v>71</v>
      </c>
      <c r="E511" s="1">
        <v>1973</v>
      </c>
      <c r="F511" s="1">
        <v>4</v>
      </c>
      <c r="G511" s="1">
        <v>2</v>
      </c>
      <c r="H511">
        <f t="shared" si="7"/>
        <v>38.193601190476187</v>
      </c>
      <c r="I511" s="1">
        <v>2.5</v>
      </c>
      <c r="J511" s="1">
        <v>2566.61</v>
      </c>
      <c r="K511" s="1">
        <v>31.6</v>
      </c>
      <c r="L511" s="1" t="s">
        <v>68</v>
      </c>
      <c r="M511" s="1" t="s">
        <v>68</v>
      </c>
      <c r="N511" s="1" t="s">
        <v>68</v>
      </c>
      <c r="O511" s="1" t="s">
        <v>68</v>
      </c>
      <c r="P511" s="1" t="s">
        <v>68</v>
      </c>
      <c r="Q511" s="1" t="s">
        <v>68</v>
      </c>
      <c r="R511" s="1" t="s">
        <v>68</v>
      </c>
      <c r="S511" s="1" t="s">
        <v>68</v>
      </c>
      <c r="T511" s="1" t="s">
        <v>68</v>
      </c>
      <c r="U511" s="1" t="s">
        <v>68</v>
      </c>
      <c r="V511" s="1" t="s">
        <v>68</v>
      </c>
      <c r="W511" s="1" t="s">
        <v>68</v>
      </c>
    </row>
    <row r="512" spans="1:23" x14ac:dyDescent="0.2">
      <c r="A512" s="1" t="s">
        <v>66</v>
      </c>
      <c r="B512" s="1" t="s">
        <v>71</v>
      </c>
      <c r="E512" s="1">
        <v>1973</v>
      </c>
      <c r="F512" s="1">
        <v>4</v>
      </c>
      <c r="G512" s="1">
        <v>3</v>
      </c>
      <c r="H512">
        <f t="shared" si="7"/>
        <v>34.297470238095237</v>
      </c>
      <c r="I512" s="1">
        <v>2.6</v>
      </c>
      <c r="J512" s="1">
        <v>2304.79</v>
      </c>
      <c r="K512" s="1">
        <v>28.3</v>
      </c>
      <c r="L512" s="1" t="s">
        <v>68</v>
      </c>
      <c r="M512" s="1" t="s">
        <v>68</v>
      </c>
      <c r="N512" s="1" t="s">
        <v>68</v>
      </c>
      <c r="O512" s="1" t="s">
        <v>68</v>
      </c>
      <c r="P512" s="1" t="s">
        <v>68</v>
      </c>
      <c r="Q512" s="1" t="s">
        <v>68</v>
      </c>
      <c r="R512" s="1" t="s">
        <v>68</v>
      </c>
      <c r="S512" s="1" t="s">
        <v>68</v>
      </c>
      <c r="T512" s="1" t="s">
        <v>68</v>
      </c>
      <c r="U512" s="1" t="s">
        <v>68</v>
      </c>
      <c r="V512" s="1" t="s">
        <v>68</v>
      </c>
      <c r="W512" s="1" t="s">
        <v>68</v>
      </c>
    </row>
    <row r="513" spans="1:23" x14ac:dyDescent="0.2">
      <c r="A513" s="1" t="s">
        <v>66</v>
      </c>
      <c r="B513" s="1" t="s">
        <v>71</v>
      </c>
      <c r="E513" s="1">
        <v>1973</v>
      </c>
      <c r="F513" s="1">
        <v>4</v>
      </c>
      <c r="G513" s="1">
        <v>4</v>
      </c>
      <c r="H513">
        <f t="shared" si="7"/>
        <v>35.083928571428565</v>
      </c>
      <c r="I513" s="1">
        <v>2.8</v>
      </c>
      <c r="J513" s="1">
        <v>2357.64</v>
      </c>
      <c r="K513" s="1">
        <v>29</v>
      </c>
      <c r="L513" s="1" t="s">
        <v>68</v>
      </c>
      <c r="M513" s="1" t="s">
        <v>68</v>
      </c>
      <c r="N513" s="1" t="s">
        <v>68</v>
      </c>
      <c r="O513" s="1" t="s">
        <v>68</v>
      </c>
      <c r="P513" s="1" t="s">
        <v>68</v>
      </c>
      <c r="Q513" s="1" t="s">
        <v>68</v>
      </c>
      <c r="R513" s="1" t="s">
        <v>68</v>
      </c>
      <c r="S513" s="1" t="s">
        <v>68</v>
      </c>
      <c r="T513" s="1" t="s">
        <v>68</v>
      </c>
      <c r="U513" s="1" t="s">
        <v>68</v>
      </c>
      <c r="V513" s="1" t="s">
        <v>68</v>
      </c>
      <c r="W513" s="1" t="s">
        <v>68</v>
      </c>
    </row>
    <row r="514" spans="1:23" x14ac:dyDescent="0.2">
      <c r="A514" s="1" t="s">
        <v>66</v>
      </c>
      <c r="B514" s="1" t="s">
        <v>71</v>
      </c>
      <c r="E514" s="1">
        <v>1973</v>
      </c>
      <c r="F514" s="1">
        <v>4</v>
      </c>
      <c r="G514" s="1">
        <v>5</v>
      </c>
      <c r="H514">
        <f t="shared" si="7"/>
        <v>31.841220238095236</v>
      </c>
      <c r="I514" s="1">
        <v>2.8</v>
      </c>
      <c r="J514" s="1">
        <v>2139.73</v>
      </c>
      <c r="K514" s="1">
        <v>26.3</v>
      </c>
      <c r="L514" s="1" t="s">
        <v>68</v>
      </c>
      <c r="M514" s="1" t="s">
        <v>68</v>
      </c>
      <c r="N514" s="1" t="s">
        <v>68</v>
      </c>
      <c r="O514" s="1" t="s">
        <v>68</v>
      </c>
      <c r="P514" s="1" t="s">
        <v>68</v>
      </c>
      <c r="Q514" s="1" t="s">
        <v>68</v>
      </c>
      <c r="R514" s="1" t="s">
        <v>68</v>
      </c>
      <c r="S514" s="1" t="s">
        <v>68</v>
      </c>
      <c r="T514" s="1" t="s">
        <v>68</v>
      </c>
      <c r="U514" s="1" t="s">
        <v>68</v>
      </c>
      <c r="V514" s="1" t="s">
        <v>68</v>
      </c>
      <c r="W514" s="1" t="s">
        <v>68</v>
      </c>
    </row>
    <row r="515" spans="1:23" x14ac:dyDescent="0.2">
      <c r="A515" s="1" t="s">
        <v>66</v>
      </c>
      <c r="B515" s="1" t="s">
        <v>71</v>
      </c>
      <c r="E515" s="1">
        <v>1973</v>
      </c>
      <c r="F515" s="1">
        <v>4</v>
      </c>
      <c r="G515" s="1">
        <v>6</v>
      </c>
      <c r="H515">
        <f t="shared" si="7"/>
        <v>56.997023809523803</v>
      </c>
      <c r="I515" s="1">
        <v>2</v>
      </c>
      <c r="J515" s="1">
        <v>3830.2</v>
      </c>
      <c r="K515" s="1">
        <v>47.1</v>
      </c>
      <c r="L515" s="1" t="s">
        <v>68</v>
      </c>
      <c r="M515" s="1" t="s">
        <v>68</v>
      </c>
      <c r="N515" s="1" t="s">
        <v>68</v>
      </c>
      <c r="O515" s="1" t="s">
        <v>68</v>
      </c>
      <c r="P515" s="1" t="s">
        <v>68</v>
      </c>
      <c r="Q515" s="1" t="s">
        <v>68</v>
      </c>
      <c r="R515" s="1" t="s">
        <v>68</v>
      </c>
      <c r="S515" s="1" t="s">
        <v>68</v>
      </c>
      <c r="T515" s="1" t="s">
        <v>68</v>
      </c>
      <c r="U515" s="1" t="s">
        <v>68</v>
      </c>
      <c r="V515" s="1" t="s">
        <v>68</v>
      </c>
      <c r="W515" s="1" t="s">
        <v>68</v>
      </c>
    </row>
    <row r="516" spans="1:23" x14ac:dyDescent="0.2">
      <c r="A516" s="1" t="s">
        <v>66</v>
      </c>
      <c r="B516" s="1" t="s">
        <v>71</v>
      </c>
      <c r="E516" s="1">
        <v>1973</v>
      </c>
      <c r="F516" s="1">
        <v>4</v>
      </c>
      <c r="G516" s="1">
        <v>7</v>
      </c>
      <c r="H516">
        <f t="shared" ref="H516:H579" si="8">J516/1.12/60</f>
        <v>43.166815476190472</v>
      </c>
      <c r="I516" s="1">
        <v>2.2999999999999998</v>
      </c>
      <c r="J516" s="1">
        <v>2900.81</v>
      </c>
      <c r="K516" s="1">
        <v>35.700000000000003</v>
      </c>
      <c r="L516" s="1" t="s">
        <v>68</v>
      </c>
      <c r="M516" s="1" t="s">
        <v>68</v>
      </c>
      <c r="N516" s="1" t="s">
        <v>68</v>
      </c>
      <c r="O516" s="1" t="s">
        <v>68</v>
      </c>
      <c r="P516" s="1" t="s">
        <v>68</v>
      </c>
      <c r="Q516" s="1" t="s">
        <v>68</v>
      </c>
      <c r="R516" s="1" t="s">
        <v>68</v>
      </c>
      <c r="S516" s="1" t="s">
        <v>68</v>
      </c>
      <c r="T516" s="1" t="s">
        <v>68</v>
      </c>
      <c r="U516" s="1" t="s">
        <v>68</v>
      </c>
      <c r="V516" s="1" t="s">
        <v>68</v>
      </c>
      <c r="W516" s="1" t="s">
        <v>68</v>
      </c>
    </row>
    <row r="517" spans="1:23" x14ac:dyDescent="0.2">
      <c r="A517" s="1" t="s">
        <v>66</v>
      </c>
      <c r="B517" s="1" t="s">
        <v>71</v>
      </c>
      <c r="E517" s="1">
        <v>1973</v>
      </c>
      <c r="F517" s="1">
        <v>4</v>
      </c>
      <c r="G517" s="1">
        <v>8</v>
      </c>
      <c r="H517">
        <f t="shared" si="8"/>
        <v>35.785714285714285</v>
      </c>
      <c r="I517" s="1">
        <v>2.9</v>
      </c>
      <c r="J517" s="1">
        <v>2404.8000000000002</v>
      </c>
      <c r="K517" s="1">
        <v>29.6</v>
      </c>
      <c r="L517" s="1" t="s">
        <v>68</v>
      </c>
      <c r="M517" s="1" t="s">
        <v>68</v>
      </c>
      <c r="N517" s="1" t="s">
        <v>68</v>
      </c>
      <c r="O517" s="1" t="s">
        <v>68</v>
      </c>
      <c r="P517" s="1" t="s">
        <v>68</v>
      </c>
      <c r="Q517" s="1" t="s">
        <v>68</v>
      </c>
      <c r="R517" s="1" t="s">
        <v>68</v>
      </c>
      <c r="S517" s="1" t="s">
        <v>68</v>
      </c>
      <c r="T517" s="1" t="s">
        <v>68</v>
      </c>
      <c r="U517" s="1" t="s">
        <v>68</v>
      </c>
      <c r="V517" s="1" t="s">
        <v>68</v>
      </c>
      <c r="W517" s="1" t="s">
        <v>68</v>
      </c>
    </row>
    <row r="518" spans="1:23" x14ac:dyDescent="0.2">
      <c r="A518" s="1" t="s">
        <v>66</v>
      </c>
      <c r="B518" s="1" t="s">
        <v>71</v>
      </c>
      <c r="E518" s="1">
        <v>1973</v>
      </c>
      <c r="F518" s="1">
        <v>4</v>
      </c>
      <c r="G518" s="1">
        <v>9</v>
      </c>
      <c r="H518">
        <f t="shared" si="8"/>
        <v>31.756398809523812</v>
      </c>
      <c r="I518" s="1">
        <v>2.5</v>
      </c>
      <c r="J518" s="1">
        <v>2134.0300000000002</v>
      </c>
      <c r="K518" s="1">
        <v>26.2</v>
      </c>
      <c r="L518" s="1" t="s">
        <v>68</v>
      </c>
      <c r="M518" s="1" t="s">
        <v>68</v>
      </c>
      <c r="N518" s="1" t="s">
        <v>68</v>
      </c>
      <c r="O518" s="1" t="s">
        <v>68</v>
      </c>
      <c r="P518" s="1" t="s">
        <v>68</v>
      </c>
      <c r="Q518" s="1" t="s">
        <v>68</v>
      </c>
      <c r="R518" s="1" t="s">
        <v>68</v>
      </c>
      <c r="S518" s="1" t="s">
        <v>68</v>
      </c>
      <c r="T518" s="1" t="s">
        <v>68</v>
      </c>
      <c r="U518" s="1" t="s">
        <v>68</v>
      </c>
      <c r="V518" s="1" t="s">
        <v>68</v>
      </c>
      <c r="W518" s="1" t="s">
        <v>68</v>
      </c>
    </row>
    <row r="519" spans="1:23" x14ac:dyDescent="0.2">
      <c r="A519" s="1" t="s">
        <v>66</v>
      </c>
      <c r="B519" s="1" t="s">
        <v>71</v>
      </c>
      <c r="E519" s="1">
        <v>1973</v>
      </c>
      <c r="F519" s="1">
        <v>4</v>
      </c>
      <c r="G519" s="1">
        <v>10</v>
      </c>
      <c r="H519">
        <f t="shared" si="8"/>
        <v>50.475148809523802</v>
      </c>
      <c r="I519" s="1">
        <v>2.1</v>
      </c>
      <c r="J519" s="1">
        <v>3391.93</v>
      </c>
      <c r="K519" s="1">
        <v>41.7</v>
      </c>
      <c r="L519" s="1" t="s">
        <v>68</v>
      </c>
      <c r="M519" s="1" t="s">
        <v>68</v>
      </c>
      <c r="N519" s="1" t="s">
        <v>68</v>
      </c>
      <c r="O519" s="1" t="s">
        <v>68</v>
      </c>
      <c r="P519" s="1" t="s">
        <v>68</v>
      </c>
      <c r="Q519" s="1" t="s">
        <v>68</v>
      </c>
      <c r="R519" s="1" t="s">
        <v>68</v>
      </c>
      <c r="S519" s="1" t="s">
        <v>68</v>
      </c>
      <c r="T519" s="1" t="s">
        <v>68</v>
      </c>
      <c r="U519" s="1" t="s">
        <v>68</v>
      </c>
      <c r="V519" s="1" t="s">
        <v>68</v>
      </c>
      <c r="W519" s="1" t="s">
        <v>68</v>
      </c>
    </row>
    <row r="520" spans="1:23" x14ac:dyDescent="0.2">
      <c r="A520" s="1" t="s">
        <v>66</v>
      </c>
      <c r="B520" s="1" t="s">
        <v>71</v>
      </c>
      <c r="E520" s="1">
        <v>1973</v>
      </c>
      <c r="F520" s="1">
        <v>4</v>
      </c>
      <c r="G520" s="1">
        <v>11</v>
      </c>
      <c r="H520">
        <f t="shared" si="8"/>
        <v>38.326785714285712</v>
      </c>
      <c r="I520" s="1">
        <v>2.5</v>
      </c>
      <c r="J520" s="1">
        <v>2575.56</v>
      </c>
      <c r="K520" s="1">
        <v>31.7</v>
      </c>
      <c r="L520" s="1" t="s">
        <v>68</v>
      </c>
      <c r="M520" s="1" t="s">
        <v>68</v>
      </c>
      <c r="N520" s="1" t="s">
        <v>68</v>
      </c>
      <c r="O520" s="1" t="s">
        <v>68</v>
      </c>
      <c r="P520" s="1" t="s">
        <v>68</v>
      </c>
      <c r="Q520" s="1" t="s">
        <v>68</v>
      </c>
      <c r="R520" s="1" t="s">
        <v>68</v>
      </c>
      <c r="S520" s="1" t="s">
        <v>68</v>
      </c>
      <c r="T520" s="1" t="s">
        <v>68</v>
      </c>
      <c r="U520" s="1" t="s">
        <v>68</v>
      </c>
      <c r="V520" s="1" t="s">
        <v>68</v>
      </c>
      <c r="W520" s="1" t="s">
        <v>68</v>
      </c>
    </row>
    <row r="521" spans="1:23" x14ac:dyDescent="0.2">
      <c r="A521" s="1" t="s">
        <v>66</v>
      </c>
      <c r="B521" s="1" t="s">
        <v>71</v>
      </c>
      <c r="E521" s="1">
        <v>1973</v>
      </c>
      <c r="F521" s="1">
        <v>4</v>
      </c>
      <c r="G521" s="1">
        <v>12</v>
      </c>
      <c r="H521">
        <f t="shared" si="8"/>
        <v>42.343898809523807</v>
      </c>
      <c r="I521" s="1">
        <v>3</v>
      </c>
      <c r="J521" s="1">
        <v>2845.51</v>
      </c>
      <c r="K521" s="1">
        <v>35</v>
      </c>
      <c r="L521" s="1" t="s">
        <v>68</v>
      </c>
      <c r="M521" s="1" t="s">
        <v>68</v>
      </c>
      <c r="N521" s="1" t="s">
        <v>68</v>
      </c>
      <c r="O521" s="1" t="s">
        <v>68</v>
      </c>
      <c r="P521" s="1" t="s">
        <v>68</v>
      </c>
      <c r="Q521" s="1" t="s">
        <v>68</v>
      </c>
      <c r="R521" s="1" t="s">
        <v>68</v>
      </c>
      <c r="S521" s="1" t="s">
        <v>68</v>
      </c>
      <c r="T521" s="1" t="s">
        <v>68</v>
      </c>
      <c r="U521" s="1" t="s">
        <v>68</v>
      </c>
      <c r="V521" s="1" t="s">
        <v>68</v>
      </c>
      <c r="W521" s="1" t="s">
        <v>68</v>
      </c>
    </row>
    <row r="522" spans="1:23" x14ac:dyDescent="0.2">
      <c r="A522" s="1" t="s">
        <v>66</v>
      </c>
      <c r="B522" s="1" t="s">
        <v>71</v>
      </c>
      <c r="E522" s="1">
        <v>1973</v>
      </c>
      <c r="F522" s="1">
        <v>4</v>
      </c>
      <c r="G522" s="1">
        <v>13</v>
      </c>
      <c r="H522">
        <f t="shared" si="8"/>
        <v>39.500446428571422</v>
      </c>
      <c r="I522" s="1">
        <v>3.2</v>
      </c>
      <c r="J522" s="1">
        <v>2654.43</v>
      </c>
      <c r="K522" s="1">
        <v>32.6</v>
      </c>
      <c r="L522" s="1" t="s">
        <v>68</v>
      </c>
      <c r="M522" s="1" t="s">
        <v>68</v>
      </c>
      <c r="N522" s="1" t="s">
        <v>68</v>
      </c>
      <c r="O522" s="1" t="s">
        <v>68</v>
      </c>
      <c r="P522" s="1" t="s">
        <v>68</v>
      </c>
      <c r="Q522" s="1" t="s">
        <v>68</v>
      </c>
      <c r="R522" s="1" t="s">
        <v>68</v>
      </c>
      <c r="S522" s="1" t="s">
        <v>68</v>
      </c>
      <c r="T522" s="1" t="s">
        <v>68</v>
      </c>
      <c r="U522" s="1" t="s">
        <v>68</v>
      </c>
      <c r="V522" s="1" t="s">
        <v>68</v>
      </c>
      <c r="W522" s="1" t="s">
        <v>68</v>
      </c>
    </row>
    <row r="523" spans="1:23" x14ac:dyDescent="0.2">
      <c r="A523" s="1" t="s">
        <v>66</v>
      </c>
      <c r="B523" s="1" t="s">
        <v>71</v>
      </c>
      <c r="E523" s="1">
        <v>1973</v>
      </c>
      <c r="F523" s="1">
        <v>5</v>
      </c>
      <c r="G523" s="1">
        <v>1</v>
      </c>
      <c r="H523">
        <f t="shared" si="8"/>
        <v>40.214285714285708</v>
      </c>
      <c r="I523" s="1">
        <v>1.9</v>
      </c>
      <c r="J523" s="1">
        <v>2702.4</v>
      </c>
      <c r="K523" s="1">
        <v>33.200000000000003</v>
      </c>
      <c r="L523" s="1" t="s">
        <v>68</v>
      </c>
      <c r="M523" s="1" t="s">
        <v>68</v>
      </c>
      <c r="N523" s="1" t="s">
        <v>68</v>
      </c>
      <c r="O523" s="1" t="s">
        <v>68</v>
      </c>
      <c r="P523" s="1" t="s">
        <v>68</v>
      </c>
      <c r="Q523" s="1" t="s">
        <v>68</v>
      </c>
      <c r="R523" s="1" t="s">
        <v>68</v>
      </c>
      <c r="S523" s="1" t="s">
        <v>68</v>
      </c>
      <c r="T523" s="1" t="s">
        <v>68</v>
      </c>
      <c r="U523" s="1" t="s">
        <v>68</v>
      </c>
      <c r="V523" s="1" t="s">
        <v>68</v>
      </c>
      <c r="W523" s="1" t="s">
        <v>68</v>
      </c>
    </row>
    <row r="524" spans="1:23" x14ac:dyDescent="0.2">
      <c r="A524" s="1" t="s">
        <v>66</v>
      </c>
      <c r="B524" s="1" t="s">
        <v>71</v>
      </c>
      <c r="E524" s="1">
        <v>1973</v>
      </c>
      <c r="F524" s="1">
        <v>5</v>
      </c>
      <c r="G524" s="1">
        <v>2</v>
      </c>
      <c r="H524">
        <f t="shared" si="8"/>
        <v>44.437202380952378</v>
      </c>
      <c r="I524" s="1">
        <v>2.7</v>
      </c>
      <c r="J524" s="1">
        <v>2986.18</v>
      </c>
      <c r="K524" s="1">
        <v>36.700000000000003</v>
      </c>
      <c r="L524" s="1" t="s">
        <v>68</v>
      </c>
      <c r="M524" s="1" t="s">
        <v>68</v>
      </c>
      <c r="N524" s="1" t="s">
        <v>68</v>
      </c>
      <c r="O524" s="1" t="s">
        <v>68</v>
      </c>
      <c r="P524" s="1" t="s">
        <v>68</v>
      </c>
      <c r="Q524" s="1" t="s">
        <v>68</v>
      </c>
      <c r="R524" s="1" t="s">
        <v>68</v>
      </c>
      <c r="S524" s="1" t="s">
        <v>68</v>
      </c>
      <c r="T524" s="1" t="s">
        <v>68</v>
      </c>
      <c r="U524" s="1" t="s">
        <v>68</v>
      </c>
      <c r="V524" s="1" t="s">
        <v>68</v>
      </c>
      <c r="W524" s="1" t="s">
        <v>68</v>
      </c>
    </row>
    <row r="525" spans="1:23" x14ac:dyDescent="0.2">
      <c r="A525" s="1" t="s">
        <v>66</v>
      </c>
      <c r="B525" s="1" t="s">
        <v>71</v>
      </c>
      <c r="E525" s="1">
        <v>1973</v>
      </c>
      <c r="F525" s="1">
        <v>5</v>
      </c>
      <c r="G525" s="1">
        <v>3</v>
      </c>
      <c r="H525">
        <f t="shared" si="8"/>
        <v>38.108928571428571</v>
      </c>
      <c r="I525" s="1">
        <v>2</v>
      </c>
      <c r="J525" s="1">
        <v>2560.92</v>
      </c>
      <c r="K525" s="1">
        <v>31.5</v>
      </c>
      <c r="L525" s="1" t="s">
        <v>68</v>
      </c>
      <c r="M525" s="1" t="s">
        <v>68</v>
      </c>
      <c r="N525" s="1" t="s">
        <v>68</v>
      </c>
      <c r="O525" s="1" t="s">
        <v>68</v>
      </c>
      <c r="P525" s="1" t="s">
        <v>68</v>
      </c>
      <c r="Q525" s="1" t="s">
        <v>68</v>
      </c>
      <c r="R525" s="1" t="s">
        <v>68</v>
      </c>
      <c r="S525" s="1" t="s">
        <v>68</v>
      </c>
      <c r="T525" s="1" t="s">
        <v>68</v>
      </c>
      <c r="U525" s="1" t="s">
        <v>68</v>
      </c>
      <c r="V525" s="1" t="s">
        <v>68</v>
      </c>
      <c r="W525" s="1" t="s">
        <v>68</v>
      </c>
    </row>
    <row r="526" spans="1:23" x14ac:dyDescent="0.2">
      <c r="A526" s="1" t="s">
        <v>66</v>
      </c>
      <c r="B526" s="1" t="s">
        <v>71</v>
      </c>
      <c r="E526" s="1">
        <v>1973</v>
      </c>
      <c r="F526" s="1">
        <v>5</v>
      </c>
      <c r="G526" s="1">
        <v>4</v>
      </c>
      <c r="H526">
        <f t="shared" si="8"/>
        <v>41.684523809523803</v>
      </c>
      <c r="I526" s="1">
        <v>2.8</v>
      </c>
      <c r="J526" s="1">
        <v>2801.2</v>
      </c>
      <c r="K526" s="1">
        <v>34.5</v>
      </c>
      <c r="L526" s="1" t="s">
        <v>68</v>
      </c>
      <c r="M526" s="1" t="s">
        <v>68</v>
      </c>
      <c r="N526" s="1" t="s">
        <v>68</v>
      </c>
      <c r="O526" s="1" t="s">
        <v>68</v>
      </c>
      <c r="P526" s="1" t="s">
        <v>68</v>
      </c>
      <c r="Q526" s="1" t="s">
        <v>68</v>
      </c>
      <c r="R526" s="1" t="s">
        <v>68</v>
      </c>
      <c r="S526" s="1" t="s">
        <v>68</v>
      </c>
      <c r="T526" s="1" t="s">
        <v>68</v>
      </c>
      <c r="U526" s="1" t="s">
        <v>68</v>
      </c>
      <c r="V526" s="1" t="s">
        <v>68</v>
      </c>
      <c r="W526" s="1" t="s">
        <v>68</v>
      </c>
    </row>
    <row r="527" spans="1:23" x14ac:dyDescent="0.2">
      <c r="A527" s="1" t="s">
        <v>66</v>
      </c>
      <c r="B527" s="1" t="s">
        <v>71</v>
      </c>
      <c r="E527" s="1">
        <v>1973</v>
      </c>
      <c r="F527" s="1">
        <v>5</v>
      </c>
      <c r="G527" s="1">
        <v>5</v>
      </c>
      <c r="H527">
        <f t="shared" si="8"/>
        <v>35.047619047619044</v>
      </c>
      <c r="I527" s="1">
        <v>2.7</v>
      </c>
      <c r="J527" s="1">
        <v>2355.1999999999998</v>
      </c>
      <c r="K527" s="1">
        <v>29</v>
      </c>
      <c r="L527" s="1" t="s">
        <v>68</v>
      </c>
      <c r="M527" s="1" t="s">
        <v>68</v>
      </c>
      <c r="N527" s="1" t="s">
        <v>68</v>
      </c>
      <c r="O527" s="1" t="s">
        <v>68</v>
      </c>
      <c r="P527" s="1" t="s">
        <v>68</v>
      </c>
      <c r="Q527" s="1" t="s">
        <v>68</v>
      </c>
      <c r="R527" s="1" t="s">
        <v>68</v>
      </c>
      <c r="S527" s="1" t="s">
        <v>68</v>
      </c>
      <c r="T527" s="1" t="s">
        <v>68</v>
      </c>
      <c r="U527" s="1" t="s">
        <v>68</v>
      </c>
      <c r="V527" s="1" t="s">
        <v>68</v>
      </c>
      <c r="W527" s="1" t="s">
        <v>68</v>
      </c>
    </row>
    <row r="528" spans="1:23" x14ac:dyDescent="0.2">
      <c r="A528" s="1" t="s">
        <v>66</v>
      </c>
      <c r="B528" s="1" t="s">
        <v>71</v>
      </c>
      <c r="E528" s="1">
        <v>1973</v>
      </c>
      <c r="F528" s="1">
        <v>5</v>
      </c>
      <c r="G528" s="1">
        <v>6</v>
      </c>
      <c r="H528">
        <f t="shared" si="8"/>
        <v>45.538392857142853</v>
      </c>
      <c r="I528" s="1">
        <v>2.2999999999999998</v>
      </c>
      <c r="J528" s="1">
        <v>3060.18</v>
      </c>
      <c r="K528" s="1">
        <v>37.6</v>
      </c>
      <c r="L528" s="1" t="s">
        <v>68</v>
      </c>
      <c r="M528" s="1" t="s">
        <v>68</v>
      </c>
      <c r="N528" s="1" t="s">
        <v>68</v>
      </c>
      <c r="O528" s="1" t="s">
        <v>68</v>
      </c>
      <c r="P528" s="1" t="s">
        <v>68</v>
      </c>
      <c r="Q528" s="1" t="s">
        <v>68</v>
      </c>
      <c r="R528" s="1" t="s">
        <v>68</v>
      </c>
      <c r="S528" s="1" t="s">
        <v>68</v>
      </c>
      <c r="T528" s="1" t="s">
        <v>68</v>
      </c>
      <c r="U528" s="1" t="s">
        <v>68</v>
      </c>
      <c r="V528" s="1" t="s">
        <v>68</v>
      </c>
      <c r="W528" s="1" t="s">
        <v>68</v>
      </c>
    </row>
    <row r="529" spans="1:23" x14ac:dyDescent="0.2">
      <c r="A529" s="1" t="s">
        <v>66</v>
      </c>
      <c r="B529" s="1" t="s">
        <v>71</v>
      </c>
      <c r="E529" s="1">
        <v>1973</v>
      </c>
      <c r="F529" s="1">
        <v>5</v>
      </c>
      <c r="G529" s="1">
        <v>7</v>
      </c>
      <c r="H529">
        <f t="shared" si="8"/>
        <v>37.29821428571428</v>
      </c>
      <c r="I529" s="1">
        <v>2.8</v>
      </c>
      <c r="J529" s="1">
        <v>2506.44</v>
      </c>
      <c r="K529" s="1">
        <v>30.8</v>
      </c>
      <c r="L529" s="1" t="s">
        <v>68</v>
      </c>
      <c r="M529" s="1" t="s">
        <v>68</v>
      </c>
      <c r="N529" s="1" t="s">
        <v>68</v>
      </c>
      <c r="O529" s="1" t="s">
        <v>68</v>
      </c>
      <c r="P529" s="1" t="s">
        <v>68</v>
      </c>
      <c r="Q529" s="1" t="s">
        <v>68</v>
      </c>
      <c r="R529" s="1" t="s">
        <v>68</v>
      </c>
      <c r="S529" s="1" t="s">
        <v>68</v>
      </c>
      <c r="T529" s="1" t="s">
        <v>68</v>
      </c>
      <c r="U529" s="1" t="s">
        <v>68</v>
      </c>
      <c r="V529" s="1" t="s">
        <v>68</v>
      </c>
      <c r="W529" s="1" t="s">
        <v>68</v>
      </c>
    </row>
    <row r="530" spans="1:23" x14ac:dyDescent="0.2">
      <c r="A530" s="1" t="s">
        <v>66</v>
      </c>
      <c r="B530" s="1" t="s">
        <v>71</v>
      </c>
      <c r="E530" s="1">
        <v>1973</v>
      </c>
      <c r="F530" s="1">
        <v>5</v>
      </c>
      <c r="G530" s="1">
        <v>8</v>
      </c>
      <c r="H530">
        <f t="shared" si="8"/>
        <v>42.537499999999994</v>
      </c>
      <c r="I530" s="1">
        <v>2.8</v>
      </c>
      <c r="J530" s="1">
        <v>2858.52</v>
      </c>
      <c r="K530" s="1">
        <v>35.200000000000003</v>
      </c>
      <c r="L530" s="1" t="s">
        <v>68</v>
      </c>
      <c r="M530" s="1" t="s">
        <v>68</v>
      </c>
      <c r="N530" s="1" t="s">
        <v>68</v>
      </c>
      <c r="O530" s="1" t="s">
        <v>68</v>
      </c>
      <c r="P530" s="1" t="s">
        <v>68</v>
      </c>
      <c r="Q530" s="1" t="s">
        <v>68</v>
      </c>
      <c r="R530" s="1" t="s">
        <v>68</v>
      </c>
      <c r="S530" s="1" t="s">
        <v>68</v>
      </c>
      <c r="T530" s="1" t="s">
        <v>68</v>
      </c>
      <c r="U530" s="1" t="s">
        <v>68</v>
      </c>
      <c r="V530" s="1" t="s">
        <v>68</v>
      </c>
      <c r="W530" s="1" t="s">
        <v>68</v>
      </c>
    </row>
    <row r="531" spans="1:23" x14ac:dyDescent="0.2">
      <c r="A531" s="1" t="s">
        <v>66</v>
      </c>
      <c r="B531" s="1" t="s">
        <v>71</v>
      </c>
      <c r="E531" s="1">
        <v>1973</v>
      </c>
      <c r="F531" s="1">
        <v>5</v>
      </c>
      <c r="G531" s="1">
        <v>9</v>
      </c>
      <c r="H531">
        <f t="shared" si="8"/>
        <v>37.27410714285714</v>
      </c>
      <c r="I531" s="1">
        <v>2.8</v>
      </c>
      <c r="J531" s="1">
        <v>2504.8200000000002</v>
      </c>
      <c r="K531" s="1">
        <v>30.8</v>
      </c>
      <c r="L531" s="1" t="s">
        <v>68</v>
      </c>
      <c r="M531" s="1" t="s">
        <v>68</v>
      </c>
      <c r="N531" s="1" t="s">
        <v>68</v>
      </c>
      <c r="O531" s="1" t="s">
        <v>68</v>
      </c>
      <c r="P531" s="1" t="s">
        <v>68</v>
      </c>
      <c r="Q531" s="1" t="s">
        <v>68</v>
      </c>
      <c r="R531" s="1" t="s">
        <v>68</v>
      </c>
      <c r="S531" s="1" t="s">
        <v>68</v>
      </c>
      <c r="T531" s="1" t="s">
        <v>68</v>
      </c>
      <c r="U531" s="1" t="s">
        <v>68</v>
      </c>
      <c r="V531" s="1" t="s">
        <v>68</v>
      </c>
      <c r="W531" s="1" t="s">
        <v>68</v>
      </c>
    </row>
    <row r="532" spans="1:23" x14ac:dyDescent="0.2">
      <c r="A532" s="1" t="s">
        <v>66</v>
      </c>
      <c r="B532" s="1" t="s">
        <v>71</v>
      </c>
      <c r="E532" s="1">
        <v>1973</v>
      </c>
      <c r="F532" s="1">
        <v>5</v>
      </c>
      <c r="G532" s="1">
        <v>10</v>
      </c>
      <c r="H532">
        <f t="shared" si="8"/>
        <v>46.603124999999991</v>
      </c>
      <c r="I532" s="1">
        <v>2.6</v>
      </c>
      <c r="J532" s="1">
        <v>3131.73</v>
      </c>
      <c r="K532" s="1">
        <v>38.5</v>
      </c>
      <c r="L532" s="1" t="s">
        <v>68</v>
      </c>
      <c r="M532" s="1" t="s">
        <v>68</v>
      </c>
      <c r="N532" s="1" t="s">
        <v>68</v>
      </c>
      <c r="O532" s="1" t="s">
        <v>68</v>
      </c>
      <c r="P532" s="1" t="s">
        <v>68</v>
      </c>
      <c r="Q532" s="1" t="s">
        <v>68</v>
      </c>
      <c r="R532" s="1" t="s">
        <v>68</v>
      </c>
      <c r="S532" s="1" t="s">
        <v>68</v>
      </c>
      <c r="T532" s="1" t="s">
        <v>68</v>
      </c>
      <c r="U532" s="1" t="s">
        <v>68</v>
      </c>
      <c r="V532" s="1" t="s">
        <v>68</v>
      </c>
      <c r="W532" s="1" t="s">
        <v>68</v>
      </c>
    </row>
    <row r="533" spans="1:23" x14ac:dyDescent="0.2">
      <c r="A533" s="1" t="s">
        <v>66</v>
      </c>
      <c r="B533" s="1" t="s">
        <v>71</v>
      </c>
      <c r="E533" s="1">
        <v>1973</v>
      </c>
      <c r="F533" s="1">
        <v>5</v>
      </c>
      <c r="G533" s="1">
        <v>11</v>
      </c>
      <c r="H533">
        <f t="shared" si="8"/>
        <v>28.073214285714283</v>
      </c>
      <c r="I533" s="1">
        <v>2.8</v>
      </c>
      <c r="J533" s="1">
        <v>1886.52</v>
      </c>
      <c r="K533" s="1">
        <v>32.200000000000003</v>
      </c>
      <c r="L533" s="1" t="s">
        <v>68</v>
      </c>
      <c r="M533" s="1" t="s">
        <v>68</v>
      </c>
      <c r="N533" s="1" t="s">
        <v>68</v>
      </c>
      <c r="O533" s="1" t="s">
        <v>68</v>
      </c>
      <c r="P533" s="1" t="s">
        <v>68</v>
      </c>
      <c r="Q533" s="1" t="s">
        <v>68</v>
      </c>
      <c r="R533" s="1" t="s">
        <v>68</v>
      </c>
      <c r="S533" s="1" t="s">
        <v>68</v>
      </c>
      <c r="T533" s="1" t="s">
        <v>68</v>
      </c>
      <c r="U533" s="1" t="s">
        <v>68</v>
      </c>
      <c r="V533" s="1" t="s">
        <v>68</v>
      </c>
      <c r="W533" s="1" t="s">
        <v>68</v>
      </c>
    </row>
    <row r="534" spans="1:23" x14ac:dyDescent="0.2">
      <c r="A534" s="1" t="s">
        <v>66</v>
      </c>
      <c r="B534" s="1" t="s">
        <v>71</v>
      </c>
      <c r="E534" s="1">
        <v>1973</v>
      </c>
      <c r="F534" s="1">
        <v>5</v>
      </c>
      <c r="G534" s="1">
        <v>12</v>
      </c>
      <c r="H534">
        <f t="shared" si="8"/>
        <v>34.442708333333336</v>
      </c>
      <c r="I534" s="1">
        <v>3.1</v>
      </c>
      <c r="J534" s="1">
        <v>2314.5500000000002</v>
      </c>
      <c r="K534" s="1">
        <v>28.5</v>
      </c>
      <c r="L534" s="1" t="s">
        <v>68</v>
      </c>
      <c r="M534" s="1" t="s">
        <v>68</v>
      </c>
      <c r="N534" s="1" t="s">
        <v>68</v>
      </c>
      <c r="O534" s="1" t="s">
        <v>68</v>
      </c>
      <c r="P534" s="1" t="s">
        <v>68</v>
      </c>
      <c r="Q534" s="1" t="s">
        <v>68</v>
      </c>
      <c r="R534" s="1" t="s">
        <v>68</v>
      </c>
      <c r="S534" s="1" t="s">
        <v>68</v>
      </c>
      <c r="T534" s="1" t="s">
        <v>68</v>
      </c>
      <c r="U534" s="1" t="s">
        <v>68</v>
      </c>
      <c r="V534" s="1" t="s">
        <v>68</v>
      </c>
      <c r="W534" s="1" t="s">
        <v>68</v>
      </c>
    </row>
    <row r="535" spans="1:23" x14ac:dyDescent="0.2">
      <c r="A535" s="1" t="s">
        <v>66</v>
      </c>
      <c r="B535" s="1" t="s">
        <v>71</v>
      </c>
      <c r="E535" s="1">
        <v>1973</v>
      </c>
      <c r="F535" s="1">
        <v>5</v>
      </c>
      <c r="G535" s="1">
        <v>13</v>
      </c>
      <c r="H535">
        <f t="shared" si="8"/>
        <v>43.602380952380948</v>
      </c>
      <c r="I535" s="1">
        <v>2.9</v>
      </c>
      <c r="J535" s="1">
        <v>2930.08</v>
      </c>
      <c r="K535" s="1">
        <v>36</v>
      </c>
      <c r="L535" s="1" t="s">
        <v>68</v>
      </c>
      <c r="M535" s="1" t="s">
        <v>68</v>
      </c>
      <c r="N535" s="1" t="s">
        <v>68</v>
      </c>
      <c r="O535" s="1" t="s">
        <v>68</v>
      </c>
      <c r="P535" s="1" t="s">
        <v>68</v>
      </c>
      <c r="Q535" s="1" t="s">
        <v>68</v>
      </c>
      <c r="R535" s="1" t="s">
        <v>68</v>
      </c>
      <c r="S535" s="1" t="s">
        <v>68</v>
      </c>
      <c r="T535" s="1" t="s">
        <v>68</v>
      </c>
      <c r="U535" s="1" t="s">
        <v>68</v>
      </c>
      <c r="V535" s="1" t="s">
        <v>68</v>
      </c>
      <c r="W535" s="1" t="s">
        <v>68</v>
      </c>
    </row>
    <row r="536" spans="1:23" x14ac:dyDescent="0.2">
      <c r="A536" s="1" t="s">
        <v>66</v>
      </c>
      <c r="B536" s="1" t="s">
        <v>71</v>
      </c>
      <c r="E536" s="1">
        <v>1973</v>
      </c>
      <c r="F536" s="1">
        <v>6</v>
      </c>
      <c r="G536" s="1">
        <v>1</v>
      </c>
      <c r="H536">
        <f t="shared" si="8"/>
        <v>39.137499999999996</v>
      </c>
      <c r="I536" s="1">
        <v>1.9</v>
      </c>
      <c r="J536" s="1">
        <v>2630.04</v>
      </c>
      <c r="K536" s="1">
        <v>32.299999999999997</v>
      </c>
      <c r="L536" s="1" t="s">
        <v>68</v>
      </c>
      <c r="M536" s="1" t="s">
        <v>68</v>
      </c>
      <c r="N536" s="1" t="s">
        <v>68</v>
      </c>
      <c r="O536" s="1" t="s">
        <v>68</v>
      </c>
      <c r="P536" s="1" t="s">
        <v>68</v>
      </c>
      <c r="Q536" s="1" t="s">
        <v>68</v>
      </c>
      <c r="R536" s="1" t="s">
        <v>68</v>
      </c>
      <c r="S536" s="1" t="s">
        <v>68</v>
      </c>
      <c r="T536" s="1" t="s">
        <v>68</v>
      </c>
      <c r="U536" s="1" t="s">
        <v>68</v>
      </c>
      <c r="V536" s="1" t="s">
        <v>68</v>
      </c>
      <c r="W536" s="1" t="s">
        <v>68</v>
      </c>
    </row>
    <row r="537" spans="1:23" x14ac:dyDescent="0.2">
      <c r="A537" s="1" t="s">
        <v>66</v>
      </c>
      <c r="B537" s="1" t="s">
        <v>71</v>
      </c>
      <c r="E537" s="1">
        <v>1973</v>
      </c>
      <c r="F537" s="1">
        <v>6</v>
      </c>
      <c r="G537" s="1">
        <v>2</v>
      </c>
      <c r="H537">
        <f t="shared" si="8"/>
        <v>37.382886904761904</v>
      </c>
      <c r="I537" s="1">
        <v>2.6</v>
      </c>
      <c r="J537" s="1">
        <v>2512.13</v>
      </c>
      <c r="K537" s="1">
        <v>30.9</v>
      </c>
      <c r="L537" s="1" t="s">
        <v>68</v>
      </c>
      <c r="M537" s="1" t="s">
        <v>68</v>
      </c>
      <c r="N537" s="1" t="s">
        <v>68</v>
      </c>
      <c r="O537" s="1" t="s">
        <v>68</v>
      </c>
      <c r="P537" s="1" t="s">
        <v>68</v>
      </c>
      <c r="Q537" s="1" t="s">
        <v>68</v>
      </c>
      <c r="R537" s="1" t="s">
        <v>68</v>
      </c>
      <c r="S537" s="1" t="s">
        <v>68</v>
      </c>
      <c r="T537" s="1" t="s">
        <v>68</v>
      </c>
      <c r="U537" s="1" t="s">
        <v>68</v>
      </c>
      <c r="V537" s="1" t="s">
        <v>68</v>
      </c>
      <c r="W537" s="1" t="s">
        <v>68</v>
      </c>
    </row>
    <row r="538" spans="1:23" x14ac:dyDescent="0.2">
      <c r="A538" s="1" t="s">
        <v>66</v>
      </c>
      <c r="B538" s="1" t="s">
        <v>71</v>
      </c>
      <c r="E538" s="1">
        <v>1973</v>
      </c>
      <c r="F538" s="1">
        <v>6</v>
      </c>
      <c r="G538" s="1">
        <v>3</v>
      </c>
      <c r="H538">
        <f t="shared" si="8"/>
        <v>34.696726190476184</v>
      </c>
      <c r="I538" s="1">
        <v>2.2999999999999998</v>
      </c>
      <c r="J538" s="1">
        <v>2331.62</v>
      </c>
      <c r="K538" s="1">
        <v>28.7</v>
      </c>
      <c r="L538" s="1" t="s">
        <v>68</v>
      </c>
      <c r="M538" s="1" t="s">
        <v>68</v>
      </c>
      <c r="N538" s="1" t="s">
        <v>68</v>
      </c>
      <c r="O538" s="1" t="s">
        <v>68</v>
      </c>
      <c r="P538" s="1" t="s">
        <v>68</v>
      </c>
      <c r="Q538" s="1" t="s">
        <v>68</v>
      </c>
      <c r="R538" s="1" t="s">
        <v>68</v>
      </c>
      <c r="S538" s="1" t="s">
        <v>68</v>
      </c>
      <c r="T538" s="1" t="s">
        <v>68</v>
      </c>
      <c r="U538" s="1" t="s">
        <v>68</v>
      </c>
      <c r="V538" s="1" t="s">
        <v>68</v>
      </c>
      <c r="W538" s="1" t="s">
        <v>68</v>
      </c>
    </row>
    <row r="539" spans="1:23" x14ac:dyDescent="0.2">
      <c r="A539" s="1" t="s">
        <v>66</v>
      </c>
      <c r="B539" s="1" t="s">
        <v>71</v>
      </c>
      <c r="E539" s="1">
        <v>1973</v>
      </c>
      <c r="F539" s="1">
        <v>6</v>
      </c>
      <c r="G539" s="1">
        <v>4</v>
      </c>
      <c r="H539">
        <f t="shared" si="8"/>
        <v>35.422767857142851</v>
      </c>
      <c r="I539" s="1">
        <v>2.4</v>
      </c>
      <c r="J539" s="1">
        <v>2380.41</v>
      </c>
      <c r="K539" s="1">
        <v>29.3</v>
      </c>
      <c r="L539" s="1" t="s">
        <v>68</v>
      </c>
      <c r="M539" s="1" t="s">
        <v>68</v>
      </c>
      <c r="N539" s="1" t="s">
        <v>68</v>
      </c>
      <c r="O539" s="1" t="s">
        <v>68</v>
      </c>
      <c r="P539" s="1" t="s">
        <v>68</v>
      </c>
      <c r="Q539" s="1" t="s">
        <v>68</v>
      </c>
      <c r="R539" s="1" t="s">
        <v>68</v>
      </c>
      <c r="S539" s="1" t="s">
        <v>68</v>
      </c>
      <c r="T539" s="1" t="s">
        <v>68</v>
      </c>
      <c r="U539" s="1" t="s">
        <v>68</v>
      </c>
      <c r="V539" s="1" t="s">
        <v>68</v>
      </c>
      <c r="W539" s="1" t="s">
        <v>68</v>
      </c>
    </row>
    <row r="540" spans="1:23" x14ac:dyDescent="0.2">
      <c r="A540" s="1" t="s">
        <v>66</v>
      </c>
      <c r="B540" s="1" t="s">
        <v>71</v>
      </c>
      <c r="E540" s="1">
        <v>1973</v>
      </c>
      <c r="F540" s="1">
        <v>6</v>
      </c>
      <c r="G540" s="1">
        <v>5</v>
      </c>
      <c r="H540">
        <f t="shared" si="8"/>
        <v>36.185119047619047</v>
      </c>
      <c r="I540" s="1">
        <v>2.5</v>
      </c>
      <c r="J540" s="1">
        <v>2431.64</v>
      </c>
      <c r="K540" s="1">
        <v>29.9</v>
      </c>
      <c r="L540" s="1" t="s">
        <v>68</v>
      </c>
      <c r="M540" s="1" t="s">
        <v>68</v>
      </c>
      <c r="N540" s="1" t="s">
        <v>68</v>
      </c>
      <c r="O540" s="1" t="s">
        <v>68</v>
      </c>
      <c r="P540" s="1" t="s">
        <v>68</v>
      </c>
      <c r="Q540" s="1" t="s">
        <v>68</v>
      </c>
      <c r="R540" s="1" t="s">
        <v>68</v>
      </c>
      <c r="S540" s="1" t="s">
        <v>68</v>
      </c>
      <c r="T540" s="1" t="s">
        <v>68</v>
      </c>
      <c r="U540" s="1" t="s">
        <v>68</v>
      </c>
      <c r="V540" s="1" t="s">
        <v>68</v>
      </c>
      <c r="W540" s="1" t="s">
        <v>68</v>
      </c>
    </row>
    <row r="541" spans="1:23" x14ac:dyDescent="0.2">
      <c r="A541" s="1" t="s">
        <v>66</v>
      </c>
      <c r="B541" s="1" t="s">
        <v>71</v>
      </c>
      <c r="E541" s="1">
        <v>1973</v>
      </c>
      <c r="F541" s="1">
        <v>6</v>
      </c>
      <c r="G541" s="1">
        <v>6</v>
      </c>
      <c r="H541">
        <f t="shared" si="8"/>
        <v>47.183928571428574</v>
      </c>
      <c r="I541" s="1">
        <v>2.2000000000000002</v>
      </c>
      <c r="J541" s="1">
        <v>3170.76</v>
      </c>
      <c r="K541" s="1">
        <v>39</v>
      </c>
      <c r="L541" s="1" t="s">
        <v>68</v>
      </c>
      <c r="M541" s="1" t="s">
        <v>68</v>
      </c>
      <c r="N541" s="1" t="s">
        <v>68</v>
      </c>
      <c r="O541" s="1" t="s">
        <v>68</v>
      </c>
      <c r="P541" s="1" t="s">
        <v>68</v>
      </c>
      <c r="Q541" s="1" t="s">
        <v>68</v>
      </c>
      <c r="R541" s="1" t="s">
        <v>68</v>
      </c>
      <c r="S541" s="1" t="s">
        <v>68</v>
      </c>
      <c r="T541" s="1" t="s">
        <v>68</v>
      </c>
      <c r="U541" s="1" t="s">
        <v>68</v>
      </c>
      <c r="V541" s="1" t="s">
        <v>68</v>
      </c>
      <c r="W541" s="1" t="s">
        <v>68</v>
      </c>
    </row>
    <row r="542" spans="1:23" x14ac:dyDescent="0.2">
      <c r="A542" s="1" t="s">
        <v>66</v>
      </c>
      <c r="B542" s="1" t="s">
        <v>71</v>
      </c>
      <c r="E542" s="1">
        <v>1973</v>
      </c>
      <c r="F542" s="1">
        <v>6</v>
      </c>
      <c r="G542" s="1">
        <v>7</v>
      </c>
      <c r="H542">
        <f t="shared" si="8"/>
        <v>44.606696428571432</v>
      </c>
      <c r="I542" s="1">
        <v>2.6</v>
      </c>
      <c r="J542" s="1">
        <v>2997.57</v>
      </c>
      <c r="K542" s="1">
        <v>36.9</v>
      </c>
      <c r="L542" s="1" t="s">
        <v>68</v>
      </c>
      <c r="M542" s="1" t="s">
        <v>68</v>
      </c>
      <c r="N542" s="1" t="s">
        <v>68</v>
      </c>
      <c r="O542" s="1" t="s">
        <v>68</v>
      </c>
      <c r="P542" s="1" t="s">
        <v>68</v>
      </c>
      <c r="Q542" s="1" t="s">
        <v>68</v>
      </c>
      <c r="R542" s="1" t="s">
        <v>68</v>
      </c>
      <c r="S542" s="1" t="s">
        <v>68</v>
      </c>
      <c r="T542" s="1" t="s">
        <v>68</v>
      </c>
      <c r="U542" s="1" t="s">
        <v>68</v>
      </c>
      <c r="V542" s="1" t="s">
        <v>68</v>
      </c>
      <c r="W542" s="1" t="s">
        <v>68</v>
      </c>
    </row>
    <row r="543" spans="1:23" x14ac:dyDescent="0.2">
      <c r="A543" s="1" t="s">
        <v>66</v>
      </c>
      <c r="B543" s="1" t="s">
        <v>71</v>
      </c>
      <c r="E543" s="1">
        <v>1973</v>
      </c>
      <c r="F543" s="1">
        <v>6</v>
      </c>
      <c r="G543" s="1">
        <v>8</v>
      </c>
      <c r="H543">
        <f t="shared" si="8"/>
        <v>37.504017857142848</v>
      </c>
      <c r="I543" s="1">
        <v>2.7</v>
      </c>
      <c r="J543" s="1">
        <v>2520.27</v>
      </c>
      <c r="K543" s="1">
        <v>31</v>
      </c>
      <c r="L543" s="1" t="s">
        <v>68</v>
      </c>
      <c r="M543" s="1" t="s">
        <v>68</v>
      </c>
      <c r="N543" s="1" t="s">
        <v>68</v>
      </c>
      <c r="O543" s="1" t="s">
        <v>68</v>
      </c>
      <c r="P543" s="1" t="s">
        <v>68</v>
      </c>
      <c r="Q543" s="1" t="s">
        <v>68</v>
      </c>
      <c r="R543" s="1" t="s">
        <v>68</v>
      </c>
      <c r="S543" s="1" t="s">
        <v>68</v>
      </c>
      <c r="T543" s="1" t="s">
        <v>68</v>
      </c>
      <c r="U543" s="1" t="s">
        <v>68</v>
      </c>
      <c r="V543" s="1" t="s">
        <v>68</v>
      </c>
      <c r="W543" s="1" t="s">
        <v>68</v>
      </c>
    </row>
    <row r="544" spans="1:23" x14ac:dyDescent="0.2">
      <c r="A544" s="1" t="s">
        <v>66</v>
      </c>
      <c r="B544" s="1" t="s">
        <v>71</v>
      </c>
      <c r="E544" s="1">
        <v>1973</v>
      </c>
      <c r="F544" s="1">
        <v>6</v>
      </c>
      <c r="G544" s="1">
        <v>9</v>
      </c>
      <c r="H544">
        <f t="shared" si="8"/>
        <v>31.284523809523808</v>
      </c>
      <c r="I544" s="1">
        <v>3.1</v>
      </c>
      <c r="J544" s="1">
        <v>2102.3200000000002</v>
      </c>
      <c r="K544" s="1">
        <v>25.9</v>
      </c>
      <c r="L544" s="1" t="s">
        <v>68</v>
      </c>
      <c r="M544" s="1" t="s">
        <v>68</v>
      </c>
      <c r="N544" s="1" t="s">
        <v>68</v>
      </c>
      <c r="O544" s="1" t="s">
        <v>68</v>
      </c>
      <c r="P544" s="1" t="s">
        <v>68</v>
      </c>
      <c r="Q544" s="1" t="s">
        <v>68</v>
      </c>
      <c r="R544" s="1" t="s">
        <v>68</v>
      </c>
      <c r="S544" s="1" t="s">
        <v>68</v>
      </c>
      <c r="T544" s="1" t="s">
        <v>68</v>
      </c>
      <c r="U544" s="1" t="s">
        <v>68</v>
      </c>
      <c r="V544" s="1" t="s">
        <v>68</v>
      </c>
      <c r="W544" s="1" t="s">
        <v>68</v>
      </c>
    </row>
    <row r="545" spans="1:23" x14ac:dyDescent="0.2">
      <c r="A545" s="1" t="s">
        <v>66</v>
      </c>
      <c r="B545" s="1" t="s">
        <v>71</v>
      </c>
      <c r="E545" s="1">
        <v>1973</v>
      </c>
      <c r="F545" s="1">
        <v>6</v>
      </c>
      <c r="G545" s="1">
        <v>10</v>
      </c>
      <c r="H545">
        <f t="shared" si="8"/>
        <v>54.510565476190472</v>
      </c>
      <c r="I545" s="1">
        <v>1.6</v>
      </c>
      <c r="J545" s="1">
        <v>3663.11</v>
      </c>
      <c r="K545" s="1">
        <v>45</v>
      </c>
      <c r="L545" s="1" t="s">
        <v>68</v>
      </c>
      <c r="M545" s="1" t="s">
        <v>68</v>
      </c>
      <c r="N545" s="1" t="s">
        <v>68</v>
      </c>
      <c r="O545" s="1" t="s">
        <v>68</v>
      </c>
      <c r="P545" s="1" t="s">
        <v>68</v>
      </c>
      <c r="Q545" s="1" t="s">
        <v>68</v>
      </c>
      <c r="R545" s="1" t="s">
        <v>68</v>
      </c>
      <c r="S545" s="1" t="s">
        <v>68</v>
      </c>
      <c r="T545" s="1" t="s">
        <v>68</v>
      </c>
      <c r="U545" s="1" t="s">
        <v>68</v>
      </c>
      <c r="V545" s="1" t="s">
        <v>68</v>
      </c>
      <c r="W545" s="1" t="s">
        <v>68</v>
      </c>
    </row>
    <row r="546" spans="1:23" x14ac:dyDescent="0.2">
      <c r="A546" s="1" t="s">
        <v>66</v>
      </c>
      <c r="B546" s="1" t="s">
        <v>71</v>
      </c>
      <c r="E546" s="1">
        <v>1973</v>
      </c>
      <c r="F546" s="1">
        <v>6</v>
      </c>
      <c r="G546" s="1">
        <v>11</v>
      </c>
      <c r="H546">
        <f t="shared" si="8"/>
        <v>35.374404761904756</v>
      </c>
      <c r="I546" s="1">
        <v>2.5</v>
      </c>
      <c r="J546" s="1">
        <v>2377.16</v>
      </c>
      <c r="K546" s="1">
        <v>29.2</v>
      </c>
      <c r="L546" s="1" t="s">
        <v>68</v>
      </c>
      <c r="M546" s="1" t="s">
        <v>68</v>
      </c>
      <c r="N546" s="1" t="s">
        <v>68</v>
      </c>
      <c r="O546" s="1" t="s">
        <v>68</v>
      </c>
      <c r="P546" s="1" t="s">
        <v>68</v>
      </c>
      <c r="Q546" s="1" t="s">
        <v>68</v>
      </c>
      <c r="R546" s="1" t="s">
        <v>68</v>
      </c>
      <c r="S546" s="1" t="s">
        <v>68</v>
      </c>
      <c r="T546" s="1" t="s">
        <v>68</v>
      </c>
      <c r="U546" s="1" t="s">
        <v>68</v>
      </c>
      <c r="V546" s="1" t="s">
        <v>68</v>
      </c>
      <c r="W546" s="1" t="s">
        <v>68</v>
      </c>
    </row>
    <row r="547" spans="1:23" x14ac:dyDescent="0.2">
      <c r="A547" s="1" t="s">
        <v>66</v>
      </c>
      <c r="B547" s="1" t="s">
        <v>71</v>
      </c>
      <c r="E547" s="1">
        <v>1973</v>
      </c>
      <c r="F547" s="1">
        <v>6</v>
      </c>
      <c r="G547" s="1">
        <v>12</v>
      </c>
      <c r="H547">
        <f t="shared" si="8"/>
        <v>38.278422619047618</v>
      </c>
      <c r="I547" s="1">
        <v>2.4</v>
      </c>
      <c r="J547" s="1">
        <v>2572.31</v>
      </c>
      <c r="K547" s="1">
        <v>31.6</v>
      </c>
      <c r="L547" s="1" t="s">
        <v>68</v>
      </c>
      <c r="M547" s="1" t="s">
        <v>68</v>
      </c>
      <c r="N547" s="1" t="s">
        <v>68</v>
      </c>
      <c r="O547" s="1" t="s">
        <v>68</v>
      </c>
      <c r="P547" s="1" t="s">
        <v>68</v>
      </c>
      <c r="Q547" s="1" t="s">
        <v>68</v>
      </c>
      <c r="R547" s="1" t="s">
        <v>68</v>
      </c>
      <c r="S547" s="1" t="s">
        <v>68</v>
      </c>
      <c r="T547" s="1" t="s">
        <v>68</v>
      </c>
      <c r="U547" s="1" t="s">
        <v>68</v>
      </c>
      <c r="V547" s="1" t="s">
        <v>68</v>
      </c>
      <c r="W547" s="1" t="s">
        <v>68</v>
      </c>
    </row>
    <row r="548" spans="1:23" x14ac:dyDescent="0.2">
      <c r="A548" s="1" t="s">
        <v>66</v>
      </c>
      <c r="B548" s="1" t="s">
        <v>71</v>
      </c>
      <c r="E548" s="1">
        <v>1973</v>
      </c>
      <c r="F548" s="1">
        <v>6</v>
      </c>
      <c r="G548" s="1">
        <v>13</v>
      </c>
      <c r="H548">
        <f t="shared" si="8"/>
        <v>40.565178571428568</v>
      </c>
      <c r="I548" s="1">
        <v>3</v>
      </c>
      <c r="J548" s="1">
        <v>2725.98</v>
      </c>
      <c r="K548" s="1">
        <v>33.5</v>
      </c>
      <c r="L548" s="1" t="s">
        <v>68</v>
      </c>
      <c r="M548" s="1" t="s">
        <v>68</v>
      </c>
      <c r="N548" s="1" t="s">
        <v>68</v>
      </c>
      <c r="O548" s="1" t="s">
        <v>68</v>
      </c>
      <c r="P548" s="1" t="s">
        <v>68</v>
      </c>
      <c r="Q548" s="1" t="s">
        <v>68</v>
      </c>
      <c r="R548" s="1" t="s">
        <v>68</v>
      </c>
      <c r="S548" s="1" t="s">
        <v>68</v>
      </c>
      <c r="T548" s="1" t="s">
        <v>68</v>
      </c>
      <c r="U548" s="1" t="s">
        <v>68</v>
      </c>
      <c r="V548" s="1" t="s">
        <v>68</v>
      </c>
      <c r="W548" s="1" t="s">
        <v>68</v>
      </c>
    </row>
    <row r="549" spans="1:23" x14ac:dyDescent="0.2">
      <c r="A549" s="1" t="s">
        <v>66</v>
      </c>
      <c r="B549" s="1" t="s">
        <v>71</v>
      </c>
      <c r="E549" s="1">
        <v>1974</v>
      </c>
      <c r="F549" s="1">
        <v>1</v>
      </c>
      <c r="G549" s="1">
        <v>1</v>
      </c>
      <c r="H549">
        <f t="shared" si="8"/>
        <v>19.359970238095237</v>
      </c>
      <c r="I549" s="1" t="s">
        <v>68</v>
      </c>
      <c r="J549" s="1">
        <v>1300.99</v>
      </c>
      <c r="K549" s="1">
        <v>16</v>
      </c>
      <c r="L549" s="1" t="s">
        <v>68</v>
      </c>
      <c r="M549" s="1" t="s">
        <v>68</v>
      </c>
      <c r="N549" s="1" t="s">
        <v>68</v>
      </c>
      <c r="O549" s="1" t="s">
        <v>68</v>
      </c>
      <c r="P549" s="1" t="s">
        <v>68</v>
      </c>
      <c r="Q549" s="1" t="s">
        <v>68</v>
      </c>
      <c r="R549" s="1" t="s">
        <v>68</v>
      </c>
      <c r="S549" s="1" t="s">
        <v>68</v>
      </c>
      <c r="T549" s="1" t="s">
        <v>68</v>
      </c>
      <c r="U549" s="1" t="s">
        <v>68</v>
      </c>
      <c r="V549" s="1" t="s">
        <v>68</v>
      </c>
      <c r="W549" s="1" t="s">
        <v>68</v>
      </c>
    </row>
    <row r="550" spans="1:23" x14ac:dyDescent="0.2">
      <c r="A550" s="1" t="s">
        <v>66</v>
      </c>
      <c r="B550" s="1" t="s">
        <v>71</v>
      </c>
      <c r="E550" s="1">
        <v>1974</v>
      </c>
      <c r="F550" s="1">
        <v>1</v>
      </c>
      <c r="G550" s="1">
        <v>2</v>
      </c>
      <c r="H550">
        <f t="shared" si="8"/>
        <v>33.880059523809521</v>
      </c>
      <c r="I550" s="1" t="s">
        <v>68</v>
      </c>
      <c r="J550" s="1">
        <v>2276.7399999999998</v>
      </c>
      <c r="K550" s="1">
        <v>28</v>
      </c>
      <c r="L550" s="1" t="s">
        <v>68</v>
      </c>
      <c r="M550" s="1" t="s">
        <v>68</v>
      </c>
      <c r="N550" s="1" t="s">
        <v>68</v>
      </c>
      <c r="O550" s="1" t="s">
        <v>68</v>
      </c>
      <c r="P550" s="1" t="s">
        <v>68</v>
      </c>
      <c r="Q550" s="1" t="s">
        <v>68</v>
      </c>
      <c r="R550" s="1" t="s">
        <v>68</v>
      </c>
      <c r="S550" s="1" t="s">
        <v>68</v>
      </c>
      <c r="T550" s="1" t="s">
        <v>68</v>
      </c>
      <c r="U550" s="1" t="s">
        <v>68</v>
      </c>
      <c r="V550" s="1" t="s">
        <v>68</v>
      </c>
      <c r="W550" s="1" t="s">
        <v>68</v>
      </c>
    </row>
    <row r="551" spans="1:23" x14ac:dyDescent="0.2">
      <c r="A551" s="1" t="s">
        <v>66</v>
      </c>
      <c r="B551" s="1" t="s">
        <v>71</v>
      </c>
      <c r="E551" s="1">
        <v>1974</v>
      </c>
      <c r="F551" s="1">
        <v>1</v>
      </c>
      <c r="G551" s="1">
        <v>3</v>
      </c>
      <c r="H551">
        <f t="shared" si="8"/>
        <v>24.199999999999996</v>
      </c>
      <c r="I551" s="1" t="s">
        <v>68</v>
      </c>
      <c r="J551" s="1">
        <v>1626.24</v>
      </c>
      <c r="K551" s="1">
        <v>20</v>
      </c>
      <c r="L551" s="1" t="s">
        <v>68</v>
      </c>
      <c r="M551" s="1" t="s">
        <v>68</v>
      </c>
      <c r="N551" s="1" t="s">
        <v>68</v>
      </c>
      <c r="O551" s="1" t="s">
        <v>68</v>
      </c>
      <c r="P551" s="1" t="s">
        <v>68</v>
      </c>
      <c r="Q551" s="1" t="s">
        <v>68</v>
      </c>
      <c r="R551" s="1" t="s">
        <v>68</v>
      </c>
      <c r="S551" s="1" t="s">
        <v>68</v>
      </c>
      <c r="T551" s="1" t="s">
        <v>68</v>
      </c>
      <c r="U551" s="1" t="s">
        <v>68</v>
      </c>
      <c r="V551" s="1" t="s">
        <v>68</v>
      </c>
      <c r="W551" s="1" t="s">
        <v>68</v>
      </c>
    </row>
    <row r="552" spans="1:23" x14ac:dyDescent="0.2">
      <c r="A552" s="1" t="s">
        <v>66</v>
      </c>
      <c r="B552" s="1" t="s">
        <v>71</v>
      </c>
      <c r="E552" s="1">
        <v>1974</v>
      </c>
      <c r="F552" s="1">
        <v>1</v>
      </c>
      <c r="G552" s="1">
        <v>4</v>
      </c>
      <c r="H552">
        <f t="shared" si="8"/>
        <v>24.199999999999996</v>
      </c>
      <c r="I552" s="1" t="s">
        <v>68</v>
      </c>
      <c r="J552" s="1">
        <v>1626.24</v>
      </c>
      <c r="K552" s="1">
        <v>20</v>
      </c>
      <c r="L552" s="1" t="s">
        <v>68</v>
      </c>
      <c r="M552" s="1" t="s">
        <v>68</v>
      </c>
      <c r="N552" s="1" t="s">
        <v>68</v>
      </c>
      <c r="O552" s="1" t="s">
        <v>68</v>
      </c>
      <c r="P552" s="1" t="s">
        <v>68</v>
      </c>
      <c r="Q552" s="1" t="s">
        <v>68</v>
      </c>
      <c r="R552" s="1" t="s">
        <v>68</v>
      </c>
      <c r="S552" s="1" t="s">
        <v>68</v>
      </c>
      <c r="T552" s="1" t="s">
        <v>68</v>
      </c>
      <c r="U552" s="1" t="s">
        <v>68</v>
      </c>
      <c r="V552" s="1" t="s">
        <v>68</v>
      </c>
      <c r="W552" s="1" t="s">
        <v>68</v>
      </c>
    </row>
    <row r="553" spans="1:23" x14ac:dyDescent="0.2">
      <c r="A553" s="1" t="s">
        <v>66</v>
      </c>
      <c r="B553" s="1" t="s">
        <v>71</v>
      </c>
      <c r="E553" s="1">
        <v>1974</v>
      </c>
      <c r="F553" s="1">
        <v>1</v>
      </c>
      <c r="G553" s="1">
        <v>5</v>
      </c>
      <c r="H553">
        <f t="shared" si="8"/>
        <v>24.199999999999996</v>
      </c>
      <c r="I553" s="1" t="s">
        <v>68</v>
      </c>
      <c r="J553" s="1">
        <v>1626.24</v>
      </c>
      <c r="K553" s="1">
        <v>20</v>
      </c>
      <c r="L553" s="1" t="s">
        <v>68</v>
      </c>
      <c r="M553" s="1" t="s">
        <v>68</v>
      </c>
      <c r="N553" s="1" t="s">
        <v>68</v>
      </c>
      <c r="O553" s="1" t="s">
        <v>68</v>
      </c>
      <c r="P553" s="1" t="s">
        <v>68</v>
      </c>
      <c r="Q553" s="1" t="s">
        <v>68</v>
      </c>
      <c r="R553" s="1" t="s">
        <v>68</v>
      </c>
      <c r="S553" s="1" t="s">
        <v>68</v>
      </c>
      <c r="T553" s="1" t="s">
        <v>68</v>
      </c>
      <c r="U553" s="1" t="s">
        <v>68</v>
      </c>
      <c r="V553" s="1" t="s">
        <v>68</v>
      </c>
      <c r="W553" s="1" t="s">
        <v>68</v>
      </c>
    </row>
    <row r="554" spans="1:23" x14ac:dyDescent="0.2">
      <c r="A554" s="1" t="s">
        <v>66</v>
      </c>
      <c r="B554" s="1" t="s">
        <v>71</v>
      </c>
      <c r="E554" s="1">
        <v>1974</v>
      </c>
      <c r="F554" s="1">
        <v>1</v>
      </c>
      <c r="G554" s="1">
        <v>6</v>
      </c>
      <c r="H554">
        <f t="shared" si="8"/>
        <v>31.459970238095238</v>
      </c>
      <c r="I554" s="1" t="s">
        <v>68</v>
      </c>
      <c r="J554" s="1">
        <v>2114.11</v>
      </c>
      <c r="K554" s="1">
        <v>26</v>
      </c>
      <c r="L554" s="1" t="s">
        <v>68</v>
      </c>
      <c r="M554" s="1" t="s">
        <v>68</v>
      </c>
      <c r="N554" s="1" t="s">
        <v>68</v>
      </c>
      <c r="O554" s="1" t="s">
        <v>68</v>
      </c>
      <c r="P554" s="1" t="s">
        <v>68</v>
      </c>
      <c r="Q554" s="1" t="s">
        <v>68</v>
      </c>
      <c r="R554" s="1" t="s">
        <v>68</v>
      </c>
      <c r="S554" s="1" t="s">
        <v>68</v>
      </c>
      <c r="T554" s="1" t="s">
        <v>68</v>
      </c>
      <c r="U554" s="1" t="s">
        <v>68</v>
      </c>
      <c r="V554" s="1" t="s">
        <v>68</v>
      </c>
      <c r="W554" s="1" t="s">
        <v>68</v>
      </c>
    </row>
    <row r="555" spans="1:23" x14ac:dyDescent="0.2">
      <c r="A555" s="1" t="s">
        <v>66</v>
      </c>
      <c r="B555" s="1" t="s">
        <v>71</v>
      </c>
      <c r="E555" s="1">
        <v>1974</v>
      </c>
      <c r="F555" s="1">
        <v>1</v>
      </c>
      <c r="G555" s="1">
        <v>7</v>
      </c>
      <c r="H555">
        <f t="shared" si="8"/>
        <v>33.880059523809521</v>
      </c>
      <c r="I555" s="1" t="s">
        <v>68</v>
      </c>
      <c r="J555" s="1">
        <v>2276.7399999999998</v>
      </c>
      <c r="K555" s="1">
        <v>28</v>
      </c>
      <c r="L555" s="1" t="s">
        <v>68</v>
      </c>
      <c r="M555" s="1" t="s">
        <v>68</v>
      </c>
      <c r="N555" s="1" t="s">
        <v>68</v>
      </c>
      <c r="O555" s="1" t="s">
        <v>68</v>
      </c>
      <c r="P555" s="1" t="s">
        <v>68</v>
      </c>
      <c r="Q555" s="1" t="s">
        <v>68</v>
      </c>
      <c r="R555" s="1" t="s">
        <v>68</v>
      </c>
      <c r="S555" s="1" t="s">
        <v>68</v>
      </c>
      <c r="T555" s="1" t="s">
        <v>68</v>
      </c>
      <c r="U555" s="1" t="s">
        <v>68</v>
      </c>
      <c r="V555" s="1" t="s">
        <v>68</v>
      </c>
      <c r="W555" s="1" t="s">
        <v>68</v>
      </c>
    </row>
    <row r="556" spans="1:23" x14ac:dyDescent="0.2">
      <c r="A556" s="1" t="s">
        <v>66</v>
      </c>
      <c r="B556" s="1" t="s">
        <v>71</v>
      </c>
      <c r="E556" s="1">
        <v>1974</v>
      </c>
      <c r="F556" s="1">
        <v>1</v>
      </c>
      <c r="G556" s="1">
        <v>8</v>
      </c>
      <c r="H556">
        <f t="shared" si="8"/>
        <v>29.040029761904758</v>
      </c>
      <c r="I556" s="1" t="s">
        <v>68</v>
      </c>
      <c r="J556" s="1">
        <v>1951.49</v>
      </c>
      <c r="K556" s="1">
        <v>24</v>
      </c>
      <c r="L556" s="1" t="s">
        <v>68</v>
      </c>
      <c r="M556" s="1" t="s">
        <v>68</v>
      </c>
      <c r="N556" s="1" t="s">
        <v>68</v>
      </c>
      <c r="O556" s="1" t="s">
        <v>68</v>
      </c>
      <c r="P556" s="1" t="s">
        <v>68</v>
      </c>
      <c r="Q556" s="1" t="s">
        <v>68</v>
      </c>
      <c r="R556" s="1" t="s">
        <v>68</v>
      </c>
      <c r="S556" s="1" t="s">
        <v>68</v>
      </c>
      <c r="T556" s="1" t="s">
        <v>68</v>
      </c>
      <c r="U556" s="1" t="s">
        <v>68</v>
      </c>
      <c r="V556" s="1" t="s">
        <v>68</v>
      </c>
      <c r="W556" s="1" t="s">
        <v>68</v>
      </c>
    </row>
    <row r="557" spans="1:23" x14ac:dyDescent="0.2">
      <c r="A557" s="1" t="s">
        <v>66</v>
      </c>
      <c r="B557" s="1" t="s">
        <v>71</v>
      </c>
      <c r="E557" s="1">
        <v>1974</v>
      </c>
      <c r="F557" s="1">
        <v>1</v>
      </c>
      <c r="G557" s="1">
        <v>9</v>
      </c>
      <c r="H557">
        <f t="shared" si="8"/>
        <v>33.880059523809521</v>
      </c>
      <c r="I557" s="1" t="s">
        <v>68</v>
      </c>
      <c r="J557" s="1">
        <v>2276.7399999999998</v>
      </c>
      <c r="K557" s="1">
        <v>28</v>
      </c>
      <c r="L557" s="1" t="s">
        <v>68</v>
      </c>
      <c r="M557" s="1" t="s">
        <v>68</v>
      </c>
      <c r="N557" s="1" t="s">
        <v>68</v>
      </c>
      <c r="O557" s="1" t="s">
        <v>68</v>
      </c>
      <c r="P557" s="1" t="s">
        <v>68</v>
      </c>
      <c r="Q557" s="1" t="s">
        <v>68</v>
      </c>
      <c r="R557" s="1" t="s">
        <v>68</v>
      </c>
      <c r="S557" s="1" t="s">
        <v>68</v>
      </c>
      <c r="T557" s="1" t="s">
        <v>68</v>
      </c>
      <c r="U557" s="1" t="s">
        <v>68</v>
      </c>
      <c r="V557" s="1" t="s">
        <v>68</v>
      </c>
      <c r="W557" s="1" t="s">
        <v>68</v>
      </c>
    </row>
    <row r="558" spans="1:23" x14ac:dyDescent="0.2">
      <c r="A558" s="1" t="s">
        <v>66</v>
      </c>
      <c r="B558" s="1" t="s">
        <v>71</v>
      </c>
      <c r="E558" s="1">
        <v>1974</v>
      </c>
      <c r="F558" s="1">
        <v>1</v>
      </c>
      <c r="G558" s="1">
        <v>10</v>
      </c>
      <c r="H558">
        <f t="shared" si="8"/>
        <v>26.619940476190475</v>
      </c>
      <c r="I558" s="1" t="s">
        <v>68</v>
      </c>
      <c r="J558" s="1">
        <v>1788.86</v>
      </c>
      <c r="K558" s="1">
        <v>22</v>
      </c>
      <c r="L558" s="1" t="s">
        <v>68</v>
      </c>
      <c r="M558" s="1" t="s">
        <v>68</v>
      </c>
      <c r="N558" s="1" t="s">
        <v>68</v>
      </c>
      <c r="O558" s="1" t="s">
        <v>68</v>
      </c>
      <c r="P558" s="1" t="s">
        <v>68</v>
      </c>
      <c r="Q558" s="1" t="s">
        <v>68</v>
      </c>
      <c r="R558" s="1" t="s">
        <v>68</v>
      </c>
      <c r="S558" s="1" t="s">
        <v>68</v>
      </c>
      <c r="T558" s="1" t="s">
        <v>68</v>
      </c>
      <c r="U558" s="1" t="s">
        <v>68</v>
      </c>
      <c r="V558" s="1" t="s">
        <v>68</v>
      </c>
      <c r="W558" s="1" t="s">
        <v>68</v>
      </c>
    </row>
    <row r="559" spans="1:23" x14ac:dyDescent="0.2">
      <c r="A559" s="1" t="s">
        <v>66</v>
      </c>
      <c r="B559" s="1" t="s">
        <v>71</v>
      </c>
      <c r="E559" s="1">
        <v>1974</v>
      </c>
      <c r="F559" s="1">
        <v>1</v>
      </c>
      <c r="G559" s="1">
        <v>11</v>
      </c>
      <c r="H559">
        <f t="shared" si="8"/>
        <v>31.459970238095238</v>
      </c>
      <c r="I559" s="1" t="s">
        <v>68</v>
      </c>
      <c r="J559" s="1">
        <v>2114.11</v>
      </c>
      <c r="K559" s="1">
        <v>26</v>
      </c>
      <c r="L559" s="1" t="s">
        <v>68</v>
      </c>
      <c r="M559" s="1" t="s">
        <v>68</v>
      </c>
      <c r="N559" s="1" t="s">
        <v>68</v>
      </c>
      <c r="O559" s="1" t="s">
        <v>68</v>
      </c>
      <c r="P559" s="1" t="s">
        <v>68</v>
      </c>
      <c r="Q559" s="1" t="s">
        <v>68</v>
      </c>
      <c r="R559" s="1" t="s">
        <v>68</v>
      </c>
      <c r="S559" s="1" t="s">
        <v>68</v>
      </c>
      <c r="T559" s="1" t="s">
        <v>68</v>
      </c>
      <c r="U559" s="1" t="s">
        <v>68</v>
      </c>
      <c r="V559" s="1" t="s">
        <v>68</v>
      </c>
      <c r="W559" s="1" t="s">
        <v>68</v>
      </c>
    </row>
    <row r="560" spans="1:23" x14ac:dyDescent="0.2">
      <c r="A560" s="1" t="s">
        <v>66</v>
      </c>
      <c r="B560" s="1" t="s">
        <v>71</v>
      </c>
      <c r="E560" s="1">
        <v>1974</v>
      </c>
      <c r="F560" s="1">
        <v>1</v>
      </c>
      <c r="G560" s="1">
        <v>12</v>
      </c>
      <c r="H560">
        <f t="shared" si="8"/>
        <v>29.040029761904758</v>
      </c>
      <c r="I560" s="1" t="s">
        <v>68</v>
      </c>
      <c r="J560" s="1">
        <v>1951.49</v>
      </c>
      <c r="K560" s="1">
        <v>24</v>
      </c>
      <c r="L560" s="1" t="s">
        <v>68</v>
      </c>
      <c r="M560" s="1" t="s">
        <v>68</v>
      </c>
      <c r="N560" s="1" t="s">
        <v>68</v>
      </c>
      <c r="O560" s="1" t="s">
        <v>68</v>
      </c>
      <c r="P560" s="1" t="s">
        <v>68</v>
      </c>
      <c r="Q560" s="1" t="s">
        <v>68</v>
      </c>
      <c r="R560" s="1" t="s">
        <v>68</v>
      </c>
      <c r="S560" s="1" t="s">
        <v>68</v>
      </c>
      <c r="T560" s="1" t="s">
        <v>68</v>
      </c>
      <c r="U560" s="1" t="s">
        <v>68</v>
      </c>
      <c r="V560" s="1" t="s">
        <v>68</v>
      </c>
      <c r="W560" s="1" t="s">
        <v>68</v>
      </c>
    </row>
    <row r="561" spans="1:23" x14ac:dyDescent="0.2">
      <c r="A561" s="1" t="s">
        <v>66</v>
      </c>
      <c r="B561" s="1" t="s">
        <v>71</v>
      </c>
      <c r="E561" s="1">
        <v>1974</v>
      </c>
      <c r="F561" s="1">
        <v>1</v>
      </c>
      <c r="G561" s="1">
        <v>13</v>
      </c>
      <c r="H561">
        <f t="shared" si="8"/>
        <v>24.199999999999996</v>
      </c>
      <c r="I561" s="1" t="s">
        <v>68</v>
      </c>
      <c r="J561" s="1">
        <v>1626.24</v>
      </c>
      <c r="K561" s="1">
        <v>20</v>
      </c>
      <c r="L561" s="1" t="s">
        <v>68</v>
      </c>
      <c r="M561" s="1" t="s">
        <v>68</v>
      </c>
      <c r="N561" s="1" t="s">
        <v>68</v>
      </c>
      <c r="O561" s="1" t="s">
        <v>68</v>
      </c>
      <c r="P561" s="1" t="s">
        <v>68</v>
      </c>
      <c r="Q561" s="1" t="s">
        <v>68</v>
      </c>
      <c r="R561" s="1" t="s">
        <v>68</v>
      </c>
      <c r="S561" s="1" t="s">
        <v>68</v>
      </c>
      <c r="T561" s="1" t="s">
        <v>68</v>
      </c>
      <c r="U561" s="1" t="s">
        <v>68</v>
      </c>
      <c r="V561" s="1" t="s">
        <v>68</v>
      </c>
      <c r="W561" s="1" t="s">
        <v>68</v>
      </c>
    </row>
    <row r="562" spans="1:23" x14ac:dyDescent="0.2">
      <c r="A562" s="1" t="s">
        <v>66</v>
      </c>
      <c r="B562" s="1" t="s">
        <v>71</v>
      </c>
      <c r="E562" s="1">
        <v>1974</v>
      </c>
      <c r="F562" s="1">
        <v>2</v>
      </c>
      <c r="G562" s="1">
        <v>1</v>
      </c>
      <c r="H562">
        <f t="shared" si="8"/>
        <v>21.78005952380952</v>
      </c>
      <c r="I562" s="1" t="s">
        <v>68</v>
      </c>
      <c r="J562" s="1">
        <v>1463.62</v>
      </c>
      <c r="K562" s="1">
        <v>18</v>
      </c>
      <c r="L562" s="1" t="s">
        <v>68</v>
      </c>
      <c r="M562" s="1" t="s">
        <v>68</v>
      </c>
      <c r="N562" s="1" t="s">
        <v>68</v>
      </c>
      <c r="O562" s="1" t="s">
        <v>68</v>
      </c>
      <c r="P562" s="1" t="s">
        <v>68</v>
      </c>
      <c r="Q562" s="1" t="s">
        <v>68</v>
      </c>
      <c r="R562" s="1" t="s">
        <v>68</v>
      </c>
      <c r="S562" s="1" t="s">
        <v>68</v>
      </c>
      <c r="T562" s="1" t="s">
        <v>68</v>
      </c>
      <c r="U562" s="1" t="s">
        <v>68</v>
      </c>
      <c r="V562" s="1" t="s">
        <v>68</v>
      </c>
      <c r="W562" s="1" t="s">
        <v>68</v>
      </c>
    </row>
    <row r="563" spans="1:23" x14ac:dyDescent="0.2">
      <c r="A563" s="1" t="s">
        <v>66</v>
      </c>
      <c r="B563" s="1" t="s">
        <v>71</v>
      </c>
      <c r="E563" s="1">
        <v>1974</v>
      </c>
      <c r="F563" s="1">
        <v>2</v>
      </c>
      <c r="G563" s="1">
        <v>2</v>
      </c>
      <c r="H563">
        <f t="shared" si="8"/>
        <v>24.199999999999996</v>
      </c>
      <c r="I563" s="1" t="s">
        <v>68</v>
      </c>
      <c r="J563" s="1">
        <v>1626.24</v>
      </c>
      <c r="K563" s="1">
        <v>20</v>
      </c>
      <c r="L563" s="1" t="s">
        <v>68</v>
      </c>
      <c r="M563" s="1" t="s">
        <v>68</v>
      </c>
      <c r="N563" s="1" t="s">
        <v>68</v>
      </c>
      <c r="O563" s="1" t="s">
        <v>68</v>
      </c>
      <c r="P563" s="1" t="s">
        <v>68</v>
      </c>
      <c r="Q563" s="1" t="s">
        <v>68</v>
      </c>
      <c r="R563" s="1" t="s">
        <v>68</v>
      </c>
      <c r="S563" s="1" t="s">
        <v>68</v>
      </c>
      <c r="T563" s="1" t="s">
        <v>68</v>
      </c>
      <c r="U563" s="1" t="s">
        <v>68</v>
      </c>
      <c r="V563" s="1" t="s">
        <v>68</v>
      </c>
      <c r="W563" s="1" t="s">
        <v>68</v>
      </c>
    </row>
    <row r="564" spans="1:23" x14ac:dyDescent="0.2">
      <c r="A564" s="1" t="s">
        <v>66</v>
      </c>
      <c r="B564" s="1" t="s">
        <v>71</v>
      </c>
      <c r="E564" s="1">
        <v>1974</v>
      </c>
      <c r="F564" s="1">
        <v>2</v>
      </c>
      <c r="G564" s="1">
        <v>3</v>
      </c>
      <c r="H564">
        <f t="shared" si="8"/>
        <v>26.619940476190475</v>
      </c>
      <c r="I564" s="1" t="s">
        <v>68</v>
      </c>
      <c r="J564" s="1">
        <v>1788.86</v>
      </c>
      <c r="K564" s="1">
        <v>22</v>
      </c>
      <c r="L564" s="1" t="s">
        <v>68</v>
      </c>
      <c r="M564" s="1" t="s">
        <v>68</v>
      </c>
      <c r="N564" s="1" t="s">
        <v>68</v>
      </c>
      <c r="O564" s="1" t="s">
        <v>68</v>
      </c>
      <c r="P564" s="1" t="s">
        <v>68</v>
      </c>
      <c r="Q564" s="1" t="s">
        <v>68</v>
      </c>
      <c r="R564" s="1" t="s">
        <v>68</v>
      </c>
      <c r="S564" s="1" t="s">
        <v>68</v>
      </c>
      <c r="T564" s="1" t="s">
        <v>68</v>
      </c>
      <c r="U564" s="1" t="s">
        <v>68</v>
      </c>
      <c r="V564" s="1" t="s">
        <v>68</v>
      </c>
      <c r="W564" s="1" t="s">
        <v>68</v>
      </c>
    </row>
    <row r="565" spans="1:23" x14ac:dyDescent="0.2">
      <c r="A565" s="1" t="s">
        <v>66</v>
      </c>
      <c r="B565" s="1" t="s">
        <v>71</v>
      </c>
      <c r="E565" s="1">
        <v>1974</v>
      </c>
      <c r="F565" s="1">
        <v>2</v>
      </c>
      <c r="G565" s="1">
        <v>4</v>
      </c>
      <c r="H565">
        <f t="shared" si="8"/>
        <v>29.040029761904758</v>
      </c>
      <c r="I565" s="1" t="s">
        <v>68</v>
      </c>
      <c r="J565" s="1">
        <v>1951.49</v>
      </c>
      <c r="K565" s="1">
        <v>24</v>
      </c>
      <c r="L565" s="1" t="s">
        <v>68</v>
      </c>
      <c r="M565" s="1" t="s">
        <v>68</v>
      </c>
      <c r="N565" s="1" t="s">
        <v>68</v>
      </c>
      <c r="O565" s="1" t="s">
        <v>68</v>
      </c>
      <c r="P565" s="1" t="s">
        <v>68</v>
      </c>
      <c r="Q565" s="1" t="s">
        <v>68</v>
      </c>
      <c r="R565" s="1" t="s">
        <v>68</v>
      </c>
      <c r="S565" s="1" t="s">
        <v>68</v>
      </c>
      <c r="T565" s="1" t="s">
        <v>68</v>
      </c>
      <c r="U565" s="1" t="s">
        <v>68</v>
      </c>
      <c r="V565" s="1" t="s">
        <v>68</v>
      </c>
      <c r="W565" s="1" t="s">
        <v>68</v>
      </c>
    </row>
    <row r="566" spans="1:23" x14ac:dyDescent="0.2">
      <c r="A566" s="1" t="s">
        <v>66</v>
      </c>
      <c r="B566" s="1" t="s">
        <v>71</v>
      </c>
      <c r="E566" s="1">
        <v>1974</v>
      </c>
      <c r="F566" s="1">
        <v>2</v>
      </c>
      <c r="G566" s="1">
        <v>5</v>
      </c>
      <c r="H566">
        <f t="shared" si="8"/>
        <v>24.199999999999996</v>
      </c>
      <c r="I566" s="1" t="s">
        <v>68</v>
      </c>
      <c r="J566" s="1">
        <v>1626.24</v>
      </c>
      <c r="K566" s="1">
        <v>20</v>
      </c>
      <c r="L566" s="1" t="s">
        <v>68</v>
      </c>
      <c r="M566" s="1" t="s">
        <v>68</v>
      </c>
      <c r="N566" s="1" t="s">
        <v>68</v>
      </c>
      <c r="O566" s="1" t="s">
        <v>68</v>
      </c>
      <c r="P566" s="1" t="s">
        <v>68</v>
      </c>
      <c r="Q566" s="1" t="s">
        <v>68</v>
      </c>
      <c r="R566" s="1" t="s">
        <v>68</v>
      </c>
      <c r="S566" s="1" t="s">
        <v>68</v>
      </c>
      <c r="T566" s="1" t="s">
        <v>68</v>
      </c>
      <c r="U566" s="1" t="s">
        <v>68</v>
      </c>
      <c r="V566" s="1" t="s">
        <v>68</v>
      </c>
      <c r="W566" s="1" t="s">
        <v>68</v>
      </c>
    </row>
    <row r="567" spans="1:23" x14ac:dyDescent="0.2">
      <c r="A567" s="1" t="s">
        <v>66</v>
      </c>
      <c r="B567" s="1" t="s">
        <v>71</v>
      </c>
      <c r="E567" s="1">
        <v>1974</v>
      </c>
      <c r="F567" s="1">
        <v>2</v>
      </c>
      <c r="G567" s="1">
        <v>6</v>
      </c>
      <c r="H567">
        <f t="shared" si="8"/>
        <v>31.459970238095238</v>
      </c>
      <c r="I567" s="1" t="s">
        <v>68</v>
      </c>
      <c r="J567" s="1">
        <v>2114.11</v>
      </c>
      <c r="K567" s="1">
        <v>26</v>
      </c>
      <c r="L567" s="1" t="s">
        <v>68</v>
      </c>
      <c r="M567" s="1" t="s">
        <v>68</v>
      </c>
      <c r="N567" s="1" t="s">
        <v>68</v>
      </c>
      <c r="O567" s="1" t="s">
        <v>68</v>
      </c>
      <c r="P567" s="1" t="s">
        <v>68</v>
      </c>
      <c r="Q567" s="1" t="s">
        <v>68</v>
      </c>
      <c r="R567" s="1" t="s">
        <v>68</v>
      </c>
      <c r="S567" s="1" t="s">
        <v>68</v>
      </c>
      <c r="T567" s="1" t="s">
        <v>68</v>
      </c>
      <c r="U567" s="1" t="s">
        <v>68</v>
      </c>
      <c r="V567" s="1" t="s">
        <v>68</v>
      </c>
      <c r="W567" s="1" t="s">
        <v>68</v>
      </c>
    </row>
    <row r="568" spans="1:23" x14ac:dyDescent="0.2">
      <c r="A568" s="1" t="s">
        <v>66</v>
      </c>
      <c r="B568" s="1" t="s">
        <v>71</v>
      </c>
      <c r="E568" s="1">
        <v>1974</v>
      </c>
      <c r="F568" s="1">
        <v>2</v>
      </c>
      <c r="G568" s="1">
        <v>7</v>
      </c>
      <c r="H568">
        <f t="shared" si="8"/>
        <v>33.880059523809521</v>
      </c>
      <c r="I568" s="1" t="s">
        <v>68</v>
      </c>
      <c r="J568" s="1">
        <v>2276.7399999999998</v>
      </c>
      <c r="K568" s="1">
        <v>28</v>
      </c>
      <c r="L568" s="1" t="s">
        <v>68</v>
      </c>
      <c r="M568" s="1" t="s">
        <v>68</v>
      </c>
      <c r="N568" s="1" t="s">
        <v>68</v>
      </c>
      <c r="O568" s="1" t="s">
        <v>68</v>
      </c>
      <c r="P568" s="1" t="s">
        <v>68</v>
      </c>
      <c r="Q568" s="1" t="s">
        <v>68</v>
      </c>
      <c r="R568" s="1" t="s">
        <v>68</v>
      </c>
      <c r="S568" s="1" t="s">
        <v>68</v>
      </c>
      <c r="T568" s="1" t="s">
        <v>68</v>
      </c>
      <c r="U568" s="1" t="s">
        <v>68</v>
      </c>
      <c r="V568" s="1" t="s">
        <v>68</v>
      </c>
      <c r="W568" s="1" t="s">
        <v>68</v>
      </c>
    </row>
    <row r="569" spans="1:23" x14ac:dyDescent="0.2">
      <c r="A569" s="1" t="s">
        <v>66</v>
      </c>
      <c r="B569" s="1" t="s">
        <v>71</v>
      </c>
      <c r="E569" s="1">
        <v>1974</v>
      </c>
      <c r="F569" s="1">
        <v>2</v>
      </c>
      <c r="G569" s="1">
        <v>8</v>
      </c>
      <c r="H569">
        <f t="shared" si="8"/>
        <v>24.199999999999996</v>
      </c>
      <c r="I569" s="1" t="s">
        <v>68</v>
      </c>
      <c r="J569" s="1">
        <v>1626.24</v>
      </c>
      <c r="K569" s="1">
        <v>20</v>
      </c>
      <c r="L569" s="1" t="s">
        <v>68</v>
      </c>
      <c r="M569" s="1" t="s">
        <v>68</v>
      </c>
      <c r="N569" s="1" t="s">
        <v>68</v>
      </c>
      <c r="O569" s="1" t="s">
        <v>68</v>
      </c>
      <c r="P569" s="1" t="s">
        <v>68</v>
      </c>
      <c r="Q569" s="1" t="s">
        <v>68</v>
      </c>
      <c r="R569" s="1" t="s">
        <v>68</v>
      </c>
      <c r="S569" s="1" t="s">
        <v>68</v>
      </c>
      <c r="T569" s="1" t="s">
        <v>68</v>
      </c>
      <c r="U569" s="1" t="s">
        <v>68</v>
      </c>
      <c r="V569" s="1" t="s">
        <v>68</v>
      </c>
      <c r="W569" s="1" t="s">
        <v>68</v>
      </c>
    </row>
    <row r="570" spans="1:23" x14ac:dyDescent="0.2">
      <c r="A570" s="1" t="s">
        <v>66</v>
      </c>
      <c r="B570" s="1" t="s">
        <v>71</v>
      </c>
      <c r="E570" s="1">
        <v>1974</v>
      </c>
      <c r="F570" s="1">
        <v>2</v>
      </c>
      <c r="G570" s="1">
        <v>9</v>
      </c>
      <c r="H570">
        <f t="shared" si="8"/>
        <v>29.040029761904758</v>
      </c>
      <c r="I570" s="1" t="s">
        <v>68</v>
      </c>
      <c r="J570" s="1">
        <v>1951.49</v>
      </c>
      <c r="K570" s="1">
        <v>24</v>
      </c>
      <c r="L570" s="1" t="s">
        <v>68</v>
      </c>
      <c r="M570" s="1" t="s">
        <v>68</v>
      </c>
      <c r="N570" s="1" t="s">
        <v>68</v>
      </c>
      <c r="O570" s="1" t="s">
        <v>68</v>
      </c>
      <c r="P570" s="1" t="s">
        <v>68</v>
      </c>
      <c r="Q570" s="1" t="s">
        <v>68</v>
      </c>
      <c r="R570" s="1" t="s">
        <v>68</v>
      </c>
      <c r="S570" s="1" t="s">
        <v>68</v>
      </c>
      <c r="T570" s="1" t="s">
        <v>68</v>
      </c>
      <c r="U570" s="1" t="s">
        <v>68</v>
      </c>
      <c r="V570" s="1" t="s">
        <v>68</v>
      </c>
      <c r="W570" s="1" t="s">
        <v>68</v>
      </c>
    </row>
    <row r="571" spans="1:23" x14ac:dyDescent="0.2">
      <c r="A571" s="1" t="s">
        <v>66</v>
      </c>
      <c r="B571" s="1" t="s">
        <v>71</v>
      </c>
      <c r="E571" s="1">
        <v>1974</v>
      </c>
      <c r="F571" s="1">
        <v>2</v>
      </c>
      <c r="G571" s="1">
        <v>10</v>
      </c>
      <c r="H571">
        <f t="shared" si="8"/>
        <v>29.040029761904758</v>
      </c>
      <c r="I571" s="1" t="s">
        <v>68</v>
      </c>
      <c r="J571" s="1">
        <v>1951.49</v>
      </c>
      <c r="K571" s="1">
        <v>24</v>
      </c>
      <c r="L571" s="1" t="s">
        <v>68</v>
      </c>
      <c r="M571" s="1" t="s">
        <v>68</v>
      </c>
      <c r="N571" s="1" t="s">
        <v>68</v>
      </c>
      <c r="O571" s="1" t="s">
        <v>68</v>
      </c>
      <c r="P571" s="1" t="s">
        <v>68</v>
      </c>
      <c r="Q571" s="1" t="s">
        <v>68</v>
      </c>
      <c r="R571" s="1" t="s">
        <v>68</v>
      </c>
      <c r="S571" s="1" t="s">
        <v>68</v>
      </c>
      <c r="T571" s="1" t="s">
        <v>68</v>
      </c>
      <c r="U571" s="1" t="s">
        <v>68</v>
      </c>
      <c r="V571" s="1" t="s">
        <v>68</v>
      </c>
      <c r="W571" s="1" t="s">
        <v>68</v>
      </c>
    </row>
    <row r="572" spans="1:23" x14ac:dyDescent="0.2">
      <c r="A572" s="1" t="s">
        <v>66</v>
      </c>
      <c r="B572" s="1" t="s">
        <v>71</v>
      </c>
      <c r="E572" s="1">
        <v>1974</v>
      </c>
      <c r="F572" s="1">
        <v>2</v>
      </c>
      <c r="G572" s="1">
        <v>11</v>
      </c>
      <c r="H572">
        <f t="shared" si="8"/>
        <v>24.199999999999996</v>
      </c>
      <c r="I572" s="1" t="s">
        <v>68</v>
      </c>
      <c r="J572" s="1">
        <v>1626.24</v>
      </c>
      <c r="K572" s="1">
        <v>20</v>
      </c>
      <c r="L572" s="1" t="s">
        <v>68</v>
      </c>
      <c r="M572" s="1" t="s">
        <v>68</v>
      </c>
      <c r="N572" s="1" t="s">
        <v>68</v>
      </c>
      <c r="O572" s="1" t="s">
        <v>68</v>
      </c>
      <c r="P572" s="1" t="s">
        <v>68</v>
      </c>
      <c r="Q572" s="1" t="s">
        <v>68</v>
      </c>
      <c r="R572" s="1" t="s">
        <v>68</v>
      </c>
      <c r="S572" s="1" t="s">
        <v>68</v>
      </c>
      <c r="T572" s="1" t="s">
        <v>68</v>
      </c>
      <c r="U572" s="1" t="s">
        <v>68</v>
      </c>
      <c r="V572" s="1" t="s">
        <v>68</v>
      </c>
      <c r="W572" s="1" t="s">
        <v>68</v>
      </c>
    </row>
    <row r="573" spans="1:23" x14ac:dyDescent="0.2">
      <c r="A573" s="1" t="s">
        <v>66</v>
      </c>
      <c r="B573" s="1" t="s">
        <v>71</v>
      </c>
      <c r="E573" s="1">
        <v>1974</v>
      </c>
      <c r="F573" s="1">
        <v>2</v>
      </c>
      <c r="G573" s="1">
        <v>12</v>
      </c>
      <c r="H573">
        <f t="shared" si="8"/>
        <v>26.619940476190475</v>
      </c>
      <c r="I573" s="1" t="s">
        <v>68</v>
      </c>
      <c r="J573" s="1">
        <v>1788.86</v>
      </c>
      <c r="K573" s="1">
        <v>22</v>
      </c>
      <c r="L573" s="1" t="s">
        <v>68</v>
      </c>
      <c r="M573" s="1" t="s">
        <v>68</v>
      </c>
      <c r="N573" s="1" t="s">
        <v>68</v>
      </c>
      <c r="O573" s="1" t="s">
        <v>68</v>
      </c>
      <c r="P573" s="1" t="s">
        <v>68</v>
      </c>
      <c r="Q573" s="1" t="s">
        <v>68</v>
      </c>
      <c r="R573" s="1" t="s">
        <v>68</v>
      </c>
      <c r="S573" s="1" t="s">
        <v>68</v>
      </c>
      <c r="T573" s="1" t="s">
        <v>68</v>
      </c>
      <c r="U573" s="1" t="s">
        <v>68</v>
      </c>
      <c r="V573" s="1" t="s">
        <v>68</v>
      </c>
      <c r="W573" s="1" t="s">
        <v>68</v>
      </c>
    </row>
    <row r="574" spans="1:23" x14ac:dyDescent="0.2">
      <c r="A574" s="1" t="s">
        <v>66</v>
      </c>
      <c r="B574" s="1" t="s">
        <v>71</v>
      </c>
      <c r="E574" s="1">
        <v>1974</v>
      </c>
      <c r="F574" s="1">
        <v>2</v>
      </c>
      <c r="G574" s="1">
        <v>13</v>
      </c>
      <c r="H574">
        <f t="shared" si="8"/>
        <v>33.880059523809521</v>
      </c>
      <c r="I574" s="1" t="s">
        <v>68</v>
      </c>
      <c r="J574" s="1">
        <v>2276.7399999999998</v>
      </c>
      <c r="K574" s="1">
        <v>28</v>
      </c>
      <c r="L574" s="1" t="s">
        <v>68</v>
      </c>
      <c r="M574" s="1" t="s">
        <v>68</v>
      </c>
      <c r="N574" s="1" t="s">
        <v>68</v>
      </c>
      <c r="O574" s="1" t="s">
        <v>68</v>
      </c>
      <c r="P574" s="1" t="s">
        <v>68</v>
      </c>
      <c r="Q574" s="1" t="s">
        <v>68</v>
      </c>
      <c r="R574" s="1" t="s">
        <v>68</v>
      </c>
      <c r="S574" s="1" t="s">
        <v>68</v>
      </c>
      <c r="T574" s="1" t="s">
        <v>68</v>
      </c>
      <c r="U574" s="1" t="s">
        <v>68</v>
      </c>
      <c r="V574" s="1" t="s">
        <v>68</v>
      </c>
      <c r="W574" s="1" t="s">
        <v>68</v>
      </c>
    </row>
    <row r="575" spans="1:23" x14ac:dyDescent="0.2">
      <c r="A575" s="1" t="s">
        <v>66</v>
      </c>
      <c r="B575" s="1" t="s">
        <v>71</v>
      </c>
      <c r="E575" s="1">
        <v>1974</v>
      </c>
      <c r="F575" s="1">
        <v>3</v>
      </c>
      <c r="G575" s="1">
        <v>1</v>
      </c>
      <c r="H575">
        <f t="shared" si="8"/>
        <v>24.199999999999996</v>
      </c>
      <c r="I575" s="1" t="s">
        <v>68</v>
      </c>
      <c r="J575" s="1">
        <v>1626.24</v>
      </c>
      <c r="K575" s="1">
        <v>20</v>
      </c>
      <c r="L575" s="1" t="s">
        <v>68</v>
      </c>
      <c r="M575" s="1" t="s">
        <v>68</v>
      </c>
      <c r="N575" s="1" t="s">
        <v>68</v>
      </c>
      <c r="O575" s="1" t="s">
        <v>68</v>
      </c>
      <c r="P575" s="1" t="s">
        <v>68</v>
      </c>
      <c r="Q575" s="1" t="s">
        <v>68</v>
      </c>
      <c r="R575" s="1" t="s">
        <v>68</v>
      </c>
      <c r="S575" s="1" t="s">
        <v>68</v>
      </c>
      <c r="T575" s="1" t="s">
        <v>68</v>
      </c>
      <c r="U575" s="1" t="s">
        <v>68</v>
      </c>
      <c r="V575" s="1" t="s">
        <v>68</v>
      </c>
      <c r="W575" s="1" t="s">
        <v>68</v>
      </c>
    </row>
    <row r="576" spans="1:23" x14ac:dyDescent="0.2">
      <c r="A576" s="1" t="s">
        <v>66</v>
      </c>
      <c r="B576" s="1" t="s">
        <v>71</v>
      </c>
      <c r="E576" s="1">
        <v>1974</v>
      </c>
      <c r="F576" s="1">
        <v>3</v>
      </c>
      <c r="G576" s="1">
        <v>2</v>
      </c>
      <c r="H576">
        <f t="shared" si="8"/>
        <v>26.619940476190475</v>
      </c>
      <c r="I576" s="1" t="s">
        <v>68</v>
      </c>
      <c r="J576" s="1">
        <v>1788.86</v>
      </c>
      <c r="K576" s="1">
        <v>22</v>
      </c>
      <c r="L576" s="1" t="s">
        <v>68</v>
      </c>
      <c r="M576" s="1" t="s">
        <v>68</v>
      </c>
      <c r="N576" s="1" t="s">
        <v>68</v>
      </c>
      <c r="O576" s="1" t="s">
        <v>68</v>
      </c>
      <c r="P576" s="1" t="s">
        <v>68</v>
      </c>
      <c r="Q576" s="1" t="s">
        <v>68</v>
      </c>
      <c r="R576" s="1" t="s">
        <v>68</v>
      </c>
      <c r="S576" s="1" t="s">
        <v>68</v>
      </c>
      <c r="T576" s="1" t="s">
        <v>68</v>
      </c>
      <c r="U576" s="1" t="s">
        <v>68</v>
      </c>
      <c r="V576" s="1" t="s">
        <v>68</v>
      </c>
      <c r="W576" s="1" t="s">
        <v>68</v>
      </c>
    </row>
    <row r="577" spans="1:23" x14ac:dyDescent="0.2">
      <c r="A577" s="1" t="s">
        <v>66</v>
      </c>
      <c r="B577" s="1" t="s">
        <v>71</v>
      </c>
      <c r="E577" s="1">
        <v>1974</v>
      </c>
      <c r="F577" s="1">
        <v>3</v>
      </c>
      <c r="G577" s="1">
        <v>3</v>
      </c>
      <c r="H577">
        <f t="shared" si="8"/>
        <v>31.459970238095238</v>
      </c>
      <c r="I577" s="1" t="s">
        <v>68</v>
      </c>
      <c r="J577" s="1">
        <v>2114.11</v>
      </c>
      <c r="K577" s="1">
        <v>26</v>
      </c>
      <c r="L577" s="1" t="s">
        <v>68</v>
      </c>
      <c r="M577" s="1" t="s">
        <v>68</v>
      </c>
      <c r="N577" s="1" t="s">
        <v>68</v>
      </c>
      <c r="O577" s="1" t="s">
        <v>68</v>
      </c>
      <c r="P577" s="1" t="s">
        <v>68</v>
      </c>
      <c r="Q577" s="1" t="s">
        <v>68</v>
      </c>
      <c r="R577" s="1" t="s">
        <v>68</v>
      </c>
      <c r="S577" s="1" t="s">
        <v>68</v>
      </c>
      <c r="T577" s="1" t="s">
        <v>68</v>
      </c>
      <c r="U577" s="1" t="s">
        <v>68</v>
      </c>
      <c r="V577" s="1" t="s">
        <v>68</v>
      </c>
      <c r="W577" s="1" t="s">
        <v>68</v>
      </c>
    </row>
    <row r="578" spans="1:23" x14ac:dyDescent="0.2">
      <c r="A578" s="1" t="s">
        <v>66</v>
      </c>
      <c r="B578" s="1" t="s">
        <v>71</v>
      </c>
      <c r="E578" s="1">
        <v>1974</v>
      </c>
      <c r="F578" s="1">
        <v>3</v>
      </c>
      <c r="G578" s="1">
        <v>4</v>
      </c>
      <c r="H578">
        <f t="shared" si="8"/>
        <v>21.78005952380952</v>
      </c>
      <c r="I578" s="1" t="s">
        <v>68</v>
      </c>
      <c r="J578" s="1">
        <v>1463.62</v>
      </c>
      <c r="K578" s="1">
        <v>18</v>
      </c>
      <c r="L578" s="1" t="s">
        <v>68</v>
      </c>
      <c r="M578" s="1" t="s">
        <v>68</v>
      </c>
      <c r="N578" s="1" t="s">
        <v>68</v>
      </c>
      <c r="O578" s="1" t="s">
        <v>68</v>
      </c>
      <c r="P578" s="1" t="s">
        <v>68</v>
      </c>
      <c r="Q578" s="1" t="s">
        <v>68</v>
      </c>
      <c r="R578" s="1" t="s">
        <v>68</v>
      </c>
      <c r="S578" s="1" t="s">
        <v>68</v>
      </c>
      <c r="T578" s="1" t="s">
        <v>68</v>
      </c>
      <c r="U578" s="1" t="s">
        <v>68</v>
      </c>
      <c r="V578" s="1" t="s">
        <v>68</v>
      </c>
      <c r="W578" s="1" t="s">
        <v>68</v>
      </c>
    </row>
    <row r="579" spans="1:23" x14ac:dyDescent="0.2">
      <c r="A579" s="1" t="s">
        <v>66</v>
      </c>
      <c r="B579" s="1" t="s">
        <v>71</v>
      </c>
      <c r="E579" s="1">
        <v>1974</v>
      </c>
      <c r="F579" s="1">
        <v>3</v>
      </c>
      <c r="G579" s="1">
        <v>5</v>
      </c>
      <c r="H579">
        <f t="shared" si="8"/>
        <v>29.040029761904758</v>
      </c>
      <c r="I579" s="1" t="s">
        <v>68</v>
      </c>
      <c r="J579" s="1">
        <v>1951.49</v>
      </c>
      <c r="K579" s="1">
        <v>24</v>
      </c>
      <c r="L579" s="1" t="s">
        <v>68</v>
      </c>
      <c r="M579" s="1" t="s">
        <v>68</v>
      </c>
      <c r="N579" s="1" t="s">
        <v>68</v>
      </c>
      <c r="O579" s="1" t="s">
        <v>68</v>
      </c>
      <c r="P579" s="1" t="s">
        <v>68</v>
      </c>
      <c r="Q579" s="1" t="s">
        <v>68</v>
      </c>
      <c r="R579" s="1" t="s">
        <v>68</v>
      </c>
      <c r="S579" s="1" t="s">
        <v>68</v>
      </c>
      <c r="T579" s="1" t="s">
        <v>68</v>
      </c>
      <c r="U579" s="1" t="s">
        <v>68</v>
      </c>
      <c r="V579" s="1" t="s">
        <v>68</v>
      </c>
      <c r="W579" s="1" t="s">
        <v>68</v>
      </c>
    </row>
    <row r="580" spans="1:23" x14ac:dyDescent="0.2">
      <c r="A580" s="1" t="s">
        <v>66</v>
      </c>
      <c r="B580" s="1" t="s">
        <v>71</v>
      </c>
      <c r="E580" s="1">
        <v>1974</v>
      </c>
      <c r="F580" s="1">
        <v>3</v>
      </c>
      <c r="G580" s="1">
        <v>6</v>
      </c>
      <c r="H580">
        <f t="shared" ref="H580:H643" si="9">J580/1.12/60</f>
        <v>26.619940476190475</v>
      </c>
      <c r="I580" s="1" t="s">
        <v>68</v>
      </c>
      <c r="J580" s="1">
        <v>1788.86</v>
      </c>
      <c r="K580" s="1">
        <v>22</v>
      </c>
      <c r="L580" s="1" t="s">
        <v>68</v>
      </c>
      <c r="M580" s="1" t="s">
        <v>68</v>
      </c>
      <c r="N580" s="1" t="s">
        <v>68</v>
      </c>
      <c r="O580" s="1" t="s">
        <v>68</v>
      </c>
      <c r="P580" s="1" t="s">
        <v>68</v>
      </c>
      <c r="Q580" s="1" t="s">
        <v>68</v>
      </c>
      <c r="R580" s="1" t="s">
        <v>68</v>
      </c>
      <c r="S580" s="1" t="s">
        <v>68</v>
      </c>
      <c r="T580" s="1" t="s">
        <v>68</v>
      </c>
      <c r="U580" s="1" t="s">
        <v>68</v>
      </c>
      <c r="V580" s="1" t="s">
        <v>68</v>
      </c>
      <c r="W580" s="1" t="s">
        <v>68</v>
      </c>
    </row>
    <row r="581" spans="1:23" x14ac:dyDescent="0.2">
      <c r="A581" s="1" t="s">
        <v>66</v>
      </c>
      <c r="B581" s="1" t="s">
        <v>71</v>
      </c>
      <c r="E581" s="1">
        <v>1974</v>
      </c>
      <c r="F581" s="1">
        <v>3</v>
      </c>
      <c r="G581" s="1">
        <v>7</v>
      </c>
      <c r="H581">
        <f t="shared" si="9"/>
        <v>29.040029761904758</v>
      </c>
      <c r="I581" s="1" t="s">
        <v>68</v>
      </c>
      <c r="J581" s="1">
        <v>1951.49</v>
      </c>
      <c r="K581" s="1">
        <v>24</v>
      </c>
      <c r="L581" s="1" t="s">
        <v>68</v>
      </c>
      <c r="M581" s="1" t="s">
        <v>68</v>
      </c>
      <c r="N581" s="1" t="s">
        <v>68</v>
      </c>
      <c r="O581" s="1" t="s">
        <v>68</v>
      </c>
      <c r="P581" s="1" t="s">
        <v>68</v>
      </c>
      <c r="Q581" s="1" t="s">
        <v>68</v>
      </c>
      <c r="R581" s="1" t="s">
        <v>68</v>
      </c>
      <c r="S581" s="1" t="s">
        <v>68</v>
      </c>
      <c r="T581" s="1" t="s">
        <v>68</v>
      </c>
      <c r="U581" s="1" t="s">
        <v>68</v>
      </c>
      <c r="V581" s="1" t="s">
        <v>68</v>
      </c>
      <c r="W581" s="1" t="s">
        <v>68</v>
      </c>
    </row>
    <row r="582" spans="1:23" x14ac:dyDescent="0.2">
      <c r="A582" s="1" t="s">
        <v>66</v>
      </c>
      <c r="B582" s="1" t="s">
        <v>71</v>
      </c>
      <c r="E582" s="1">
        <v>1974</v>
      </c>
      <c r="F582" s="1">
        <v>3</v>
      </c>
      <c r="G582" s="1">
        <v>8</v>
      </c>
      <c r="H582">
        <f t="shared" si="9"/>
        <v>29.040029761904758</v>
      </c>
      <c r="I582" s="1" t="s">
        <v>68</v>
      </c>
      <c r="J582" s="1">
        <v>1951.49</v>
      </c>
      <c r="K582" s="1">
        <v>24</v>
      </c>
      <c r="L582" s="1" t="s">
        <v>68</v>
      </c>
      <c r="M582" s="1" t="s">
        <v>68</v>
      </c>
      <c r="N582" s="1" t="s">
        <v>68</v>
      </c>
      <c r="O582" s="1" t="s">
        <v>68</v>
      </c>
      <c r="P582" s="1" t="s">
        <v>68</v>
      </c>
      <c r="Q582" s="1" t="s">
        <v>68</v>
      </c>
      <c r="R582" s="1" t="s">
        <v>68</v>
      </c>
      <c r="S582" s="1" t="s">
        <v>68</v>
      </c>
      <c r="T582" s="1" t="s">
        <v>68</v>
      </c>
      <c r="U582" s="1" t="s">
        <v>68</v>
      </c>
      <c r="V582" s="1" t="s">
        <v>68</v>
      </c>
      <c r="W582" s="1" t="s">
        <v>68</v>
      </c>
    </row>
    <row r="583" spans="1:23" x14ac:dyDescent="0.2">
      <c r="A583" s="1" t="s">
        <v>66</v>
      </c>
      <c r="B583" s="1" t="s">
        <v>71</v>
      </c>
      <c r="E583" s="1">
        <v>1974</v>
      </c>
      <c r="F583" s="1">
        <v>3</v>
      </c>
      <c r="G583" s="1">
        <v>9</v>
      </c>
      <c r="H583">
        <f t="shared" si="9"/>
        <v>24.199999999999996</v>
      </c>
      <c r="I583" s="1" t="s">
        <v>68</v>
      </c>
      <c r="J583" s="1">
        <v>1626.24</v>
      </c>
      <c r="K583" s="1">
        <v>20</v>
      </c>
      <c r="L583" s="1" t="s">
        <v>68</v>
      </c>
      <c r="M583" s="1" t="s">
        <v>68</v>
      </c>
      <c r="N583" s="1" t="s">
        <v>68</v>
      </c>
      <c r="O583" s="1" t="s">
        <v>68</v>
      </c>
      <c r="P583" s="1" t="s">
        <v>68</v>
      </c>
      <c r="Q583" s="1" t="s">
        <v>68</v>
      </c>
      <c r="R583" s="1" t="s">
        <v>68</v>
      </c>
      <c r="S583" s="1" t="s">
        <v>68</v>
      </c>
      <c r="T583" s="1" t="s">
        <v>68</v>
      </c>
      <c r="U583" s="1" t="s">
        <v>68</v>
      </c>
      <c r="V583" s="1" t="s">
        <v>68</v>
      </c>
      <c r="W583" s="1" t="s">
        <v>68</v>
      </c>
    </row>
    <row r="584" spans="1:23" x14ac:dyDescent="0.2">
      <c r="A584" s="1" t="s">
        <v>66</v>
      </c>
      <c r="B584" s="1" t="s">
        <v>71</v>
      </c>
      <c r="E584" s="1">
        <v>1974</v>
      </c>
      <c r="F584" s="1">
        <v>3</v>
      </c>
      <c r="G584" s="1">
        <v>10</v>
      </c>
      <c r="H584">
        <f t="shared" si="9"/>
        <v>29.040029761904758</v>
      </c>
      <c r="I584" s="1" t="s">
        <v>68</v>
      </c>
      <c r="J584" s="1">
        <v>1951.49</v>
      </c>
      <c r="K584" s="1">
        <v>24</v>
      </c>
      <c r="L584" s="1" t="s">
        <v>68</v>
      </c>
      <c r="M584" s="1" t="s">
        <v>68</v>
      </c>
      <c r="N584" s="1" t="s">
        <v>68</v>
      </c>
      <c r="O584" s="1" t="s">
        <v>68</v>
      </c>
      <c r="P584" s="1" t="s">
        <v>68</v>
      </c>
      <c r="Q584" s="1" t="s">
        <v>68</v>
      </c>
      <c r="R584" s="1" t="s">
        <v>68</v>
      </c>
      <c r="S584" s="1" t="s">
        <v>68</v>
      </c>
      <c r="T584" s="1" t="s">
        <v>68</v>
      </c>
      <c r="U584" s="1" t="s">
        <v>68</v>
      </c>
      <c r="V584" s="1" t="s">
        <v>68</v>
      </c>
      <c r="W584" s="1" t="s">
        <v>68</v>
      </c>
    </row>
    <row r="585" spans="1:23" x14ac:dyDescent="0.2">
      <c r="A585" s="1" t="s">
        <v>66</v>
      </c>
      <c r="B585" s="1" t="s">
        <v>71</v>
      </c>
      <c r="E585" s="1">
        <v>1974</v>
      </c>
      <c r="F585" s="1">
        <v>3</v>
      </c>
      <c r="G585" s="1">
        <v>11</v>
      </c>
      <c r="H585">
        <f t="shared" si="9"/>
        <v>31.459970238095238</v>
      </c>
      <c r="I585" s="1" t="s">
        <v>68</v>
      </c>
      <c r="J585" s="1">
        <v>2114.11</v>
      </c>
      <c r="K585" s="1">
        <v>26</v>
      </c>
      <c r="L585" s="1" t="s">
        <v>68</v>
      </c>
      <c r="M585" s="1" t="s">
        <v>68</v>
      </c>
      <c r="N585" s="1" t="s">
        <v>68</v>
      </c>
      <c r="O585" s="1" t="s">
        <v>68</v>
      </c>
      <c r="P585" s="1" t="s">
        <v>68</v>
      </c>
      <c r="Q585" s="1" t="s">
        <v>68</v>
      </c>
      <c r="R585" s="1" t="s">
        <v>68</v>
      </c>
      <c r="S585" s="1" t="s">
        <v>68</v>
      </c>
      <c r="T585" s="1" t="s">
        <v>68</v>
      </c>
      <c r="U585" s="1" t="s">
        <v>68</v>
      </c>
      <c r="V585" s="1" t="s">
        <v>68</v>
      </c>
      <c r="W585" s="1" t="s">
        <v>68</v>
      </c>
    </row>
    <row r="586" spans="1:23" x14ac:dyDescent="0.2">
      <c r="A586" s="1" t="s">
        <v>66</v>
      </c>
      <c r="B586" s="1" t="s">
        <v>71</v>
      </c>
      <c r="E586" s="1">
        <v>1974</v>
      </c>
      <c r="F586" s="1">
        <v>3</v>
      </c>
      <c r="G586" s="1">
        <v>12</v>
      </c>
      <c r="H586">
        <f t="shared" si="9"/>
        <v>24.199999999999996</v>
      </c>
      <c r="I586" s="1" t="s">
        <v>68</v>
      </c>
      <c r="J586" s="1">
        <v>1626.24</v>
      </c>
      <c r="K586" s="1">
        <v>20</v>
      </c>
      <c r="L586" s="1" t="s">
        <v>68</v>
      </c>
      <c r="M586" s="1" t="s">
        <v>68</v>
      </c>
      <c r="N586" s="1" t="s">
        <v>68</v>
      </c>
      <c r="O586" s="1" t="s">
        <v>68</v>
      </c>
      <c r="P586" s="1" t="s">
        <v>68</v>
      </c>
      <c r="Q586" s="1" t="s">
        <v>68</v>
      </c>
      <c r="R586" s="1" t="s">
        <v>68</v>
      </c>
      <c r="S586" s="1" t="s">
        <v>68</v>
      </c>
      <c r="T586" s="1" t="s">
        <v>68</v>
      </c>
      <c r="U586" s="1" t="s">
        <v>68</v>
      </c>
      <c r="V586" s="1" t="s">
        <v>68</v>
      </c>
      <c r="W586" s="1" t="s">
        <v>68</v>
      </c>
    </row>
    <row r="587" spans="1:23" x14ac:dyDescent="0.2">
      <c r="A587" s="1" t="s">
        <v>66</v>
      </c>
      <c r="B587" s="1" t="s">
        <v>71</v>
      </c>
      <c r="E587" s="1">
        <v>1974</v>
      </c>
      <c r="F587" s="1">
        <v>3</v>
      </c>
      <c r="G587" s="1">
        <v>13</v>
      </c>
      <c r="H587">
        <f t="shared" si="9"/>
        <v>24.199999999999996</v>
      </c>
      <c r="I587" s="1" t="s">
        <v>68</v>
      </c>
      <c r="J587" s="1">
        <v>1626.24</v>
      </c>
      <c r="K587" s="1">
        <v>20</v>
      </c>
      <c r="L587" s="1" t="s">
        <v>68</v>
      </c>
      <c r="M587" s="1" t="s">
        <v>68</v>
      </c>
      <c r="N587" s="1" t="s">
        <v>68</v>
      </c>
      <c r="O587" s="1" t="s">
        <v>68</v>
      </c>
      <c r="P587" s="1" t="s">
        <v>68</v>
      </c>
      <c r="Q587" s="1" t="s">
        <v>68</v>
      </c>
      <c r="R587" s="1" t="s">
        <v>68</v>
      </c>
      <c r="S587" s="1" t="s">
        <v>68</v>
      </c>
      <c r="T587" s="1" t="s">
        <v>68</v>
      </c>
      <c r="U587" s="1" t="s">
        <v>68</v>
      </c>
      <c r="V587" s="1" t="s">
        <v>68</v>
      </c>
      <c r="W587" s="1" t="s">
        <v>68</v>
      </c>
    </row>
    <row r="588" spans="1:23" x14ac:dyDescent="0.2">
      <c r="A588" s="1" t="s">
        <v>66</v>
      </c>
      <c r="B588" s="1" t="s">
        <v>71</v>
      </c>
      <c r="E588" s="1">
        <v>1974</v>
      </c>
      <c r="F588" s="1">
        <v>4</v>
      </c>
      <c r="G588" s="1">
        <v>1</v>
      </c>
      <c r="H588">
        <f t="shared" si="9"/>
        <v>16.940029761904761</v>
      </c>
      <c r="I588" s="1" t="s">
        <v>68</v>
      </c>
      <c r="J588" s="1">
        <v>1138.3699999999999</v>
      </c>
      <c r="K588" s="1">
        <v>14</v>
      </c>
      <c r="L588" s="1" t="s">
        <v>68</v>
      </c>
      <c r="M588" s="1" t="s">
        <v>68</v>
      </c>
      <c r="N588" s="1" t="s">
        <v>68</v>
      </c>
      <c r="O588" s="1" t="s">
        <v>68</v>
      </c>
      <c r="P588" s="1" t="s">
        <v>68</v>
      </c>
      <c r="Q588" s="1" t="s">
        <v>68</v>
      </c>
      <c r="R588" s="1" t="s">
        <v>68</v>
      </c>
      <c r="S588" s="1" t="s">
        <v>68</v>
      </c>
      <c r="T588" s="1" t="s">
        <v>68</v>
      </c>
      <c r="U588" s="1" t="s">
        <v>68</v>
      </c>
      <c r="V588" s="1" t="s">
        <v>68</v>
      </c>
      <c r="W588" s="1" t="s">
        <v>68</v>
      </c>
    </row>
    <row r="589" spans="1:23" x14ac:dyDescent="0.2">
      <c r="A589" s="1" t="s">
        <v>66</v>
      </c>
      <c r="B589" s="1" t="s">
        <v>71</v>
      </c>
      <c r="E589" s="1">
        <v>1974</v>
      </c>
      <c r="F589" s="1">
        <v>4</v>
      </c>
      <c r="G589" s="1">
        <v>2</v>
      </c>
      <c r="H589">
        <f t="shared" si="9"/>
        <v>33.880059523809521</v>
      </c>
      <c r="I589" s="1" t="s">
        <v>68</v>
      </c>
      <c r="J589" s="1">
        <v>2276.7399999999998</v>
      </c>
      <c r="K589" s="1">
        <v>28</v>
      </c>
      <c r="L589" s="1" t="s">
        <v>68</v>
      </c>
      <c r="M589" s="1" t="s">
        <v>68</v>
      </c>
      <c r="N589" s="1" t="s">
        <v>68</v>
      </c>
      <c r="O589" s="1" t="s">
        <v>68</v>
      </c>
      <c r="P589" s="1" t="s">
        <v>68</v>
      </c>
      <c r="Q589" s="1" t="s">
        <v>68</v>
      </c>
      <c r="R589" s="1" t="s">
        <v>68</v>
      </c>
      <c r="S589" s="1" t="s">
        <v>68</v>
      </c>
      <c r="T589" s="1" t="s">
        <v>68</v>
      </c>
      <c r="U589" s="1" t="s">
        <v>68</v>
      </c>
      <c r="V589" s="1" t="s">
        <v>68</v>
      </c>
      <c r="W589" s="1" t="s">
        <v>68</v>
      </c>
    </row>
    <row r="590" spans="1:23" x14ac:dyDescent="0.2">
      <c r="A590" s="1" t="s">
        <v>66</v>
      </c>
      <c r="B590" s="1" t="s">
        <v>71</v>
      </c>
      <c r="E590" s="1">
        <v>1974</v>
      </c>
      <c r="F590" s="1">
        <v>4</v>
      </c>
      <c r="G590" s="1">
        <v>3</v>
      </c>
      <c r="H590">
        <f t="shared" si="9"/>
        <v>21.78005952380952</v>
      </c>
      <c r="I590" s="1" t="s">
        <v>68</v>
      </c>
      <c r="J590" s="1">
        <v>1463.62</v>
      </c>
      <c r="K590" s="1">
        <v>18</v>
      </c>
      <c r="L590" s="1" t="s">
        <v>68</v>
      </c>
      <c r="M590" s="1" t="s">
        <v>68</v>
      </c>
      <c r="N590" s="1" t="s">
        <v>68</v>
      </c>
      <c r="O590" s="1" t="s">
        <v>68</v>
      </c>
      <c r="P590" s="1" t="s">
        <v>68</v>
      </c>
      <c r="Q590" s="1" t="s">
        <v>68</v>
      </c>
      <c r="R590" s="1" t="s">
        <v>68</v>
      </c>
      <c r="S590" s="1" t="s">
        <v>68</v>
      </c>
      <c r="T590" s="1" t="s">
        <v>68</v>
      </c>
      <c r="U590" s="1" t="s">
        <v>68</v>
      </c>
      <c r="V590" s="1" t="s">
        <v>68</v>
      </c>
      <c r="W590" s="1" t="s">
        <v>68</v>
      </c>
    </row>
    <row r="591" spans="1:23" x14ac:dyDescent="0.2">
      <c r="A591" s="1" t="s">
        <v>66</v>
      </c>
      <c r="B591" s="1" t="s">
        <v>71</v>
      </c>
      <c r="E591" s="1">
        <v>1974</v>
      </c>
      <c r="F591" s="1">
        <v>4</v>
      </c>
      <c r="G591" s="1">
        <v>4</v>
      </c>
      <c r="H591">
        <f t="shared" si="9"/>
        <v>19.359970238095237</v>
      </c>
      <c r="I591" s="1" t="s">
        <v>68</v>
      </c>
      <c r="J591" s="1">
        <v>1300.99</v>
      </c>
      <c r="K591" s="1">
        <v>16</v>
      </c>
      <c r="L591" s="1" t="s">
        <v>68</v>
      </c>
      <c r="M591" s="1" t="s">
        <v>68</v>
      </c>
      <c r="N591" s="1" t="s">
        <v>68</v>
      </c>
      <c r="O591" s="1" t="s">
        <v>68</v>
      </c>
      <c r="P591" s="1" t="s">
        <v>68</v>
      </c>
      <c r="Q591" s="1" t="s">
        <v>68</v>
      </c>
      <c r="R591" s="1" t="s">
        <v>68</v>
      </c>
      <c r="S591" s="1" t="s">
        <v>68</v>
      </c>
      <c r="T591" s="1" t="s">
        <v>68</v>
      </c>
      <c r="U591" s="1" t="s">
        <v>68</v>
      </c>
      <c r="V591" s="1" t="s">
        <v>68</v>
      </c>
      <c r="W591" s="1" t="s">
        <v>68</v>
      </c>
    </row>
    <row r="592" spans="1:23" x14ac:dyDescent="0.2">
      <c r="A592" s="1" t="s">
        <v>66</v>
      </c>
      <c r="B592" s="1" t="s">
        <v>71</v>
      </c>
      <c r="E592" s="1">
        <v>1974</v>
      </c>
      <c r="F592" s="1">
        <v>4</v>
      </c>
      <c r="G592" s="1">
        <v>5</v>
      </c>
      <c r="H592">
        <f t="shared" si="9"/>
        <v>21.78005952380952</v>
      </c>
      <c r="I592" s="1" t="s">
        <v>68</v>
      </c>
      <c r="J592" s="1">
        <v>1463.62</v>
      </c>
      <c r="K592" s="1">
        <v>18</v>
      </c>
      <c r="L592" s="1" t="s">
        <v>68</v>
      </c>
      <c r="M592" s="1" t="s">
        <v>68</v>
      </c>
      <c r="N592" s="1" t="s">
        <v>68</v>
      </c>
      <c r="O592" s="1" t="s">
        <v>68</v>
      </c>
      <c r="P592" s="1" t="s">
        <v>68</v>
      </c>
      <c r="Q592" s="1" t="s">
        <v>68</v>
      </c>
      <c r="R592" s="1" t="s">
        <v>68</v>
      </c>
      <c r="S592" s="1" t="s">
        <v>68</v>
      </c>
      <c r="T592" s="1" t="s">
        <v>68</v>
      </c>
      <c r="U592" s="1" t="s">
        <v>68</v>
      </c>
      <c r="V592" s="1" t="s">
        <v>68</v>
      </c>
      <c r="W592" s="1" t="s">
        <v>68</v>
      </c>
    </row>
    <row r="593" spans="1:23" x14ac:dyDescent="0.2">
      <c r="A593" s="1" t="s">
        <v>66</v>
      </c>
      <c r="B593" s="1" t="s">
        <v>71</v>
      </c>
      <c r="E593" s="1">
        <v>1974</v>
      </c>
      <c r="F593" s="1">
        <v>4</v>
      </c>
      <c r="G593" s="1">
        <v>6</v>
      </c>
      <c r="H593">
        <f t="shared" si="9"/>
        <v>26.619940476190475</v>
      </c>
      <c r="I593" s="1" t="s">
        <v>68</v>
      </c>
      <c r="J593" s="1">
        <v>1788.86</v>
      </c>
      <c r="K593" s="1">
        <v>22</v>
      </c>
      <c r="L593" s="1" t="s">
        <v>68</v>
      </c>
      <c r="M593" s="1" t="s">
        <v>68</v>
      </c>
      <c r="N593" s="1" t="s">
        <v>68</v>
      </c>
      <c r="O593" s="1" t="s">
        <v>68</v>
      </c>
      <c r="P593" s="1" t="s">
        <v>68</v>
      </c>
      <c r="Q593" s="1" t="s">
        <v>68</v>
      </c>
      <c r="R593" s="1" t="s">
        <v>68</v>
      </c>
      <c r="S593" s="1" t="s">
        <v>68</v>
      </c>
      <c r="T593" s="1" t="s">
        <v>68</v>
      </c>
      <c r="U593" s="1" t="s">
        <v>68</v>
      </c>
      <c r="V593" s="1" t="s">
        <v>68</v>
      </c>
      <c r="W593" s="1" t="s">
        <v>68</v>
      </c>
    </row>
    <row r="594" spans="1:23" x14ac:dyDescent="0.2">
      <c r="A594" s="1" t="s">
        <v>66</v>
      </c>
      <c r="B594" s="1" t="s">
        <v>71</v>
      </c>
      <c r="E594" s="1">
        <v>1974</v>
      </c>
      <c r="F594" s="1">
        <v>4</v>
      </c>
      <c r="G594" s="1">
        <v>7</v>
      </c>
      <c r="H594">
        <f t="shared" si="9"/>
        <v>33.880059523809521</v>
      </c>
      <c r="I594" s="1" t="s">
        <v>68</v>
      </c>
      <c r="J594" s="1">
        <v>2276.7399999999998</v>
      </c>
      <c r="K594" s="1">
        <v>28</v>
      </c>
      <c r="L594" s="1" t="s">
        <v>68</v>
      </c>
      <c r="M594" s="1" t="s">
        <v>68</v>
      </c>
      <c r="N594" s="1" t="s">
        <v>68</v>
      </c>
      <c r="O594" s="1" t="s">
        <v>68</v>
      </c>
      <c r="P594" s="1" t="s">
        <v>68</v>
      </c>
      <c r="Q594" s="1" t="s">
        <v>68</v>
      </c>
      <c r="R594" s="1" t="s">
        <v>68</v>
      </c>
      <c r="S594" s="1" t="s">
        <v>68</v>
      </c>
      <c r="T594" s="1" t="s">
        <v>68</v>
      </c>
      <c r="U594" s="1" t="s">
        <v>68</v>
      </c>
      <c r="V594" s="1" t="s">
        <v>68</v>
      </c>
      <c r="W594" s="1" t="s">
        <v>68</v>
      </c>
    </row>
    <row r="595" spans="1:23" x14ac:dyDescent="0.2">
      <c r="A595" s="1" t="s">
        <v>66</v>
      </c>
      <c r="B595" s="1" t="s">
        <v>71</v>
      </c>
      <c r="E595" s="1">
        <v>1974</v>
      </c>
      <c r="F595" s="1">
        <v>4</v>
      </c>
      <c r="G595" s="1">
        <v>8</v>
      </c>
      <c r="H595">
        <f t="shared" si="9"/>
        <v>24.199999999999996</v>
      </c>
      <c r="I595" s="1" t="s">
        <v>68</v>
      </c>
      <c r="J595" s="1">
        <v>1626.24</v>
      </c>
      <c r="K595" s="1">
        <v>20</v>
      </c>
      <c r="L595" s="1" t="s">
        <v>68</v>
      </c>
      <c r="M595" s="1" t="s">
        <v>68</v>
      </c>
      <c r="N595" s="1" t="s">
        <v>68</v>
      </c>
      <c r="O595" s="1" t="s">
        <v>68</v>
      </c>
      <c r="P595" s="1" t="s">
        <v>68</v>
      </c>
      <c r="Q595" s="1" t="s">
        <v>68</v>
      </c>
      <c r="R595" s="1" t="s">
        <v>68</v>
      </c>
      <c r="S595" s="1" t="s">
        <v>68</v>
      </c>
      <c r="T595" s="1" t="s">
        <v>68</v>
      </c>
      <c r="U595" s="1" t="s">
        <v>68</v>
      </c>
      <c r="V595" s="1" t="s">
        <v>68</v>
      </c>
      <c r="W595" s="1" t="s">
        <v>68</v>
      </c>
    </row>
    <row r="596" spans="1:23" x14ac:dyDescent="0.2">
      <c r="A596" s="1" t="s">
        <v>66</v>
      </c>
      <c r="B596" s="1" t="s">
        <v>71</v>
      </c>
      <c r="E596" s="1">
        <v>1974</v>
      </c>
      <c r="F596" s="1">
        <v>4</v>
      </c>
      <c r="G596" s="1">
        <v>9</v>
      </c>
      <c r="H596">
        <f t="shared" si="9"/>
        <v>29.040029761904758</v>
      </c>
      <c r="I596" s="1" t="s">
        <v>68</v>
      </c>
      <c r="J596" s="1">
        <v>1951.49</v>
      </c>
      <c r="K596" s="1">
        <v>24</v>
      </c>
      <c r="L596" s="1" t="s">
        <v>68</v>
      </c>
      <c r="M596" s="1" t="s">
        <v>68</v>
      </c>
      <c r="N596" s="1" t="s">
        <v>68</v>
      </c>
      <c r="O596" s="1" t="s">
        <v>68</v>
      </c>
      <c r="P596" s="1" t="s">
        <v>68</v>
      </c>
      <c r="Q596" s="1" t="s">
        <v>68</v>
      </c>
      <c r="R596" s="1" t="s">
        <v>68</v>
      </c>
      <c r="S596" s="1" t="s">
        <v>68</v>
      </c>
      <c r="T596" s="1" t="s">
        <v>68</v>
      </c>
      <c r="U596" s="1" t="s">
        <v>68</v>
      </c>
      <c r="V596" s="1" t="s">
        <v>68</v>
      </c>
      <c r="W596" s="1" t="s">
        <v>68</v>
      </c>
    </row>
    <row r="597" spans="1:23" x14ac:dyDescent="0.2">
      <c r="A597" s="1" t="s">
        <v>66</v>
      </c>
      <c r="B597" s="1" t="s">
        <v>71</v>
      </c>
      <c r="E597" s="1">
        <v>1974</v>
      </c>
      <c r="F597" s="1">
        <v>4</v>
      </c>
      <c r="G597" s="1">
        <v>10</v>
      </c>
      <c r="H597">
        <f t="shared" si="9"/>
        <v>19.359970238095237</v>
      </c>
      <c r="I597" s="1" t="s">
        <v>68</v>
      </c>
      <c r="J597" s="1">
        <v>1300.99</v>
      </c>
      <c r="K597" s="1">
        <v>16</v>
      </c>
      <c r="L597" s="1" t="s">
        <v>68</v>
      </c>
      <c r="M597" s="1" t="s">
        <v>68</v>
      </c>
      <c r="N597" s="1" t="s">
        <v>68</v>
      </c>
      <c r="O597" s="1" t="s">
        <v>68</v>
      </c>
      <c r="P597" s="1" t="s">
        <v>68</v>
      </c>
      <c r="Q597" s="1" t="s">
        <v>68</v>
      </c>
      <c r="R597" s="1" t="s">
        <v>68</v>
      </c>
      <c r="S597" s="1" t="s">
        <v>68</v>
      </c>
      <c r="T597" s="1" t="s">
        <v>68</v>
      </c>
      <c r="U597" s="1" t="s">
        <v>68</v>
      </c>
      <c r="V597" s="1" t="s">
        <v>68</v>
      </c>
      <c r="W597" s="1" t="s">
        <v>68</v>
      </c>
    </row>
    <row r="598" spans="1:23" x14ac:dyDescent="0.2">
      <c r="A598" s="1" t="s">
        <v>66</v>
      </c>
      <c r="B598" s="1" t="s">
        <v>71</v>
      </c>
      <c r="E598" s="1">
        <v>1974</v>
      </c>
      <c r="F598" s="1">
        <v>4</v>
      </c>
      <c r="G598" s="1">
        <v>11</v>
      </c>
      <c r="H598">
        <f t="shared" si="9"/>
        <v>24.199999999999996</v>
      </c>
      <c r="I598" s="1" t="s">
        <v>68</v>
      </c>
      <c r="J598" s="1">
        <v>1626.24</v>
      </c>
      <c r="K598" s="1">
        <v>20</v>
      </c>
      <c r="L598" s="1" t="s">
        <v>68</v>
      </c>
      <c r="M598" s="1" t="s">
        <v>68</v>
      </c>
      <c r="N598" s="1" t="s">
        <v>68</v>
      </c>
      <c r="O598" s="1" t="s">
        <v>68</v>
      </c>
      <c r="P598" s="1" t="s">
        <v>68</v>
      </c>
      <c r="Q598" s="1" t="s">
        <v>68</v>
      </c>
      <c r="R598" s="1" t="s">
        <v>68</v>
      </c>
      <c r="S598" s="1" t="s">
        <v>68</v>
      </c>
      <c r="T598" s="1" t="s">
        <v>68</v>
      </c>
      <c r="U598" s="1" t="s">
        <v>68</v>
      </c>
      <c r="V598" s="1" t="s">
        <v>68</v>
      </c>
      <c r="W598" s="1" t="s">
        <v>68</v>
      </c>
    </row>
    <row r="599" spans="1:23" x14ac:dyDescent="0.2">
      <c r="A599" s="1" t="s">
        <v>66</v>
      </c>
      <c r="B599" s="1" t="s">
        <v>71</v>
      </c>
      <c r="E599" s="1">
        <v>1974</v>
      </c>
      <c r="F599" s="1">
        <v>4</v>
      </c>
      <c r="G599" s="1">
        <v>12</v>
      </c>
      <c r="H599">
        <f t="shared" si="9"/>
        <v>29.040029761904758</v>
      </c>
      <c r="I599" s="1" t="s">
        <v>68</v>
      </c>
      <c r="J599" s="1">
        <v>1951.49</v>
      </c>
      <c r="K599" s="1">
        <v>24</v>
      </c>
      <c r="L599" s="1" t="s">
        <v>68</v>
      </c>
      <c r="M599" s="1" t="s">
        <v>68</v>
      </c>
      <c r="N599" s="1" t="s">
        <v>68</v>
      </c>
      <c r="O599" s="1" t="s">
        <v>68</v>
      </c>
      <c r="P599" s="1" t="s">
        <v>68</v>
      </c>
      <c r="Q599" s="1" t="s">
        <v>68</v>
      </c>
      <c r="R599" s="1" t="s">
        <v>68</v>
      </c>
      <c r="S599" s="1" t="s">
        <v>68</v>
      </c>
      <c r="T599" s="1" t="s">
        <v>68</v>
      </c>
      <c r="U599" s="1" t="s">
        <v>68</v>
      </c>
      <c r="V599" s="1" t="s">
        <v>68</v>
      </c>
      <c r="W599" s="1" t="s">
        <v>68</v>
      </c>
    </row>
    <row r="600" spans="1:23" x14ac:dyDescent="0.2">
      <c r="A600" s="1" t="s">
        <v>66</v>
      </c>
      <c r="B600" s="1" t="s">
        <v>71</v>
      </c>
      <c r="E600" s="1">
        <v>1974</v>
      </c>
      <c r="F600" s="1">
        <v>4</v>
      </c>
      <c r="G600" s="1">
        <v>13</v>
      </c>
      <c r="H600">
        <f t="shared" si="9"/>
        <v>19.359970238095237</v>
      </c>
      <c r="I600" s="1" t="s">
        <v>68</v>
      </c>
      <c r="J600" s="1">
        <v>1300.99</v>
      </c>
      <c r="K600" s="1">
        <v>16</v>
      </c>
      <c r="L600" s="1" t="s">
        <v>68</v>
      </c>
      <c r="M600" s="1" t="s">
        <v>68</v>
      </c>
      <c r="N600" s="1" t="s">
        <v>68</v>
      </c>
      <c r="O600" s="1" t="s">
        <v>68</v>
      </c>
      <c r="P600" s="1" t="s">
        <v>68</v>
      </c>
      <c r="Q600" s="1" t="s">
        <v>68</v>
      </c>
      <c r="R600" s="1" t="s">
        <v>68</v>
      </c>
      <c r="S600" s="1" t="s">
        <v>68</v>
      </c>
      <c r="T600" s="1" t="s">
        <v>68</v>
      </c>
      <c r="U600" s="1" t="s">
        <v>68</v>
      </c>
      <c r="V600" s="1" t="s">
        <v>68</v>
      </c>
      <c r="W600" s="1" t="s">
        <v>68</v>
      </c>
    </row>
    <row r="601" spans="1:23" x14ac:dyDescent="0.2">
      <c r="A601" s="1" t="s">
        <v>66</v>
      </c>
      <c r="B601" s="1" t="s">
        <v>71</v>
      </c>
      <c r="E601" s="1">
        <v>1974</v>
      </c>
      <c r="F601" s="1">
        <v>5</v>
      </c>
      <c r="G601" s="1">
        <v>1</v>
      </c>
      <c r="H601">
        <f t="shared" si="9"/>
        <v>19.359970238095237</v>
      </c>
      <c r="I601" s="1" t="s">
        <v>68</v>
      </c>
      <c r="J601" s="1">
        <v>1300.99</v>
      </c>
      <c r="K601" s="1">
        <v>16</v>
      </c>
      <c r="L601" s="1" t="s">
        <v>68</v>
      </c>
      <c r="M601" s="1" t="s">
        <v>68</v>
      </c>
      <c r="N601" s="1" t="s">
        <v>68</v>
      </c>
      <c r="O601" s="1" t="s">
        <v>68</v>
      </c>
      <c r="P601" s="1" t="s">
        <v>68</v>
      </c>
      <c r="Q601" s="1" t="s">
        <v>68</v>
      </c>
      <c r="R601" s="1" t="s">
        <v>68</v>
      </c>
      <c r="S601" s="1" t="s">
        <v>68</v>
      </c>
      <c r="T601" s="1" t="s">
        <v>68</v>
      </c>
      <c r="U601" s="1" t="s">
        <v>68</v>
      </c>
      <c r="V601" s="1" t="s">
        <v>68</v>
      </c>
      <c r="W601" s="1" t="s">
        <v>68</v>
      </c>
    </row>
    <row r="602" spans="1:23" x14ac:dyDescent="0.2">
      <c r="A602" s="1" t="s">
        <v>66</v>
      </c>
      <c r="B602" s="1" t="s">
        <v>71</v>
      </c>
      <c r="E602" s="1">
        <v>1974</v>
      </c>
      <c r="F602" s="1">
        <v>5</v>
      </c>
      <c r="G602" s="1">
        <v>2</v>
      </c>
      <c r="H602">
        <f t="shared" si="9"/>
        <v>16.940029761904761</v>
      </c>
      <c r="I602" s="1" t="s">
        <v>68</v>
      </c>
      <c r="J602" s="1">
        <v>1138.3699999999999</v>
      </c>
      <c r="K602" s="1">
        <v>14</v>
      </c>
      <c r="L602" s="1" t="s">
        <v>68</v>
      </c>
      <c r="M602" s="1" t="s">
        <v>68</v>
      </c>
      <c r="N602" s="1" t="s">
        <v>68</v>
      </c>
      <c r="O602" s="1" t="s">
        <v>68</v>
      </c>
      <c r="P602" s="1" t="s">
        <v>68</v>
      </c>
      <c r="Q602" s="1" t="s">
        <v>68</v>
      </c>
      <c r="R602" s="1" t="s">
        <v>68</v>
      </c>
      <c r="S602" s="1" t="s">
        <v>68</v>
      </c>
      <c r="T602" s="1" t="s">
        <v>68</v>
      </c>
      <c r="U602" s="1" t="s">
        <v>68</v>
      </c>
      <c r="V602" s="1" t="s">
        <v>68</v>
      </c>
      <c r="W602" s="1" t="s">
        <v>68</v>
      </c>
    </row>
    <row r="603" spans="1:23" x14ac:dyDescent="0.2">
      <c r="A603" s="1" t="s">
        <v>66</v>
      </c>
      <c r="B603" s="1" t="s">
        <v>71</v>
      </c>
      <c r="E603" s="1">
        <v>1974</v>
      </c>
      <c r="F603" s="1">
        <v>5</v>
      </c>
      <c r="G603" s="1">
        <v>3</v>
      </c>
      <c r="H603">
        <f t="shared" si="9"/>
        <v>16.940029761904761</v>
      </c>
      <c r="I603" s="1" t="s">
        <v>68</v>
      </c>
      <c r="J603" s="1">
        <v>1138.3699999999999</v>
      </c>
      <c r="K603" s="1">
        <v>14</v>
      </c>
      <c r="L603" s="1" t="s">
        <v>68</v>
      </c>
      <c r="M603" s="1" t="s">
        <v>68</v>
      </c>
      <c r="N603" s="1" t="s">
        <v>68</v>
      </c>
      <c r="O603" s="1" t="s">
        <v>68</v>
      </c>
      <c r="P603" s="1" t="s">
        <v>68</v>
      </c>
      <c r="Q603" s="1" t="s">
        <v>68</v>
      </c>
      <c r="R603" s="1" t="s">
        <v>68</v>
      </c>
      <c r="S603" s="1" t="s">
        <v>68</v>
      </c>
      <c r="T603" s="1" t="s">
        <v>68</v>
      </c>
      <c r="U603" s="1" t="s">
        <v>68</v>
      </c>
      <c r="V603" s="1" t="s">
        <v>68</v>
      </c>
      <c r="W603" s="1" t="s">
        <v>68</v>
      </c>
    </row>
    <row r="604" spans="1:23" x14ac:dyDescent="0.2">
      <c r="A604" s="1" t="s">
        <v>66</v>
      </c>
      <c r="B604" s="1" t="s">
        <v>71</v>
      </c>
      <c r="E604" s="1">
        <v>1974</v>
      </c>
      <c r="F604" s="1">
        <v>5</v>
      </c>
      <c r="G604" s="1">
        <v>4</v>
      </c>
      <c r="H604">
        <f t="shared" si="9"/>
        <v>21.78005952380952</v>
      </c>
      <c r="I604" s="1" t="s">
        <v>68</v>
      </c>
      <c r="J604" s="1">
        <v>1463.62</v>
      </c>
      <c r="K604" s="1">
        <v>18</v>
      </c>
      <c r="L604" s="1" t="s">
        <v>68</v>
      </c>
      <c r="M604" s="1" t="s">
        <v>68</v>
      </c>
      <c r="N604" s="1" t="s">
        <v>68</v>
      </c>
      <c r="O604" s="1" t="s">
        <v>68</v>
      </c>
      <c r="P604" s="1" t="s">
        <v>68</v>
      </c>
      <c r="Q604" s="1" t="s">
        <v>68</v>
      </c>
      <c r="R604" s="1" t="s">
        <v>68</v>
      </c>
      <c r="S604" s="1" t="s">
        <v>68</v>
      </c>
      <c r="T604" s="1" t="s">
        <v>68</v>
      </c>
      <c r="U604" s="1" t="s">
        <v>68</v>
      </c>
      <c r="V604" s="1" t="s">
        <v>68</v>
      </c>
      <c r="W604" s="1" t="s">
        <v>68</v>
      </c>
    </row>
    <row r="605" spans="1:23" x14ac:dyDescent="0.2">
      <c r="A605" s="1" t="s">
        <v>66</v>
      </c>
      <c r="B605" s="1" t="s">
        <v>71</v>
      </c>
      <c r="E605" s="1">
        <v>1974</v>
      </c>
      <c r="F605" s="1">
        <v>5</v>
      </c>
      <c r="G605" s="1">
        <v>5</v>
      </c>
      <c r="H605">
        <f t="shared" si="9"/>
        <v>19.359970238095237</v>
      </c>
      <c r="I605" s="1" t="s">
        <v>68</v>
      </c>
      <c r="J605" s="1">
        <v>1300.99</v>
      </c>
      <c r="K605" s="1">
        <v>16</v>
      </c>
      <c r="L605" s="1" t="s">
        <v>68</v>
      </c>
      <c r="M605" s="1" t="s">
        <v>68</v>
      </c>
      <c r="N605" s="1" t="s">
        <v>68</v>
      </c>
      <c r="O605" s="1" t="s">
        <v>68</v>
      </c>
      <c r="P605" s="1" t="s">
        <v>68</v>
      </c>
      <c r="Q605" s="1" t="s">
        <v>68</v>
      </c>
      <c r="R605" s="1" t="s">
        <v>68</v>
      </c>
      <c r="S605" s="1" t="s">
        <v>68</v>
      </c>
      <c r="T605" s="1" t="s">
        <v>68</v>
      </c>
      <c r="U605" s="1" t="s">
        <v>68</v>
      </c>
      <c r="V605" s="1" t="s">
        <v>68</v>
      </c>
      <c r="W605" s="1" t="s">
        <v>68</v>
      </c>
    </row>
    <row r="606" spans="1:23" x14ac:dyDescent="0.2">
      <c r="A606" s="1" t="s">
        <v>66</v>
      </c>
      <c r="B606" s="1" t="s">
        <v>71</v>
      </c>
      <c r="E606" s="1">
        <v>1974</v>
      </c>
      <c r="F606" s="1">
        <v>5</v>
      </c>
      <c r="G606" s="1">
        <v>6</v>
      </c>
      <c r="H606">
        <f t="shared" si="9"/>
        <v>24.199999999999996</v>
      </c>
      <c r="I606" s="1" t="s">
        <v>68</v>
      </c>
      <c r="J606" s="1">
        <v>1626.24</v>
      </c>
      <c r="K606" s="1">
        <v>20</v>
      </c>
      <c r="L606" s="1" t="s">
        <v>68</v>
      </c>
      <c r="M606" s="1" t="s">
        <v>68</v>
      </c>
      <c r="N606" s="1" t="s">
        <v>68</v>
      </c>
      <c r="O606" s="1" t="s">
        <v>68</v>
      </c>
      <c r="P606" s="1" t="s">
        <v>68</v>
      </c>
      <c r="Q606" s="1" t="s">
        <v>68</v>
      </c>
      <c r="R606" s="1" t="s">
        <v>68</v>
      </c>
      <c r="S606" s="1" t="s">
        <v>68</v>
      </c>
      <c r="T606" s="1" t="s">
        <v>68</v>
      </c>
      <c r="U606" s="1" t="s">
        <v>68</v>
      </c>
      <c r="V606" s="1" t="s">
        <v>68</v>
      </c>
      <c r="W606" s="1" t="s">
        <v>68</v>
      </c>
    </row>
    <row r="607" spans="1:23" x14ac:dyDescent="0.2">
      <c r="A607" s="1" t="s">
        <v>66</v>
      </c>
      <c r="B607" s="1" t="s">
        <v>71</v>
      </c>
      <c r="E607" s="1">
        <v>1974</v>
      </c>
      <c r="F607" s="1">
        <v>5</v>
      </c>
      <c r="G607" s="1">
        <v>7</v>
      </c>
      <c r="H607">
        <f t="shared" si="9"/>
        <v>24.199999999999996</v>
      </c>
      <c r="I607" s="1" t="s">
        <v>68</v>
      </c>
      <c r="J607" s="1">
        <v>1626.24</v>
      </c>
      <c r="K607" s="1">
        <v>20</v>
      </c>
      <c r="L607" s="1" t="s">
        <v>68</v>
      </c>
      <c r="M607" s="1" t="s">
        <v>68</v>
      </c>
      <c r="N607" s="1" t="s">
        <v>68</v>
      </c>
      <c r="O607" s="1" t="s">
        <v>68</v>
      </c>
      <c r="P607" s="1" t="s">
        <v>68</v>
      </c>
      <c r="Q607" s="1" t="s">
        <v>68</v>
      </c>
      <c r="R607" s="1" t="s">
        <v>68</v>
      </c>
      <c r="S607" s="1" t="s">
        <v>68</v>
      </c>
      <c r="T607" s="1" t="s">
        <v>68</v>
      </c>
      <c r="U607" s="1" t="s">
        <v>68</v>
      </c>
      <c r="V607" s="1" t="s">
        <v>68</v>
      </c>
      <c r="W607" s="1" t="s">
        <v>68</v>
      </c>
    </row>
    <row r="608" spans="1:23" x14ac:dyDescent="0.2">
      <c r="A608" s="1" t="s">
        <v>66</v>
      </c>
      <c r="B608" s="1" t="s">
        <v>71</v>
      </c>
      <c r="E608" s="1">
        <v>1974</v>
      </c>
      <c r="F608" s="1">
        <v>5</v>
      </c>
      <c r="G608" s="1">
        <v>8</v>
      </c>
      <c r="H608">
        <f t="shared" si="9"/>
        <v>16.940029761904761</v>
      </c>
      <c r="I608" s="1" t="s">
        <v>68</v>
      </c>
      <c r="J608" s="1">
        <v>1138.3699999999999</v>
      </c>
      <c r="K608" s="1">
        <v>14</v>
      </c>
      <c r="L608" s="1" t="s">
        <v>68</v>
      </c>
      <c r="M608" s="1" t="s">
        <v>68</v>
      </c>
      <c r="N608" s="1" t="s">
        <v>68</v>
      </c>
      <c r="O608" s="1" t="s">
        <v>68</v>
      </c>
      <c r="P608" s="1" t="s">
        <v>68</v>
      </c>
      <c r="Q608" s="1" t="s">
        <v>68</v>
      </c>
      <c r="R608" s="1" t="s">
        <v>68</v>
      </c>
      <c r="S608" s="1" t="s">
        <v>68</v>
      </c>
      <c r="T608" s="1" t="s">
        <v>68</v>
      </c>
      <c r="U608" s="1" t="s">
        <v>68</v>
      </c>
      <c r="V608" s="1" t="s">
        <v>68</v>
      </c>
      <c r="W608" s="1" t="s">
        <v>68</v>
      </c>
    </row>
    <row r="609" spans="1:23" x14ac:dyDescent="0.2">
      <c r="A609" s="1" t="s">
        <v>66</v>
      </c>
      <c r="B609" s="1" t="s">
        <v>71</v>
      </c>
      <c r="E609" s="1">
        <v>1974</v>
      </c>
      <c r="F609" s="1">
        <v>5</v>
      </c>
      <c r="G609" s="1">
        <v>9</v>
      </c>
      <c r="H609">
        <f t="shared" si="9"/>
        <v>12.099999999999998</v>
      </c>
      <c r="I609" s="1" t="s">
        <v>68</v>
      </c>
      <c r="J609" s="1">
        <v>813.12</v>
      </c>
      <c r="K609" s="1">
        <v>10</v>
      </c>
      <c r="L609" s="1" t="s">
        <v>68</v>
      </c>
      <c r="M609" s="1" t="s">
        <v>68</v>
      </c>
      <c r="N609" s="1" t="s">
        <v>68</v>
      </c>
      <c r="O609" s="1" t="s">
        <v>68</v>
      </c>
      <c r="P609" s="1" t="s">
        <v>68</v>
      </c>
      <c r="Q609" s="1" t="s">
        <v>68</v>
      </c>
      <c r="R609" s="1" t="s">
        <v>68</v>
      </c>
      <c r="S609" s="1" t="s">
        <v>68</v>
      </c>
      <c r="T609" s="1" t="s">
        <v>68</v>
      </c>
      <c r="U609" s="1" t="s">
        <v>68</v>
      </c>
      <c r="V609" s="1" t="s">
        <v>68</v>
      </c>
      <c r="W609" s="1" t="s">
        <v>68</v>
      </c>
    </row>
    <row r="610" spans="1:23" x14ac:dyDescent="0.2">
      <c r="A610" s="1" t="s">
        <v>66</v>
      </c>
      <c r="B610" s="1" t="s">
        <v>71</v>
      </c>
      <c r="E610" s="1">
        <v>1974</v>
      </c>
      <c r="F610" s="1">
        <v>5</v>
      </c>
      <c r="G610" s="1">
        <v>10</v>
      </c>
      <c r="H610">
        <f t="shared" si="9"/>
        <v>21.78005952380952</v>
      </c>
      <c r="I610" s="1" t="s">
        <v>68</v>
      </c>
      <c r="J610" s="1">
        <v>1463.62</v>
      </c>
      <c r="K610" s="1">
        <v>18</v>
      </c>
      <c r="L610" s="1" t="s">
        <v>68</v>
      </c>
      <c r="M610" s="1" t="s">
        <v>68</v>
      </c>
      <c r="N610" s="1" t="s">
        <v>68</v>
      </c>
      <c r="O610" s="1" t="s">
        <v>68</v>
      </c>
      <c r="P610" s="1" t="s">
        <v>68</v>
      </c>
      <c r="Q610" s="1" t="s">
        <v>68</v>
      </c>
      <c r="R610" s="1" t="s">
        <v>68</v>
      </c>
      <c r="S610" s="1" t="s">
        <v>68</v>
      </c>
      <c r="T610" s="1" t="s">
        <v>68</v>
      </c>
      <c r="U610" s="1" t="s">
        <v>68</v>
      </c>
      <c r="V610" s="1" t="s">
        <v>68</v>
      </c>
      <c r="W610" s="1" t="s">
        <v>68</v>
      </c>
    </row>
    <row r="611" spans="1:23" x14ac:dyDescent="0.2">
      <c r="A611" s="1" t="s">
        <v>66</v>
      </c>
      <c r="B611" s="1" t="s">
        <v>71</v>
      </c>
      <c r="E611" s="1">
        <v>1974</v>
      </c>
      <c r="F611" s="1">
        <v>5</v>
      </c>
      <c r="G611" s="1">
        <v>11</v>
      </c>
      <c r="H611">
        <f t="shared" si="9"/>
        <v>21.78005952380952</v>
      </c>
      <c r="I611" s="1" t="s">
        <v>68</v>
      </c>
      <c r="J611" s="1">
        <v>1463.62</v>
      </c>
      <c r="K611" s="1">
        <v>18</v>
      </c>
      <c r="L611" s="1" t="s">
        <v>68</v>
      </c>
      <c r="M611" s="1" t="s">
        <v>68</v>
      </c>
      <c r="N611" s="1" t="s">
        <v>68</v>
      </c>
      <c r="O611" s="1" t="s">
        <v>68</v>
      </c>
      <c r="P611" s="1" t="s">
        <v>68</v>
      </c>
      <c r="Q611" s="1" t="s">
        <v>68</v>
      </c>
      <c r="R611" s="1" t="s">
        <v>68</v>
      </c>
      <c r="S611" s="1" t="s">
        <v>68</v>
      </c>
      <c r="T611" s="1" t="s">
        <v>68</v>
      </c>
      <c r="U611" s="1" t="s">
        <v>68</v>
      </c>
      <c r="V611" s="1" t="s">
        <v>68</v>
      </c>
      <c r="W611" s="1" t="s">
        <v>68</v>
      </c>
    </row>
    <row r="612" spans="1:23" x14ac:dyDescent="0.2">
      <c r="A612" s="1" t="s">
        <v>66</v>
      </c>
      <c r="B612" s="1" t="s">
        <v>71</v>
      </c>
      <c r="E612" s="1">
        <v>1974</v>
      </c>
      <c r="F612" s="1">
        <v>5</v>
      </c>
      <c r="G612" s="1">
        <v>12</v>
      </c>
      <c r="H612">
        <f t="shared" si="9"/>
        <v>19.359970238095237</v>
      </c>
      <c r="I612" s="1" t="s">
        <v>68</v>
      </c>
      <c r="J612" s="1">
        <v>1300.99</v>
      </c>
      <c r="K612" s="1">
        <v>16</v>
      </c>
      <c r="L612" s="1" t="s">
        <v>68</v>
      </c>
      <c r="M612" s="1" t="s">
        <v>68</v>
      </c>
      <c r="N612" s="1" t="s">
        <v>68</v>
      </c>
      <c r="O612" s="1" t="s">
        <v>68</v>
      </c>
      <c r="P612" s="1" t="s">
        <v>68</v>
      </c>
      <c r="Q612" s="1" t="s">
        <v>68</v>
      </c>
      <c r="R612" s="1" t="s">
        <v>68</v>
      </c>
      <c r="S612" s="1" t="s">
        <v>68</v>
      </c>
      <c r="T612" s="1" t="s">
        <v>68</v>
      </c>
      <c r="U612" s="1" t="s">
        <v>68</v>
      </c>
      <c r="V612" s="1" t="s">
        <v>68</v>
      </c>
      <c r="W612" s="1" t="s">
        <v>68</v>
      </c>
    </row>
    <row r="613" spans="1:23" x14ac:dyDescent="0.2">
      <c r="A613" s="1" t="s">
        <v>66</v>
      </c>
      <c r="B613" s="1" t="s">
        <v>71</v>
      </c>
      <c r="E613" s="1">
        <v>1974</v>
      </c>
      <c r="F613" s="1">
        <v>5</v>
      </c>
      <c r="G613" s="1">
        <v>13</v>
      </c>
      <c r="H613">
        <f t="shared" si="9"/>
        <v>24.199999999999996</v>
      </c>
      <c r="I613" s="1" t="s">
        <v>68</v>
      </c>
      <c r="J613" s="1">
        <v>1626.24</v>
      </c>
      <c r="K613" s="1">
        <v>20</v>
      </c>
      <c r="L613" s="1" t="s">
        <v>68</v>
      </c>
      <c r="M613" s="1" t="s">
        <v>68</v>
      </c>
      <c r="N613" s="1" t="s">
        <v>68</v>
      </c>
      <c r="O613" s="1" t="s">
        <v>68</v>
      </c>
      <c r="P613" s="1" t="s">
        <v>68</v>
      </c>
      <c r="Q613" s="1" t="s">
        <v>68</v>
      </c>
      <c r="R613" s="1" t="s">
        <v>68</v>
      </c>
      <c r="S613" s="1" t="s">
        <v>68</v>
      </c>
      <c r="T613" s="1" t="s">
        <v>68</v>
      </c>
      <c r="U613" s="1" t="s">
        <v>68</v>
      </c>
      <c r="V613" s="1" t="s">
        <v>68</v>
      </c>
      <c r="W613" s="1" t="s">
        <v>68</v>
      </c>
    </row>
    <row r="614" spans="1:23" x14ac:dyDescent="0.2">
      <c r="A614" s="1" t="s">
        <v>66</v>
      </c>
      <c r="B614" s="1" t="s">
        <v>71</v>
      </c>
      <c r="E614" s="1">
        <v>1974</v>
      </c>
      <c r="F614" s="1">
        <v>6</v>
      </c>
      <c r="G614" s="1">
        <v>1</v>
      </c>
      <c r="H614">
        <f t="shared" si="9"/>
        <v>14.519940476190474</v>
      </c>
      <c r="I614" s="1" t="s">
        <v>68</v>
      </c>
      <c r="J614" s="1">
        <v>975.74</v>
      </c>
      <c r="K614" s="1">
        <v>12</v>
      </c>
      <c r="L614" s="1" t="s">
        <v>68</v>
      </c>
      <c r="M614" s="1" t="s">
        <v>68</v>
      </c>
      <c r="N614" s="1" t="s">
        <v>68</v>
      </c>
      <c r="O614" s="1" t="s">
        <v>68</v>
      </c>
      <c r="P614" s="1" t="s">
        <v>68</v>
      </c>
      <c r="Q614" s="1" t="s">
        <v>68</v>
      </c>
      <c r="R614" s="1" t="s">
        <v>68</v>
      </c>
      <c r="S614" s="1" t="s">
        <v>68</v>
      </c>
      <c r="T614" s="1" t="s">
        <v>68</v>
      </c>
      <c r="U614" s="1" t="s">
        <v>68</v>
      </c>
      <c r="V614" s="1" t="s">
        <v>68</v>
      </c>
      <c r="W614" s="1" t="s">
        <v>68</v>
      </c>
    </row>
    <row r="615" spans="1:23" x14ac:dyDescent="0.2">
      <c r="A615" s="1" t="s">
        <v>66</v>
      </c>
      <c r="B615" s="1" t="s">
        <v>71</v>
      </c>
      <c r="E615" s="1">
        <v>1974</v>
      </c>
      <c r="F615" s="1">
        <v>6</v>
      </c>
      <c r="G615" s="1">
        <v>2</v>
      </c>
      <c r="H615">
        <f t="shared" si="9"/>
        <v>24.199999999999996</v>
      </c>
      <c r="I615" s="1" t="s">
        <v>68</v>
      </c>
      <c r="J615" s="1">
        <v>1626.24</v>
      </c>
      <c r="K615" s="1">
        <v>20</v>
      </c>
      <c r="L615" s="1" t="s">
        <v>68</v>
      </c>
      <c r="M615" s="1" t="s">
        <v>68</v>
      </c>
      <c r="N615" s="1" t="s">
        <v>68</v>
      </c>
      <c r="O615" s="1" t="s">
        <v>68</v>
      </c>
      <c r="P615" s="1" t="s">
        <v>68</v>
      </c>
      <c r="Q615" s="1" t="s">
        <v>68</v>
      </c>
      <c r="R615" s="1" t="s">
        <v>68</v>
      </c>
      <c r="S615" s="1" t="s">
        <v>68</v>
      </c>
      <c r="T615" s="1" t="s">
        <v>68</v>
      </c>
      <c r="U615" s="1" t="s">
        <v>68</v>
      </c>
      <c r="V615" s="1" t="s">
        <v>68</v>
      </c>
      <c r="W615" s="1" t="s">
        <v>68</v>
      </c>
    </row>
    <row r="616" spans="1:23" x14ac:dyDescent="0.2">
      <c r="A616" s="1" t="s">
        <v>66</v>
      </c>
      <c r="B616" s="1" t="s">
        <v>71</v>
      </c>
      <c r="E616" s="1">
        <v>1974</v>
      </c>
      <c r="F616" s="1">
        <v>6</v>
      </c>
      <c r="G616" s="1">
        <v>3</v>
      </c>
      <c r="H616">
        <f t="shared" si="9"/>
        <v>21.78005952380952</v>
      </c>
      <c r="I616" s="1" t="s">
        <v>68</v>
      </c>
      <c r="J616" s="1">
        <v>1463.62</v>
      </c>
      <c r="K616" s="1">
        <v>18</v>
      </c>
      <c r="L616" s="1" t="s">
        <v>68</v>
      </c>
      <c r="M616" s="1" t="s">
        <v>68</v>
      </c>
      <c r="N616" s="1" t="s">
        <v>68</v>
      </c>
      <c r="O616" s="1" t="s">
        <v>68</v>
      </c>
      <c r="P616" s="1" t="s">
        <v>68</v>
      </c>
      <c r="Q616" s="1" t="s">
        <v>68</v>
      </c>
      <c r="R616" s="1" t="s">
        <v>68</v>
      </c>
      <c r="S616" s="1" t="s">
        <v>68</v>
      </c>
      <c r="T616" s="1" t="s">
        <v>68</v>
      </c>
      <c r="U616" s="1" t="s">
        <v>68</v>
      </c>
      <c r="V616" s="1" t="s">
        <v>68</v>
      </c>
      <c r="W616" s="1" t="s">
        <v>68</v>
      </c>
    </row>
    <row r="617" spans="1:23" x14ac:dyDescent="0.2">
      <c r="A617" s="1" t="s">
        <v>66</v>
      </c>
      <c r="B617" s="1" t="s">
        <v>71</v>
      </c>
      <c r="E617" s="1">
        <v>1974</v>
      </c>
      <c r="F617" s="1">
        <v>6</v>
      </c>
      <c r="G617" s="1">
        <v>4</v>
      </c>
      <c r="H617">
        <f t="shared" si="9"/>
        <v>24.199999999999996</v>
      </c>
      <c r="I617" s="1" t="s">
        <v>68</v>
      </c>
      <c r="J617" s="1">
        <v>1626.24</v>
      </c>
      <c r="K617" s="1">
        <v>20</v>
      </c>
      <c r="L617" s="1" t="s">
        <v>68</v>
      </c>
      <c r="M617" s="1" t="s">
        <v>68</v>
      </c>
      <c r="N617" s="1" t="s">
        <v>68</v>
      </c>
      <c r="O617" s="1" t="s">
        <v>68</v>
      </c>
      <c r="P617" s="1" t="s">
        <v>68</v>
      </c>
      <c r="Q617" s="1" t="s">
        <v>68</v>
      </c>
      <c r="R617" s="1" t="s">
        <v>68</v>
      </c>
      <c r="S617" s="1" t="s">
        <v>68</v>
      </c>
      <c r="T617" s="1" t="s">
        <v>68</v>
      </c>
      <c r="U617" s="1" t="s">
        <v>68</v>
      </c>
      <c r="V617" s="1" t="s">
        <v>68</v>
      </c>
      <c r="W617" s="1" t="s">
        <v>68</v>
      </c>
    </row>
    <row r="618" spans="1:23" x14ac:dyDescent="0.2">
      <c r="A618" s="1" t="s">
        <v>66</v>
      </c>
      <c r="B618" s="1" t="s">
        <v>71</v>
      </c>
      <c r="E618" s="1">
        <v>1974</v>
      </c>
      <c r="F618" s="1">
        <v>6</v>
      </c>
      <c r="G618" s="1">
        <v>5</v>
      </c>
      <c r="H618">
        <f t="shared" si="9"/>
        <v>29.040029761904758</v>
      </c>
      <c r="I618" s="1" t="s">
        <v>68</v>
      </c>
      <c r="J618" s="1">
        <v>1951.49</v>
      </c>
      <c r="K618" s="1">
        <v>24</v>
      </c>
      <c r="L618" s="1" t="s">
        <v>68</v>
      </c>
      <c r="M618" s="1" t="s">
        <v>68</v>
      </c>
      <c r="N618" s="1" t="s">
        <v>68</v>
      </c>
      <c r="O618" s="1" t="s">
        <v>68</v>
      </c>
      <c r="P618" s="1" t="s">
        <v>68</v>
      </c>
      <c r="Q618" s="1" t="s">
        <v>68</v>
      </c>
      <c r="R618" s="1" t="s">
        <v>68</v>
      </c>
      <c r="S618" s="1" t="s">
        <v>68</v>
      </c>
      <c r="T618" s="1" t="s">
        <v>68</v>
      </c>
      <c r="U618" s="1" t="s">
        <v>68</v>
      </c>
      <c r="V618" s="1" t="s">
        <v>68</v>
      </c>
      <c r="W618" s="1" t="s">
        <v>68</v>
      </c>
    </row>
    <row r="619" spans="1:23" x14ac:dyDescent="0.2">
      <c r="A619" s="1" t="s">
        <v>66</v>
      </c>
      <c r="B619" s="1" t="s">
        <v>71</v>
      </c>
      <c r="E619" s="1">
        <v>1974</v>
      </c>
      <c r="F619" s="1">
        <v>6</v>
      </c>
      <c r="G619" s="1">
        <v>6</v>
      </c>
      <c r="H619">
        <f t="shared" si="9"/>
        <v>21.78005952380952</v>
      </c>
      <c r="I619" s="1" t="s">
        <v>68</v>
      </c>
      <c r="J619" s="1">
        <v>1463.62</v>
      </c>
      <c r="K619" s="1">
        <v>18</v>
      </c>
      <c r="L619" s="1" t="s">
        <v>68</v>
      </c>
      <c r="M619" s="1" t="s">
        <v>68</v>
      </c>
      <c r="N619" s="1" t="s">
        <v>68</v>
      </c>
      <c r="O619" s="1" t="s">
        <v>68</v>
      </c>
      <c r="P619" s="1" t="s">
        <v>68</v>
      </c>
      <c r="Q619" s="1" t="s">
        <v>68</v>
      </c>
      <c r="R619" s="1" t="s">
        <v>68</v>
      </c>
      <c r="S619" s="1" t="s">
        <v>68</v>
      </c>
      <c r="T619" s="1" t="s">
        <v>68</v>
      </c>
      <c r="U619" s="1" t="s">
        <v>68</v>
      </c>
      <c r="V619" s="1" t="s">
        <v>68</v>
      </c>
      <c r="W619" s="1" t="s">
        <v>68</v>
      </c>
    </row>
    <row r="620" spans="1:23" x14ac:dyDescent="0.2">
      <c r="A620" s="1" t="s">
        <v>66</v>
      </c>
      <c r="B620" s="1" t="s">
        <v>71</v>
      </c>
      <c r="E620" s="1">
        <v>1974</v>
      </c>
      <c r="F620" s="1">
        <v>6</v>
      </c>
      <c r="G620" s="1">
        <v>7</v>
      </c>
      <c r="H620">
        <f t="shared" si="9"/>
        <v>31.459970238095238</v>
      </c>
      <c r="I620" s="1" t="s">
        <v>68</v>
      </c>
      <c r="J620" s="1">
        <v>2114.11</v>
      </c>
      <c r="K620" s="1">
        <v>26</v>
      </c>
      <c r="L620" s="1" t="s">
        <v>68</v>
      </c>
      <c r="M620" s="1" t="s">
        <v>68</v>
      </c>
      <c r="N620" s="1" t="s">
        <v>68</v>
      </c>
      <c r="O620" s="1" t="s">
        <v>68</v>
      </c>
      <c r="P620" s="1" t="s">
        <v>68</v>
      </c>
      <c r="Q620" s="1" t="s">
        <v>68</v>
      </c>
      <c r="R620" s="1" t="s">
        <v>68</v>
      </c>
      <c r="S620" s="1" t="s">
        <v>68</v>
      </c>
      <c r="T620" s="1" t="s">
        <v>68</v>
      </c>
      <c r="U620" s="1" t="s">
        <v>68</v>
      </c>
      <c r="V620" s="1" t="s">
        <v>68</v>
      </c>
      <c r="W620" s="1" t="s">
        <v>68</v>
      </c>
    </row>
    <row r="621" spans="1:23" x14ac:dyDescent="0.2">
      <c r="A621" s="1" t="s">
        <v>66</v>
      </c>
      <c r="B621" s="1" t="s">
        <v>71</v>
      </c>
      <c r="E621" s="1">
        <v>1974</v>
      </c>
      <c r="F621" s="1">
        <v>6</v>
      </c>
      <c r="G621" s="1">
        <v>8</v>
      </c>
      <c r="H621">
        <f t="shared" si="9"/>
        <v>31.459970238095238</v>
      </c>
      <c r="I621" s="1" t="s">
        <v>68</v>
      </c>
      <c r="J621" s="1">
        <v>2114.11</v>
      </c>
      <c r="K621" s="1">
        <v>26</v>
      </c>
      <c r="L621" s="1" t="s">
        <v>68</v>
      </c>
      <c r="M621" s="1" t="s">
        <v>68</v>
      </c>
      <c r="N621" s="1" t="s">
        <v>68</v>
      </c>
      <c r="O621" s="1" t="s">
        <v>68</v>
      </c>
      <c r="P621" s="1" t="s">
        <v>68</v>
      </c>
      <c r="Q621" s="1" t="s">
        <v>68</v>
      </c>
      <c r="R621" s="1" t="s">
        <v>68</v>
      </c>
      <c r="S621" s="1" t="s">
        <v>68</v>
      </c>
      <c r="T621" s="1" t="s">
        <v>68</v>
      </c>
      <c r="U621" s="1" t="s">
        <v>68</v>
      </c>
      <c r="V621" s="1" t="s">
        <v>68</v>
      </c>
      <c r="W621" s="1" t="s">
        <v>68</v>
      </c>
    </row>
    <row r="622" spans="1:23" x14ac:dyDescent="0.2">
      <c r="A622" s="1" t="s">
        <v>66</v>
      </c>
      <c r="B622" s="1" t="s">
        <v>71</v>
      </c>
      <c r="E622" s="1">
        <v>1974</v>
      </c>
      <c r="F622" s="1">
        <v>6</v>
      </c>
      <c r="G622" s="1">
        <v>9</v>
      </c>
      <c r="H622">
        <f t="shared" si="9"/>
        <v>24.199999999999996</v>
      </c>
      <c r="I622" s="1" t="s">
        <v>68</v>
      </c>
      <c r="J622" s="1">
        <v>1626.24</v>
      </c>
      <c r="K622" s="1">
        <v>20</v>
      </c>
      <c r="L622" s="1" t="s">
        <v>68</v>
      </c>
      <c r="M622" s="1" t="s">
        <v>68</v>
      </c>
      <c r="N622" s="1" t="s">
        <v>68</v>
      </c>
      <c r="O622" s="1" t="s">
        <v>68</v>
      </c>
      <c r="P622" s="1" t="s">
        <v>68</v>
      </c>
      <c r="Q622" s="1" t="s">
        <v>68</v>
      </c>
      <c r="R622" s="1" t="s">
        <v>68</v>
      </c>
      <c r="S622" s="1" t="s">
        <v>68</v>
      </c>
      <c r="T622" s="1" t="s">
        <v>68</v>
      </c>
      <c r="U622" s="1" t="s">
        <v>68</v>
      </c>
      <c r="V622" s="1" t="s">
        <v>68</v>
      </c>
      <c r="W622" s="1" t="s">
        <v>68</v>
      </c>
    </row>
    <row r="623" spans="1:23" x14ac:dyDescent="0.2">
      <c r="A623" s="1" t="s">
        <v>66</v>
      </c>
      <c r="B623" s="1" t="s">
        <v>71</v>
      </c>
      <c r="E623" s="1">
        <v>1974</v>
      </c>
      <c r="F623" s="1">
        <v>6</v>
      </c>
      <c r="G623" s="1">
        <v>10</v>
      </c>
      <c r="H623">
        <f t="shared" si="9"/>
        <v>24.199999999999996</v>
      </c>
      <c r="I623" s="1" t="s">
        <v>68</v>
      </c>
      <c r="J623" s="1">
        <v>1626.24</v>
      </c>
      <c r="K623" s="1">
        <v>20</v>
      </c>
      <c r="L623" s="1" t="s">
        <v>68</v>
      </c>
      <c r="M623" s="1" t="s">
        <v>68</v>
      </c>
      <c r="N623" s="1" t="s">
        <v>68</v>
      </c>
      <c r="O623" s="1" t="s">
        <v>68</v>
      </c>
      <c r="P623" s="1" t="s">
        <v>68</v>
      </c>
      <c r="Q623" s="1" t="s">
        <v>68</v>
      </c>
      <c r="R623" s="1" t="s">
        <v>68</v>
      </c>
      <c r="S623" s="1" t="s">
        <v>68</v>
      </c>
      <c r="T623" s="1" t="s">
        <v>68</v>
      </c>
      <c r="U623" s="1" t="s">
        <v>68</v>
      </c>
      <c r="V623" s="1" t="s">
        <v>68</v>
      </c>
      <c r="W623" s="1" t="s">
        <v>68</v>
      </c>
    </row>
    <row r="624" spans="1:23" x14ac:dyDescent="0.2">
      <c r="A624" s="1" t="s">
        <v>66</v>
      </c>
      <c r="B624" s="1" t="s">
        <v>71</v>
      </c>
      <c r="E624" s="1">
        <v>1974</v>
      </c>
      <c r="F624" s="1">
        <v>6</v>
      </c>
      <c r="G624" s="1">
        <v>11</v>
      </c>
      <c r="H624">
        <f t="shared" si="9"/>
        <v>19.359970238095237</v>
      </c>
      <c r="I624" s="1" t="s">
        <v>68</v>
      </c>
      <c r="J624" s="1">
        <v>1300.99</v>
      </c>
      <c r="K624" s="1">
        <v>16</v>
      </c>
      <c r="L624" s="1" t="s">
        <v>68</v>
      </c>
      <c r="M624" s="1" t="s">
        <v>68</v>
      </c>
      <c r="N624" s="1" t="s">
        <v>68</v>
      </c>
      <c r="O624" s="1" t="s">
        <v>68</v>
      </c>
      <c r="P624" s="1" t="s">
        <v>68</v>
      </c>
      <c r="Q624" s="1" t="s">
        <v>68</v>
      </c>
      <c r="R624" s="1" t="s">
        <v>68</v>
      </c>
      <c r="S624" s="1" t="s">
        <v>68</v>
      </c>
      <c r="T624" s="1" t="s">
        <v>68</v>
      </c>
      <c r="U624" s="1" t="s">
        <v>68</v>
      </c>
      <c r="V624" s="1" t="s">
        <v>68</v>
      </c>
      <c r="W624" s="1" t="s">
        <v>68</v>
      </c>
    </row>
    <row r="625" spans="1:23" x14ac:dyDescent="0.2">
      <c r="A625" s="1" t="s">
        <v>66</v>
      </c>
      <c r="B625" s="1" t="s">
        <v>71</v>
      </c>
      <c r="E625" s="1">
        <v>1974</v>
      </c>
      <c r="F625" s="1">
        <v>6</v>
      </c>
      <c r="G625" s="1">
        <v>12</v>
      </c>
      <c r="H625">
        <f t="shared" si="9"/>
        <v>29.040029761904758</v>
      </c>
      <c r="I625" s="1" t="s">
        <v>68</v>
      </c>
      <c r="J625" s="1">
        <v>1951.49</v>
      </c>
      <c r="K625" s="1">
        <v>24</v>
      </c>
      <c r="L625" s="1" t="s">
        <v>68</v>
      </c>
      <c r="M625" s="1" t="s">
        <v>68</v>
      </c>
      <c r="N625" s="1" t="s">
        <v>68</v>
      </c>
      <c r="O625" s="1" t="s">
        <v>68</v>
      </c>
      <c r="P625" s="1" t="s">
        <v>68</v>
      </c>
      <c r="Q625" s="1" t="s">
        <v>68</v>
      </c>
      <c r="R625" s="1" t="s">
        <v>68</v>
      </c>
      <c r="S625" s="1" t="s">
        <v>68</v>
      </c>
      <c r="T625" s="1" t="s">
        <v>68</v>
      </c>
      <c r="U625" s="1" t="s">
        <v>68</v>
      </c>
      <c r="V625" s="1" t="s">
        <v>68</v>
      </c>
      <c r="W625" s="1" t="s">
        <v>68</v>
      </c>
    </row>
    <row r="626" spans="1:23" x14ac:dyDescent="0.2">
      <c r="A626" s="1" t="s">
        <v>66</v>
      </c>
      <c r="B626" s="1" t="s">
        <v>71</v>
      </c>
      <c r="E626" s="1">
        <v>1974</v>
      </c>
      <c r="F626" s="1">
        <v>6</v>
      </c>
      <c r="G626" s="1">
        <v>13</v>
      </c>
      <c r="H626">
        <f t="shared" si="9"/>
        <v>24.199999999999996</v>
      </c>
      <c r="I626" s="1" t="s">
        <v>68</v>
      </c>
      <c r="J626" s="1">
        <v>1626.24</v>
      </c>
      <c r="K626" s="1">
        <v>20</v>
      </c>
      <c r="L626" s="1" t="s">
        <v>68</v>
      </c>
      <c r="M626" s="1" t="s">
        <v>68</v>
      </c>
      <c r="N626" s="1" t="s">
        <v>68</v>
      </c>
      <c r="O626" s="1" t="s">
        <v>68</v>
      </c>
      <c r="P626" s="1" t="s">
        <v>68</v>
      </c>
      <c r="Q626" s="1" t="s">
        <v>68</v>
      </c>
      <c r="R626" s="1" t="s">
        <v>68</v>
      </c>
      <c r="S626" s="1" t="s">
        <v>68</v>
      </c>
      <c r="T626" s="1" t="s">
        <v>68</v>
      </c>
      <c r="U626" s="1" t="s">
        <v>68</v>
      </c>
      <c r="V626" s="1" t="s">
        <v>68</v>
      </c>
      <c r="W626" s="1" t="s">
        <v>68</v>
      </c>
    </row>
    <row r="627" spans="1:23" x14ac:dyDescent="0.2">
      <c r="A627" s="1" t="s">
        <v>66</v>
      </c>
      <c r="B627" s="1" t="s">
        <v>71</v>
      </c>
      <c r="E627" s="1">
        <v>1975</v>
      </c>
      <c r="F627" s="1">
        <v>1</v>
      </c>
      <c r="G627" s="1">
        <v>1</v>
      </c>
      <c r="H627">
        <f t="shared" si="9"/>
        <v>12.414583333333331</v>
      </c>
      <c r="I627" s="1" t="s">
        <v>68</v>
      </c>
      <c r="J627" s="1">
        <v>834.26</v>
      </c>
      <c r="K627" s="1">
        <v>10.3</v>
      </c>
      <c r="L627" s="1" t="s">
        <v>68</v>
      </c>
      <c r="M627" s="1" t="s">
        <v>68</v>
      </c>
      <c r="N627" s="1" t="s">
        <v>68</v>
      </c>
      <c r="O627" s="1" t="s">
        <v>68</v>
      </c>
      <c r="P627" s="1" t="s">
        <v>68</v>
      </c>
      <c r="Q627" s="1" t="s">
        <v>68</v>
      </c>
      <c r="R627" s="1" t="s">
        <v>68</v>
      </c>
      <c r="S627" s="1" t="s">
        <v>68</v>
      </c>
      <c r="T627" s="1" t="s">
        <v>68</v>
      </c>
      <c r="U627" s="1" t="s">
        <v>68</v>
      </c>
      <c r="V627" s="1" t="s">
        <v>68</v>
      </c>
      <c r="W627" s="1" t="s">
        <v>68</v>
      </c>
    </row>
    <row r="628" spans="1:23" x14ac:dyDescent="0.2">
      <c r="A628" s="1" t="s">
        <v>66</v>
      </c>
      <c r="B628" s="1" t="s">
        <v>71</v>
      </c>
      <c r="E628" s="1">
        <v>1975</v>
      </c>
      <c r="F628" s="1">
        <v>1</v>
      </c>
      <c r="G628" s="1">
        <v>2</v>
      </c>
      <c r="H628">
        <f t="shared" si="9"/>
        <v>17.690178571428572</v>
      </c>
      <c r="I628" s="1" t="s">
        <v>68</v>
      </c>
      <c r="J628" s="1">
        <v>1188.78</v>
      </c>
      <c r="K628" s="1">
        <v>14.6</v>
      </c>
      <c r="L628" s="1" t="s">
        <v>68</v>
      </c>
      <c r="M628" s="1" t="s">
        <v>68</v>
      </c>
      <c r="N628" s="1" t="s">
        <v>68</v>
      </c>
      <c r="O628" s="1" t="s">
        <v>68</v>
      </c>
      <c r="P628" s="1" t="s">
        <v>68</v>
      </c>
      <c r="Q628" s="1" t="s">
        <v>68</v>
      </c>
      <c r="R628" s="1" t="s">
        <v>68</v>
      </c>
      <c r="S628" s="1" t="s">
        <v>68</v>
      </c>
      <c r="T628" s="1" t="s">
        <v>68</v>
      </c>
      <c r="U628" s="1" t="s">
        <v>68</v>
      </c>
      <c r="V628" s="1" t="s">
        <v>68</v>
      </c>
      <c r="W628" s="1" t="s">
        <v>68</v>
      </c>
    </row>
    <row r="629" spans="1:23" x14ac:dyDescent="0.2">
      <c r="A629" s="1" t="s">
        <v>66</v>
      </c>
      <c r="B629" s="1" t="s">
        <v>71</v>
      </c>
      <c r="E629" s="1">
        <v>1975</v>
      </c>
      <c r="F629" s="1">
        <v>1</v>
      </c>
      <c r="G629" s="1">
        <v>3</v>
      </c>
      <c r="H629">
        <f t="shared" si="9"/>
        <v>21.513839285714287</v>
      </c>
      <c r="I629" s="1" t="s">
        <v>68</v>
      </c>
      <c r="J629" s="1">
        <v>1445.73</v>
      </c>
      <c r="K629" s="1">
        <v>17.8</v>
      </c>
      <c r="L629" s="1" t="s">
        <v>68</v>
      </c>
      <c r="M629" s="1" t="s">
        <v>68</v>
      </c>
      <c r="N629" s="1" t="s">
        <v>68</v>
      </c>
      <c r="O629" s="1" t="s">
        <v>68</v>
      </c>
      <c r="P629" s="1" t="s">
        <v>68</v>
      </c>
      <c r="Q629" s="1" t="s">
        <v>68</v>
      </c>
      <c r="R629" s="1" t="s">
        <v>68</v>
      </c>
      <c r="S629" s="1" t="s">
        <v>68</v>
      </c>
      <c r="T629" s="1" t="s">
        <v>68</v>
      </c>
      <c r="U629" s="1" t="s">
        <v>68</v>
      </c>
      <c r="V629" s="1" t="s">
        <v>68</v>
      </c>
      <c r="W629" s="1" t="s">
        <v>68</v>
      </c>
    </row>
    <row r="630" spans="1:23" x14ac:dyDescent="0.2">
      <c r="A630" s="1" t="s">
        <v>66</v>
      </c>
      <c r="B630" s="1" t="s">
        <v>71</v>
      </c>
      <c r="E630" s="1">
        <v>1975</v>
      </c>
      <c r="F630" s="1">
        <v>1</v>
      </c>
      <c r="G630" s="1">
        <v>4</v>
      </c>
      <c r="H630">
        <f t="shared" si="9"/>
        <v>24.587202380952377</v>
      </c>
      <c r="I630" s="1" t="s">
        <v>68</v>
      </c>
      <c r="J630" s="1">
        <v>1652.26</v>
      </c>
      <c r="K630" s="1">
        <v>20.3</v>
      </c>
      <c r="L630" s="1" t="s">
        <v>68</v>
      </c>
      <c r="M630" s="1" t="s">
        <v>68</v>
      </c>
      <c r="N630" s="1" t="s">
        <v>68</v>
      </c>
      <c r="O630" s="1" t="s">
        <v>68</v>
      </c>
      <c r="P630" s="1" t="s">
        <v>68</v>
      </c>
      <c r="Q630" s="1" t="s">
        <v>68</v>
      </c>
      <c r="R630" s="1" t="s">
        <v>68</v>
      </c>
      <c r="S630" s="1" t="s">
        <v>68</v>
      </c>
      <c r="T630" s="1" t="s">
        <v>68</v>
      </c>
      <c r="U630" s="1" t="s">
        <v>68</v>
      </c>
      <c r="V630" s="1" t="s">
        <v>68</v>
      </c>
      <c r="W630" s="1" t="s">
        <v>68</v>
      </c>
    </row>
    <row r="631" spans="1:23" x14ac:dyDescent="0.2">
      <c r="A631" s="1" t="s">
        <v>66</v>
      </c>
      <c r="B631" s="1" t="s">
        <v>71</v>
      </c>
      <c r="E631" s="1">
        <v>1975</v>
      </c>
      <c r="F631" s="1">
        <v>1</v>
      </c>
      <c r="G631" s="1">
        <v>5</v>
      </c>
      <c r="H631">
        <f t="shared" si="9"/>
        <v>22.542261904761901</v>
      </c>
      <c r="I631" s="1" t="s">
        <v>68</v>
      </c>
      <c r="J631" s="1">
        <v>1514.84</v>
      </c>
      <c r="K631" s="1">
        <v>18.600000000000001</v>
      </c>
      <c r="L631" s="1" t="s">
        <v>68</v>
      </c>
      <c r="M631" s="1" t="s">
        <v>68</v>
      </c>
      <c r="N631" s="1" t="s">
        <v>68</v>
      </c>
      <c r="O631" s="1" t="s">
        <v>68</v>
      </c>
      <c r="P631" s="1" t="s">
        <v>68</v>
      </c>
      <c r="Q631" s="1" t="s">
        <v>68</v>
      </c>
      <c r="R631" s="1" t="s">
        <v>68</v>
      </c>
      <c r="S631" s="1" t="s">
        <v>68</v>
      </c>
      <c r="T631" s="1" t="s">
        <v>68</v>
      </c>
      <c r="U631" s="1" t="s">
        <v>68</v>
      </c>
      <c r="V631" s="1" t="s">
        <v>68</v>
      </c>
      <c r="W631" s="1" t="s">
        <v>68</v>
      </c>
    </row>
    <row r="632" spans="1:23" x14ac:dyDescent="0.2">
      <c r="A632" s="1" t="s">
        <v>66</v>
      </c>
      <c r="B632" s="1" t="s">
        <v>71</v>
      </c>
      <c r="E632" s="1">
        <v>1975</v>
      </c>
      <c r="F632" s="1">
        <v>1</v>
      </c>
      <c r="G632" s="1">
        <v>6</v>
      </c>
      <c r="H632">
        <f t="shared" si="9"/>
        <v>14.725744047619047</v>
      </c>
      <c r="I632" s="1" t="s">
        <v>68</v>
      </c>
      <c r="J632" s="1">
        <v>989.57</v>
      </c>
      <c r="K632" s="1">
        <v>12.2</v>
      </c>
      <c r="L632" s="1" t="s">
        <v>68</v>
      </c>
      <c r="M632" s="1" t="s">
        <v>68</v>
      </c>
      <c r="N632" s="1" t="s">
        <v>68</v>
      </c>
      <c r="O632" s="1" t="s">
        <v>68</v>
      </c>
      <c r="P632" s="1" t="s">
        <v>68</v>
      </c>
      <c r="Q632" s="1" t="s">
        <v>68</v>
      </c>
      <c r="R632" s="1" t="s">
        <v>68</v>
      </c>
      <c r="S632" s="1" t="s">
        <v>68</v>
      </c>
      <c r="T632" s="1" t="s">
        <v>68</v>
      </c>
      <c r="U632" s="1" t="s">
        <v>68</v>
      </c>
      <c r="V632" s="1" t="s">
        <v>68</v>
      </c>
      <c r="W632" s="1" t="s">
        <v>68</v>
      </c>
    </row>
    <row r="633" spans="1:23" x14ac:dyDescent="0.2">
      <c r="A633" s="1" t="s">
        <v>66</v>
      </c>
      <c r="B633" s="1" t="s">
        <v>71</v>
      </c>
      <c r="E633" s="1">
        <v>1975</v>
      </c>
      <c r="F633" s="1">
        <v>1</v>
      </c>
      <c r="G633" s="1">
        <v>7</v>
      </c>
      <c r="H633">
        <f t="shared" si="9"/>
        <v>19.90446428571428</v>
      </c>
      <c r="I633" s="1" t="s">
        <v>68</v>
      </c>
      <c r="J633" s="1">
        <v>1337.58</v>
      </c>
      <c r="K633" s="1">
        <v>16.399999999999999</v>
      </c>
      <c r="L633" s="1" t="s">
        <v>68</v>
      </c>
      <c r="M633" s="1" t="s">
        <v>68</v>
      </c>
      <c r="N633" s="1" t="s">
        <v>68</v>
      </c>
      <c r="O633" s="1" t="s">
        <v>68</v>
      </c>
      <c r="P633" s="1" t="s">
        <v>68</v>
      </c>
      <c r="Q633" s="1" t="s">
        <v>68</v>
      </c>
      <c r="R633" s="1" t="s">
        <v>68</v>
      </c>
      <c r="S633" s="1" t="s">
        <v>68</v>
      </c>
      <c r="T633" s="1" t="s">
        <v>68</v>
      </c>
      <c r="U633" s="1" t="s">
        <v>68</v>
      </c>
      <c r="V633" s="1" t="s">
        <v>68</v>
      </c>
      <c r="W633" s="1" t="s">
        <v>68</v>
      </c>
    </row>
    <row r="634" spans="1:23" x14ac:dyDescent="0.2">
      <c r="A634" s="1" t="s">
        <v>66</v>
      </c>
      <c r="B634" s="1" t="s">
        <v>71</v>
      </c>
      <c r="E634" s="1">
        <v>1975</v>
      </c>
      <c r="F634" s="1">
        <v>1</v>
      </c>
      <c r="G634" s="1">
        <v>8</v>
      </c>
      <c r="H634">
        <f t="shared" si="9"/>
        <v>25.567261904761899</v>
      </c>
      <c r="I634" s="1" t="s">
        <v>68</v>
      </c>
      <c r="J634" s="1">
        <v>1718.12</v>
      </c>
      <c r="K634" s="1">
        <v>21.1</v>
      </c>
      <c r="L634" s="1" t="s">
        <v>68</v>
      </c>
      <c r="M634" s="1" t="s">
        <v>68</v>
      </c>
      <c r="N634" s="1" t="s">
        <v>68</v>
      </c>
      <c r="O634" s="1" t="s">
        <v>68</v>
      </c>
      <c r="P634" s="1" t="s">
        <v>68</v>
      </c>
      <c r="Q634" s="1" t="s">
        <v>68</v>
      </c>
      <c r="R634" s="1" t="s">
        <v>68</v>
      </c>
      <c r="S634" s="1" t="s">
        <v>68</v>
      </c>
      <c r="T634" s="1" t="s">
        <v>68</v>
      </c>
      <c r="U634" s="1" t="s">
        <v>68</v>
      </c>
      <c r="V634" s="1" t="s">
        <v>68</v>
      </c>
      <c r="W634" s="1" t="s">
        <v>68</v>
      </c>
    </row>
    <row r="635" spans="1:23" x14ac:dyDescent="0.2">
      <c r="A635" s="1" t="s">
        <v>66</v>
      </c>
      <c r="B635" s="1" t="s">
        <v>71</v>
      </c>
      <c r="E635" s="1">
        <v>1975</v>
      </c>
      <c r="F635" s="1">
        <v>1</v>
      </c>
      <c r="G635" s="1">
        <v>9</v>
      </c>
      <c r="H635">
        <f t="shared" si="9"/>
        <v>23.97008928571428</v>
      </c>
      <c r="I635" s="1" t="s">
        <v>68</v>
      </c>
      <c r="J635" s="1">
        <v>1610.79</v>
      </c>
      <c r="K635" s="1">
        <v>19.8</v>
      </c>
      <c r="L635" s="1" t="s">
        <v>68</v>
      </c>
      <c r="M635" s="1" t="s">
        <v>68</v>
      </c>
      <c r="N635" s="1" t="s">
        <v>68</v>
      </c>
      <c r="O635" s="1" t="s">
        <v>68</v>
      </c>
      <c r="P635" s="1" t="s">
        <v>68</v>
      </c>
      <c r="Q635" s="1" t="s">
        <v>68</v>
      </c>
      <c r="R635" s="1" t="s">
        <v>68</v>
      </c>
      <c r="S635" s="1" t="s">
        <v>68</v>
      </c>
      <c r="T635" s="1" t="s">
        <v>68</v>
      </c>
      <c r="U635" s="1" t="s">
        <v>68</v>
      </c>
      <c r="V635" s="1" t="s">
        <v>68</v>
      </c>
      <c r="W635" s="1" t="s">
        <v>68</v>
      </c>
    </row>
    <row r="636" spans="1:23" x14ac:dyDescent="0.2">
      <c r="A636" s="1" t="s">
        <v>66</v>
      </c>
      <c r="B636" s="1" t="s">
        <v>71</v>
      </c>
      <c r="E636" s="1">
        <v>1975</v>
      </c>
      <c r="F636" s="1">
        <v>1</v>
      </c>
      <c r="G636" s="1">
        <v>10</v>
      </c>
      <c r="H636">
        <f t="shared" si="9"/>
        <v>14.991964285714285</v>
      </c>
      <c r="I636" s="1" t="s">
        <v>68</v>
      </c>
      <c r="J636" s="1">
        <v>1007.46</v>
      </c>
      <c r="K636" s="1">
        <v>12.4</v>
      </c>
      <c r="L636" s="1" t="s">
        <v>68</v>
      </c>
      <c r="M636" s="1" t="s">
        <v>68</v>
      </c>
      <c r="N636" s="1" t="s">
        <v>68</v>
      </c>
      <c r="O636" s="1" t="s">
        <v>68</v>
      </c>
      <c r="P636" s="1" t="s">
        <v>68</v>
      </c>
      <c r="Q636" s="1" t="s">
        <v>68</v>
      </c>
      <c r="R636" s="1" t="s">
        <v>68</v>
      </c>
      <c r="S636" s="1" t="s">
        <v>68</v>
      </c>
      <c r="T636" s="1" t="s">
        <v>68</v>
      </c>
      <c r="U636" s="1" t="s">
        <v>68</v>
      </c>
      <c r="V636" s="1" t="s">
        <v>68</v>
      </c>
      <c r="W636" s="1" t="s">
        <v>68</v>
      </c>
    </row>
    <row r="637" spans="1:23" x14ac:dyDescent="0.2">
      <c r="A637" s="1" t="s">
        <v>66</v>
      </c>
      <c r="B637" s="1" t="s">
        <v>71</v>
      </c>
      <c r="E637" s="1">
        <v>1975</v>
      </c>
      <c r="F637" s="1">
        <v>1</v>
      </c>
      <c r="G637" s="1">
        <v>11</v>
      </c>
      <c r="H637">
        <f t="shared" si="9"/>
        <v>16.274553571428569</v>
      </c>
      <c r="I637" s="1" t="s">
        <v>68</v>
      </c>
      <c r="J637" s="1">
        <v>1093.6500000000001</v>
      </c>
      <c r="K637" s="1">
        <v>13.4</v>
      </c>
      <c r="L637" s="1" t="s">
        <v>68</v>
      </c>
      <c r="M637" s="1" t="s">
        <v>68</v>
      </c>
      <c r="N637" s="1" t="s">
        <v>68</v>
      </c>
      <c r="O637" s="1" t="s">
        <v>68</v>
      </c>
      <c r="P637" s="1" t="s">
        <v>68</v>
      </c>
      <c r="Q637" s="1" t="s">
        <v>68</v>
      </c>
      <c r="R637" s="1" t="s">
        <v>68</v>
      </c>
      <c r="S637" s="1" t="s">
        <v>68</v>
      </c>
      <c r="T637" s="1" t="s">
        <v>68</v>
      </c>
      <c r="U637" s="1" t="s">
        <v>68</v>
      </c>
      <c r="V637" s="1" t="s">
        <v>68</v>
      </c>
      <c r="W637" s="1" t="s">
        <v>68</v>
      </c>
    </row>
    <row r="638" spans="1:23" x14ac:dyDescent="0.2">
      <c r="A638" s="1" t="s">
        <v>66</v>
      </c>
      <c r="B638" s="1" t="s">
        <v>71</v>
      </c>
      <c r="E638" s="1">
        <v>1975</v>
      </c>
      <c r="F638" s="1">
        <v>1</v>
      </c>
      <c r="G638" s="1">
        <v>12</v>
      </c>
      <c r="H638">
        <f t="shared" si="9"/>
        <v>28.870535714285712</v>
      </c>
      <c r="I638" s="1" t="s">
        <v>68</v>
      </c>
      <c r="J638" s="1">
        <v>1940.1</v>
      </c>
      <c r="K638" s="1">
        <v>23.9</v>
      </c>
      <c r="L638" s="1" t="s">
        <v>68</v>
      </c>
      <c r="M638" s="1" t="s">
        <v>68</v>
      </c>
      <c r="N638" s="1" t="s">
        <v>68</v>
      </c>
      <c r="O638" s="1" t="s">
        <v>68</v>
      </c>
      <c r="P638" s="1" t="s">
        <v>68</v>
      </c>
      <c r="Q638" s="1" t="s">
        <v>68</v>
      </c>
      <c r="R638" s="1" t="s">
        <v>68</v>
      </c>
      <c r="S638" s="1" t="s">
        <v>68</v>
      </c>
      <c r="T638" s="1" t="s">
        <v>68</v>
      </c>
      <c r="U638" s="1" t="s">
        <v>68</v>
      </c>
      <c r="V638" s="1" t="s">
        <v>68</v>
      </c>
      <c r="W638" s="1" t="s">
        <v>68</v>
      </c>
    </row>
    <row r="639" spans="1:23" x14ac:dyDescent="0.2">
      <c r="A639" s="1" t="s">
        <v>66</v>
      </c>
      <c r="B639" s="1" t="s">
        <v>71</v>
      </c>
      <c r="E639" s="1">
        <v>1975</v>
      </c>
      <c r="F639" s="1">
        <v>1</v>
      </c>
      <c r="G639" s="1">
        <v>13</v>
      </c>
      <c r="H639">
        <f t="shared" si="9"/>
        <v>22.518154761904761</v>
      </c>
      <c r="I639" s="1" t="s">
        <v>68</v>
      </c>
      <c r="J639" s="1">
        <v>1513.22</v>
      </c>
      <c r="K639" s="1">
        <v>18.600000000000001</v>
      </c>
      <c r="L639" s="1" t="s">
        <v>68</v>
      </c>
      <c r="M639" s="1" t="s">
        <v>68</v>
      </c>
      <c r="N639" s="1" t="s">
        <v>68</v>
      </c>
      <c r="O639" s="1" t="s">
        <v>68</v>
      </c>
      <c r="P639" s="1" t="s">
        <v>68</v>
      </c>
      <c r="Q639" s="1" t="s">
        <v>68</v>
      </c>
      <c r="R639" s="1" t="s">
        <v>68</v>
      </c>
      <c r="S639" s="1" t="s">
        <v>68</v>
      </c>
      <c r="T639" s="1" t="s">
        <v>68</v>
      </c>
      <c r="U639" s="1" t="s">
        <v>68</v>
      </c>
      <c r="V639" s="1" t="s">
        <v>68</v>
      </c>
      <c r="W639" s="1" t="s">
        <v>68</v>
      </c>
    </row>
    <row r="640" spans="1:23" x14ac:dyDescent="0.2">
      <c r="A640" s="1" t="s">
        <v>66</v>
      </c>
      <c r="B640" s="1" t="s">
        <v>71</v>
      </c>
      <c r="E640" s="1">
        <v>1975</v>
      </c>
      <c r="F640" s="1">
        <v>2</v>
      </c>
      <c r="G640" s="1">
        <v>1</v>
      </c>
      <c r="H640">
        <f t="shared" si="9"/>
        <v>11.603869047619046</v>
      </c>
      <c r="I640" s="1" t="s">
        <v>68</v>
      </c>
      <c r="J640" s="1">
        <v>779.78</v>
      </c>
      <c r="K640" s="1">
        <v>9.6</v>
      </c>
      <c r="L640" s="1" t="s">
        <v>68</v>
      </c>
      <c r="M640" s="1" t="s">
        <v>68</v>
      </c>
      <c r="N640" s="1" t="s">
        <v>68</v>
      </c>
      <c r="O640" s="1" t="s">
        <v>68</v>
      </c>
      <c r="P640" s="1" t="s">
        <v>68</v>
      </c>
      <c r="Q640" s="1" t="s">
        <v>68</v>
      </c>
      <c r="R640" s="1" t="s">
        <v>68</v>
      </c>
      <c r="S640" s="1" t="s">
        <v>68</v>
      </c>
      <c r="T640" s="1" t="s">
        <v>68</v>
      </c>
      <c r="U640" s="1" t="s">
        <v>68</v>
      </c>
      <c r="V640" s="1" t="s">
        <v>68</v>
      </c>
      <c r="W640" s="1" t="s">
        <v>68</v>
      </c>
    </row>
    <row r="641" spans="1:23" x14ac:dyDescent="0.2">
      <c r="A641" s="1" t="s">
        <v>66</v>
      </c>
      <c r="B641" s="1" t="s">
        <v>71</v>
      </c>
      <c r="E641" s="1">
        <v>1975</v>
      </c>
      <c r="F641" s="1">
        <v>2</v>
      </c>
      <c r="G641" s="1">
        <v>2</v>
      </c>
      <c r="H641">
        <f t="shared" si="9"/>
        <v>18.767113095238095</v>
      </c>
      <c r="I641" s="1" t="s">
        <v>68</v>
      </c>
      <c r="J641" s="1">
        <v>1261.1500000000001</v>
      </c>
      <c r="K641" s="1">
        <v>15.5</v>
      </c>
      <c r="L641" s="1" t="s">
        <v>68</v>
      </c>
      <c r="M641" s="1" t="s">
        <v>68</v>
      </c>
      <c r="N641" s="1" t="s">
        <v>68</v>
      </c>
      <c r="O641" s="1" t="s">
        <v>68</v>
      </c>
      <c r="P641" s="1" t="s">
        <v>68</v>
      </c>
      <c r="Q641" s="1" t="s">
        <v>68</v>
      </c>
      <c r="R641" s="1" t="s">
        <v>68</v>
      </c>
      <c r="S641" s="1" t="s">
        <v>68</v>
      </c>
      <c r="T641" s="1" t="s">
        <v>68</v>
      </c>
      <c r="U641" s="1" t="s">
        <v>68</v>
      </c>
      <c r="V641" s="1" t="s">
        <v>68</v>
      </c>
      <c r="W641" s="1" t="s">
        <v>68</v>
      </c>
    </row>
    <row r="642" spans="1:23" x14ac:dyDescent="0.2">
      <c r="A642" s="1" t="s">
        <v>66</v>
      </c>
      <c r="B642" s="1" t="s">
        <v>71</v>
      </c>
      <c r="E642" s="1">
        <v>1975</v>
      </c>
      <c r="F642" s="1">
        <v>2</v>
      </c>
      <c r="G642" s="1">
        <v>3</v>
      </c>
      <c r="H642">
        <f t="shared" si="9"/>
        <v>21.78005952380952</v>
      </c>
      <c r="I642" s="1" t="s">
        <v>68</v>
      </c>
      <c r="J642" s="1">
        <v>1463.62</v>
      </c>
      <c r="K642" s="1">
        <v>18</v>
      </c>
      <c r="L642" s="1" t="s">
        <v>68</v>
      </c>
      <c r="M642" s="1" t="s">
        <v>68</v>
      </c>
      <c r="N642" s="1" t="s">
        <v>68</v>
      </c>
      <c r="O642" s="1" t="s">
        <v>68</v>
      </c>
      <c r="P642" s="1" t="s">
        <v>68</v>
      </c>
      <c r="Q642" s="1" t="s">
        <v>68</v>
      </c>
      <c r="R642" s="1" t="s">
        <v>68</v>
      </c>
      <c r="S642" s="1" t="s">
        <v>68</v>
      </c>
      <c r="T642" s="1" t="s">
        <v>68</v>
      </c>
      <c r="U642" s="1" t="s">
        <v>68</v>
      </c>
      <c r="V642" s="1" t="s">
        <v>68</v>
      </c>
      <c r="W642" s="1" t="s">
        <v>68</v>
      </c>
    </row>
    <row r="643" spans="1:23" x14ac:dyDescent="0.2">
      <c r="A643" s="1" t="s">
        <v>66</v>
      </c>
      <c r="B643" s="1" t="s">
        <v>71</v>
      </c>
      <c r="E643" s="1">
        <v>1975</v>
      </c>
      <c r="F643" s="1">
        <v>2</v>
      </c>
      <c r="G643" s="1">
        <v>4</v>
      </c>
      <c r="H643">
        <f t="shared" si="9"/>
        <v>25.240625000000001</v>
      </c>
      <c r="I643" s="1" t="s">
        <v>68</v>
      </c>
      <c r="J643" s="1">
        <v>1696.17</v>
      </c>
      <c r="K643" s="1">
        <v>20.9</v>
      </c>
      <c r="L643" s="1" t="s">
        <v>68</v>
      </c>
      <c r="M643" s="1" t="s">
        <v>68</v>
      </c>
      <c r="N643" s="1" t="s">
        <v>68</v>
      </c>
      <c r="O643" s="1" t="s">
        <v>68</v>
      </c>
      <c r="P643" s="1" t="s">
        <v>68</v>
      </c>
      <c r="Q643" s="1" t="s">
        <v>68</v>
      </c>
      <c r="R643" s="1" t="s">
        <v>68</v>
      </c>
      <c r="S643" s="1" t="s">
        <v>68</v>
      </c>
      <c r="T643" s="1" t="s">
        <v>68</v>
      </c>
      <c r="U643" s="1" t="s">
        <v>68</v>
      </c>
      <c r="V643" s="1" t="s">
        <v>68</v>
      </c>
      <c r="W643" s="1" t="s">
        <v>68</v>
      </c>
    </row>
    <row r="644" spans="1:23" x14ac:dyDescent="0.2">
      <c r="A644" s="1" t="s">
        <v>66</v>
      </c>
      <c r="B644" s="1" t="s">
        <v>71</v>
      </c>
      <c r="E644" s="1">
        <v>1975</v>
      </c>
      <c r="F644" s="1">
        <v>2</v>
      </c>
      <c r="G644" s="1">
        <v>5</v>
      </c>
      <c r="H644">
        <f t="shared" ref="H644:H707" si="10">J644/1.12/60</f>
        <v>18.258928571428569</v>
      </c>
      <c r="I644" s="1" t="s">
        <v>68</v>
      </c>
      <c r="J644" s="1">
        <v>1227</v>
      </c>
      <c r="K644" s="1">
        <v>15.1</v>
      </c>
      <c r="L644" s="1" t="s">
        <v>68</v>
      </c>
      <c r="M644" s="1" t="s">
        <v>68</v>
      </c>
      <c r="N644" s="1" t="s">
        <v>68</v>
      </c>
      <c r="O644" s="1" t="s">
        <v>68</v>
      </c>
      <c r="P644" s="1" t="s">
        <v>68</v>
      </c>
      <c r="Q644" s="1" t="s">
        <v>68</v>
      </c>
      <c r="R644" s="1" t="s">
        <v>68</v>
      </c>
      <c r="S644" s="1" t="s">
        <v>68</v>
      </c>
      <c r="T644" s="1" t="s">
        <v>68</v>
      </c>
      <c r="U644" s="1" t="s">
        <v>68</v>
      </c>
      <c r="V644" s="1" t="s">
        <v>68</v>
      </c>
      <c r="W644" s="1" t="s">
        <v>68</v>
      </c>
    </row>
    <row r="645" spans="1:23" x14ac:dyDescent="0.2">
      <c r="A645" s="1" t="s">
        <v>66</v>
      </c>
      <c r="B645" s="1" t="s">
        <v>71</v>
      </c>
      <c r="E645" s="1">
        <v>1975</v>
      </c>
      <c r="F645" s="1">
        <v>2</v>
      </c>
      <c r="G645" s="1">
        <v>6</v>
      </c>
      <c r="H645">
        <f t="shared" si="10"/>
        <v>16.492261904761904</v>
      </c>
      <c r="I645" s="1" t="s">
        <v>68</v>
      </c>
      <c r="J645" s="1">
        <v>1108.28</v>
      </c>
      <c r="K645" s="1">
        <v>13.6</v>
      </c>
      <c r="L645" s="1" t="s">
        <v>68</v>
      </c>
      <c r="M645" s="1" t="s">
        <v>68</v>
      </c>
      <c r="N645" s="1" t="s">
        <v>68</v>
      </c>
      <c r="O645" s="1" t="s">
        <v>68</v>
      </c>
      <c r="P645" s="1" t="s">
        <v>68</v>
      </c>
      <c r="Q645" s="1" t="s">
        <v>68</v>
      </c>
      <c r="R645" s="1" t="s">
        <v>68</v>
      </c>
      <c r="S645" s="1" t="s">
        <v>68</v>
      </c>
      <c r="T645" s="1" t="s">
        <v>68</v>
      </c>
      <c r="U645" s="1" t="s">
        <v>68</v>
      </c>
      <c r="V645" s="1" t="s">
        <v>68</v>
      </c>
      <c r="W645" s="1" t="s">
        <v>68</v>
      </c>
    </row>
    <row r="646" spans="1:23" x14ac:dyDescent="0.2">
      <c r="A646" s="1" t="s">
        <v>66</v>
      </c>
      <c r="B646" s="1" t="s">
        <v>71</v>
      </c>
      <c r="E646" s="1">
        <v>1975</v>
      </c>
      <c r="F646" s="1">
        <v>2</v>
      </c>
      <c r="G646" s="1">
        <v>7</v>
      </c>
      <c r="H646">
        <f t="shared" si="10"/>
        <v>16.770535714285714</v>
      </c>
      <c r="I646" s="1" t="s">
        <v>68</v>
      </c>
      <c r="J646" s="1">
        <v>1126.98</v>
      </c>
      <c r="K646" s="1">
        <v>13.9</v>
      </c>
      <c r="L646" s="1" t="s">
        <v>68</v>
      </c>
      <c r="M646" s="1" t="s">
        <v>68</v>
      </c>
      <c r="N646" s="1" t="s">
        <v>68</v>
      </c>
      <c r="O646" s="1" t="s">
        <v>68</v>
      </c>
      <c r="P646" s="1" t="s">
        <v>68</v>
      </c>
      <c r="Q646" s="1" t="s">
        <v>68</v>
      </c>
      <c r="R646" s="1" t="s">
        <v>68</v>
      </c>
      <c r="S646" s="1" t="s">
        <v>68</v>
      </c>
      <c r="T646" s="1" t="s">
        <v>68</v>
      </c>
      <c r="U646" s="1" t="s">
        <v>68</v>
      </c>
      <c r="V646" s="1" t="s">
        <v>68</v>
      </c>
      <c r="W646" s="1" t="s">
        <v>68</v>
      </c>
    </row>
    <row r="647" spans="1:23" x14ac:dyDescent="0.2">
      <c r="A647" s="1" t="s">
        <v>66</v>
      </c>
      <c r="B647" s="1" t="s">
        <v>71</v>
      </c>
      <c r="E647" s="1">
        <v>1975</v>
      </c>
      <c r="F647" s="1">
        <v>2</v>
      </c>
      <c r="G647" s="1">
        <v>8</v>
      </c>
      <c r="H647">
        <f t="shared" si="10"/>
        <v>19.335863095238093</v>
      </c>
      <c r="I647" s="1" t="s">
        <v>68</v>
      </c>
      <c r="J647" s="1">
        <v>1299.3699999999999</v>
      </c>
      <c r="K647" s="1">
        <v>16</v>
      </c>
      <c r="L647" s="1" t="s">
        <v>68</v>
      </c>
      <c r="M647" s="1" t="s">
        <v>68</v>
      </c>
      <c r="N647" s="1" t="s">
        <v>68</v>
      </c>
      <c r="O647" s="1" t="s">
        <v>68</v>
      </c>
      <c r="P647" s="1" t="s">
        <v>68</v>
      </c>
      <c r="Q647" s="1" t="s">
        <v>68</v>
      </c>
      <c r="R647" s="1" t="s">
        <v>68</v>
      </c>
      <c r="S647" s="1" t="s">
        <v>68</v>
      </c>
      <c r="T647" s="1" t="s">
        <v>68</v>
      </c>
      <c r="U647" s="1" t="s">
        <v>68</v>
      </c>
      <c r="V647" s="1" t="s">
        <v>68</v>
      </c>
      <c r="W647" s="1" t="s">
        <v>68</v>
      </c>
    </row>
    <row r="648" spans="1:23" x14ac:dyDescent="0.2">
      <c r="A648" s="1" t="s">
        <v>66</v>
      </c>
      <c r="B648" s="1" t="s">
        <v>71</v>
      </c>
      <c r="E648" s="1">
        <v>1975</v>
      </c>
      <c r="F648" s="1">
        <v>2</v>
      </c>
      <c r="G648" s="1">
        <v>9</v>
      </c>
      <c r="H648">
        <f t="shared" si="10"/>
        <v>27.963095238095232</v>
      </c>
      <c r="I648" s="1" t="s">
        <v>68</v>
      </c>
      <c r="J648" s="1">
        <v>1879.12</v>
      </c>
      <c r="K648" s="1">
        <v>23.1</v>
      </c>
      <c r="L648" s="1" t="s">
        <v>68</v>
      </c>
      <c r="M648" s="1" t="s">
        <v>68</v>
      </c>
      <c r="N648" s="1" t="s">
        <v>68</v>
      </c>
      <c r="O648" s="1" t="s">
        <v>68</v>
      </c>
      <c r="P648" s="1" t="s">
        <v>68</v>
      </c>
      <c r="Q648" s="1" t="s">
        <v>68</v>
      </c>
      <c r="R648" s="1" t="s">
        <v>68</v>
      </c>
      <c r="S648" s="1" t="s">
        <v>68</v>
      </c>
      <c r="T648" s="1" t="s">
        <v>68</v>
      </c>
      <c r="U648" s="1" t="s">
        <v>68</v>
      </c>
      <c r="V648" s="1" t="s">
        <v>68</v>
      </c>
      <c r="W648" s="1" t="s">
        <v>68</v>
      </c>
    </row>
    <row r="649" spans="1:23" x14ac:dyDescent="0.2">
      <c r="A649" s="1" t="s">
        <v>66</v>
      </c>
      <c r="B649" s="1" t="s">
        <v>71</v>
      </c>
      <c r="E649" s="1">
        <v>1975</v>
      </c>
      <c r="F649" s="1">
        <v>2</v>
      </c>
      <c r="G649" s="1">
        <v>10</v>
      </c>
      <c r="H649">
        <f t="shared" si="10"/>
        <v>15.209672619047618</v>
      </c>
      <c r="I649" s="1" t="s">
        <v>68</v>
      </c>
      <c r="J649" s="1">
        <v>1022.09</v>
      </c>
      <c r="K649" s="1">
        <v>12.6</v>
      </c>
      <c r="L649" s="1" t="s">
        <v>68</v>
      </c>
      <c r="M649" s="1" t="s">
        <v>68</v>
      </c>
      <c r="N649" s="1" t="s">
        <v>68</v>
      </c>
      <c r="O649" s="1" t="s">
        <v>68</v>
      </c>
      <c r="P649" s="1" t="s">
        <v>68</v>
      </c>
      <c r="Q649" s="1" t="s">
        <v>68</v>
      </c>
      <c r="R649" s="1" t="s">
        <v>68</v>
      </c>
      <c r="S649" s="1" t="s">
        <v>68</v>
      </c>
      <c r="T649" s="1" t="s">
        <v>68</v>
      </c>
      <c r="U649" s="1" t="s">
        <v>68</v>
      </c>
      <c r="V649" s="1" t="s">
        <v>68</v>
      </c>
      <c r="W649" s="1" t="s">
        <v>68</v>
      </c>
    </row>
    <row r="650" spans="1:23" x14ac:dyDescent="0.2">
      <c r="A650" s="1" t="s">
        <v>66</v>
      </c>
      <c r="B650" s="1" t="s">
        <v>71</v>
      </c>
      <c r="E650" s="1">
        <v>1975</v>
      </c>
      <c r="F650" s="1">
        <v>2</v>
      </c>
      <c r="G650" s="1">
        <v>11</v>
      </c>
      <c r="H650">
        <f t="shared" si="10"/>
        <v>19.202678571428571</v>
      </c>
      <c r="I650" s="1" t="s">
        <v>68</v>
      </c>
      <c r="J650" s="1">
        <v>1290.42</v>
      </c>
      <c r="K650" s="1">
        <v>15.9</v>
      </c>
      <c r="L650" s="1" t="s">
        <v>68</v>
      </c>
      <c r="M650" s="1" t="s">
        <v>68</v>
      </c>
      <c r="N650" s="1" t="s">
        <v>68</v>
      </c>
      <c r="O650" s="1" t="s">
        <v>68</v>
      </c>
      <c r="P650" s="1" t="s">
        <v>68</v>
      </c>
      <c r="Q650" s="1" t="s">
        <v>68</v>
      </c>
      <c r="R650" s="1" t="s">
        <v>68</v>
      </c>
      <c r="S650" s="1" t="s">
        <v>68</v>
      </c>
      <c r="T650" s="1" t="s">
        <v>68</v>
      </c>
      <c r="U650" s="1" t="s">
        <v>68</v>
      </c>
      <c r="V650" s="1" t="s">
        <v>68</v>
      </c>
      <c r="W650" s="1" t="s">
        <v>68</v>
      </c>
    </row>
    <row r="651" spans="1:23" x14ac:dyDescent="0.2">
      <c r="A651" s="1" t="s">
        <v>66</v>
      </c>
      <c r="B651" s="1" t="s">
        <v>71</v>
      </c>
      <c r="E651" s="1">
        <v>1975</v>
      </c>
      <c r="F651" s="1">
        <v>2</v>
      </c>
      <c r="G651" s="1">
        <v>12</v>
      </c>
      <c r="H651">
        <f t="shared" si="10"/>
        <v>18.391964285714284</v>
      </c>
      <c r="I651" s="1" t="s">
        <v>68</v>
      </c>
      <c r="J651" s="1">
        <v>1235.94</v>
      </c>
      <c r="K651" s="1">
        <v>15.2</v>
      </c>
      <c r="L651" s="1" t="s">
        <v>68</v>
      </c>
      <c r="M651" s="1" t="s">
        <v>68</v>
      </c>
      <c r="N651" s="1" t="s">
        <v>68</v>
      </c>
      <c r="O651" s="1" t="s">
        <v>68</v>
      </c>
      <c r="P651" s="1" t="s">
        <v>68</v>
      </c>
      <c r="Q651" s="1" t="s">
        <v>68</v>
      </c>
      <c r="R651" s="1" t="s">
        <v>68</v>
      </c>
      <c r="S651" s="1" t="s">
        <v>68</v>
      </c>
      <c r="T651" s="1" t="s">
        <v>68</v>
      </c>
      <c r="U651" s="1" t="s">
        <v>68</v>
      </c>
      <c r="V651" s="1" t="s">
        <v>68</v>
      </c>
      <c r="W651" s="1" t="s">
        <v>68</v>
      </c>
    </row>
    <row r="652" spans="1:23" x14ac:dyDescent="0.2">
      <c r="A652" s="1" t="s">
        <v>66</v>
      </c>
      <c r="B652" s="1" t="s">
        <v>71</v>
      </c>
      <c r="E652" s="1">
        <v>1975</v>
      </c>
      <c r="F652" s="1">
        <v>2</v>
      </c>
      <c r="G652" s="1">
        <v>13</v>
      </c>
      <c r="H652">
        <f t="shared" si="10"/>
        <v>20.896726190476191</v>
      </c>
      <c r="I652" s="1" t="s">
        <v>68</v>
      </c>
      <c r="J652" s="1">
        <v>1404.26</v>
      </c>
      <c r="K652" s="1">
        <v>17.3</v>
      </c>
      <c r="L652" s="1" t="s">
        <v>68</v>
      </c>
      <c r="M652" s="1" t="s">
        <v>68</v>
      </c>
      <c r="N652" s="1" t="s">
        <v>68</v>
      </c>
      <c r="O652" s="1" t="s">
        <v>68</v>
      </c>
      <c r="P652" s="1" t="s">
        <v>68</v>
      </c>
      <c r="Q652" s="1" t="s">
        <v>68</v>
      </c>
      <c r="R652" s="1" t="s">
        <v>68</v>
      </c>
      <c r="S652" s="1" t="s">
        <v>68</v>
      </c>
      <c r="T652" s="1" t="s">
        <v>68</v>
      </c>
      <c r="U652" s="1" t="s">
        <v>68</v>
      </c>
      <c r="V652" s="1" t="s">
        <v>68</v>
      </c>
      <c r="W652" s="1" t="s">
        <v>68</v>
      </c>
    </row>
    <row r="653" spans="1:23" x14ac:dyDescent="0.2">
      <c r="A653" s="1" t="s">
        <v>66</v>
      </c>
      <c r="B653" s="1" t="s">
        <v>71</v>
      </c>
      <c r="E653" s="1">
        <v>1975</v>
      </c>
      <c r="F653" s="1">
        <v>3</v>
      </c>
      <c r="G653" s="1">
        <v>1</v>
      </c>
      <c r="H653">
        <f t="shared" si="10"/>
        <v>14.181249999999999</v>
      </c>
      <c r="I653" s="1" t="s">
        <v>68</v>
      </c>
      <c r="J653" s="1">
        <v>952.98</v>
      </c>
      <c r="K653" s="1">
        <v>11.7</v>
      </c>
      <c r="L653" s="1" t="s">
        <v>68</v>
      </c>
      <c r="M653" s="1" t="s">
        <v>68</v>
      </c>
      <c r="N653" s="1" t="s">
        <v>68</v>
      </c>
      <c r="O653" s="1" t="s">
        <v>68</v>
      </c>
      <c r="P653" s="1" t="s">
        <v>68</v>
      </c>
      <c r="Q653" s="1" t="s">
        <v>68</v>
      </c>
      <c r="R653" s="1" t="s">
        <v>68</v>
      </c>
      <c r="S653" s="1" t="s">
        <v>68</v>
      </c>
      <c r="T653" s="1" t="s">
        <v>68</v>
      </c>
      <c r="U653" s="1" t="s">
        <v>68</v>
      </c>
      <c r="V653" s="1" t="s">
        <v>68</v>
      </c>
      <c r="W653" s="1" t="s">
        <v>68</v>
      </c>
    </row>
    <row r="654" spans="1:23" x14ac:dyDescent="0.2">
      <c r="A654" s="1" t="s">
        <v>66</v>
      </c>
      <c r="B654" s="1" t="s">
        <v>71</v>
      </c>
      <c r="E654" s="1">
        <v>1975</v>
      </c>
      <c r="F654" s="1">
        <v>3</v>
      </c>
      <c r="G654" s="1">
        <v>2</v>
      </c>
      <c r="H654">
        <f t="shared" si="10"/>
        <v>17.508630952380948</v>
      </c>
      <c r="I654" s="1" t="s">
        <v>68</v>
      </c>
      <c r="J654" s="1">
        <v>1176.58</v>
      </c>
      <c r="K654" s="1">
        <v>14.5</v>
      </c>
      <c r="L654" s="1" t="s">
        <v>68</v>
      </c>
      <c r="M654" s="1" t="s">
        <v>68</v>
      </c>
      <c r="N654" s="1" t="s">
        <v>68</v>
      </c>
      <c r="O654" s="1" t="s">
        <v>68</v>
      </c>
      <c r="P654" s="1" t="s">
        <v>68</v>
      </c>
      <c r="Q654" s="1" t="s">
        <v>68</v>
      </c>
      <c r="R654" s="1" t="s">
        <v>68</v>
      </c>
      <c r="S654" s="1" t="s">
        <v>68</v>
      </c>
      <c r="T654" s="1" t="s">
        <v>68</v>
      </c>
      <c r="U654" s="1" t="s">
        <v>68</v>
      </c>
      <c r="V654" s="1" t="s">
        <v>68</v>
      </c>
      <c r="W654" s="1" t="s">
        <v>68</v>
      </c>
    </row>
    <row r="655" spans="1:23" x14ac:dyDescent="0.2">
      <c r="A655" s="1" t="s">
        <v>66</v>
      </c>
      <c r="B655" s="1" t="s">
        <v>71</v>
      </c>
      <c r="E655" s="1">
        <v>1975</v>
      </c>
      <c r="F655" s="1">
        <v>3</v>
      </c>
      <c r="G655" s="1">
        <v>3</v>
      </c>
      <c r="H655">
        <f t="shared" si="10"/>
        <v>19.057440476190475</v>
      </c>
      <c r="I655" s="1" t="s">
        <v>68</v>
      </c>
      <c r="J655" s="1">
        <v>1280.6600000000001</v>
      </c>
      <c r="K655" s="1">
        <v>15.8</v>
      </c>
      <c r="L655" s="1" t="s">
        <v>68</v>
      </c>
      <c r="M655" s="1" t="s">
        <v>68</v>
      </c>
      <c r="N655" s="1" t="s">
        <v>68</v>
      </c>
      <c r="O655" s="1" t="s">
        <v>68</v>
      </c>
      <c r="P655" s="1" t="s">
        <v>68</v>
      </c>
      <c r="Q655" s="1" t="s">
        <v>68</v>
      </c>
      <c r="R655" s="1" t="s">
        <v>68</v>
      </c>
      <c r="S655" s="1" t="s">
        <v>68</v>
      </c>
      <c r="T655" s="1" t="s">
        <v>68</v>
      </c>
      <c r="U655" s="1" t="s">
        <v>68</v>
      </c>
      <c r="V655" s="1" t="s">
        <v>68</v>
      </c>
      <c r="W655" s="1" t="s">
        <v>68</v>
      </c>
    </row>
    <row r="656" spans="1:23" x14ac:dyDescent="0.2">
      <c r="A656" s="1" t="s">
        <v>66</v>
      </c>
      <c r="B656" s="1" t="s">
        <v>71</v>
      </c>
      <c r="E656" s="1">
        <v>1975</v>
      </c>
      <c r="F656" s="1">
        <v>3</v>
      </c>
      <c r="G656" s="1">
        <v>4</v>
      </c>
      <c r="H656">
        <f t="shared" si="10"/>
        <v>23.837053571428566</v>
      </c>
      <c r="I656" s="1" t="s">
        <v>68</v>
      </c>
      <c r="J656" s="1">
        <v>1601.85</v>
      </c>
      <c r="K656" s="1">
        <v>19.7</v>
      </c>
      <c r="L656" s="1" t="s">
        <v>68</v>
      </c>
      <c r="M656" s="1" t="s">
        <v>68</v>
      </c>
      <c r="N656" s="1" t="s">
        <v>68</v>
      </c>
      <c r="O656" s="1" t="s">
        <v>68</v>
      </c>
      <c r="P656" s="1" t="s">
        <v>68</v>
      </c>
      <c r="Q656" s="1" t="s">
        <v>68</v>
      </c>
      <c r="R656" s="1" t="s">
        <v>68</v>
      </c>
      <c r="S656" s="1" t="s">
        <v>68</v>
      </c>
      <c r="T656" s="1" t="s">
        <v>68</v>
      </c>
      <c r="U656" s="1" t="s">
        <v>68</v>
      </c>
      <c r="V656" s="1" t="s">
        <v>68</v>
      </c>
      <c r="W656" s="1" t="s">
        <v>68</v>
      </c>
    </row>
    <row r="657" spans="1:23" x14ac:dyDescent="0.2">
      <c r="A657" s="1" t="s">
        <v>66</v>
      </c>
      <c r="B657" s="1" t="s">
        <v>71</v>
      </c>
      <c r="E657" s="1">
        <v>1975</v>
      </c>
      <c r="F657" s="1">
        <v>3</v>
      </c>
      <c r="G657" s="1">
        <v>5</v>
      </c>
      <c r="H657">
        <f t="shared" si="10"/>
        <v>22.481845238095236</v>
      </c>
      <c r="I657" s="1" t="s">
        <v>68</v>
      </c>
      <c r="J657" s="1">
        <v>1510.78</v>
      </c>
      <c r="K657" s="1">
        <v>18.600000000000001</v>
      </c>
      <c r="L657" s="1" t="s">
        <v>68</v>
      </c>
      <c r="M657" s="1" t="s">
        <v>68</v>
      </c>
      <c r="N657" s="1" t="s">
        <v>68</v>
      </c>
      <c r="O657" s="1" t="s">
        <v>68</v>
      </c>
      <c r="P657" s="1" t="s">
        <v>68</v>
      </c>
      <c r="Q657" s="1" t="s">
        <v>68</v>
      </c>
      <c r="R657" s="1" t="s">
        <v>68</v>
      </c>
      <c r="S657" s="1" t="s">
        <v>68</v>
      </c>
      <c r="T657" s="1" t="s">
        <v>68</v>
      </c>
      <c r="U657" s="1" t="s">
        <v>68</v>
      </c>
      <c r="V657" s="1" t="s">
        <v>68</v>
      </c>
      <c r="W657" s="1" t="s">
        <v>68</v>
      </c>
    </row>
    <row r="658" spans="1:23" x14ac:dyDescent="0.2">
      <c r="A658" s="1" t="s">
        <v>66</v>
      </c>
      <c r="B658" s="1" t="s">
        <v>71</v>
      </c>
      <c r="E658" s="1">
        <v>1975</v>
      </c>
      <c r="F658" s="1">
        <v>3</v>
      </c>
      <c r="G658" s="1">
        <v>6</v>
      </c>
      <c r="H658">
        <f t="shared" si="10"/>
        <v>14.217559523809522</v>
      </c>
      <c r="I658" s="1" t="s">
        <v>68</v>
      </c>
      <c r="J658" s="1">
        <v>955.42</v>
      </c>
      <c r="K658" s="1">
        <v>11.8</v>
      </c>
      <c r="L658" s="1" t="s">
        <v>68</v>
      </c>
      <c r="M658" s="1" t="s">
        <v>68</v>
      </c>
      <c r="N658" s="1" t="s">
        <v>68</v>
      </c>
      <c r="O658" s="1" t="s">
        <v>68</v>
      </c>
      <c r="P658" s="1" t="s">
        <v>68</v>
      </c>
      <c r="Q658" s="1" t="s">
        <v>68</v>
      </c>
      <c r="R658" s="1" t="s">
        <v>68</v>
      </c>
      <c r="S658" s="1" t="s">
        <v>68</v>
      </c>
      <c r="T658" s="1" t="s">
        <v>68</v>
      </c>
      <c r="U658" s="1" t="s">
        <v>68</v>
      </c>
      <c r="V658" s="1" t="s">
        <v>68</v>
      </c>
      <c r="W658" s="1" t="s">
        <v>68</v>
      </c>
    </row>
    <row r="659" spans="1:23" x14ac:dyDescent="0.2">
      <c r="A659" s="1" t="s">
        <v>66</v>
      </c>
      <c r="B659" s="1" t="s">
        <v>71</v>
      </c>
      <c r="E659" s="1">
        <v>1975</v>
      </c>
      <c r="F659" s="1">
        <v>3</v>
      </c>
      <c r="G659" s="1">
        <v>7</v>
      </c>
      <c r="H659">
        <f t="shared" si="10"/>
        <v>20.42485119047619</v>
      </c>
      <c r="I659" s="1" t="s">
        <v>68</v>
      </c>
      <c r="J659" s="1">
        <v>1372.55</v>
      </c>
      <c r="K659" s="1">
        <v>16.899999999999999</v>
      </c>
      <c r="L659" s="1" t="s">
        <v>68</v>
      </c>
      <c r="M659" s="1" t="s">
        <v>68</v>
      </c>
      <c r="N659" s="1" t="s">
        <v>68</v>
      </c>
      <c r="O659" s="1" t="s">
        <v>68</v>
      </c>
      <c r="P659" s="1" t="s">
        <v>68</v>
      </c>
      <c r="Q659" s="1" t="s">
        <v>68</v>
      </c>
      <c r="R659" s="1" t="s">
        <v>68</v>
      </c>
      <c r="S659" s="1" t="s">
        <v>68</v>
      </c>
      <c r="T659" s="1" t="s">
        <v>68</v>
      </c>
      <c r="U659" s="1" t="s">
        <v>68</v>
      </c>
      <c r="V659" s="1" t="s">
        <v>68</v>
      </c>
      <c r="W659" s="1" t="s">
        <v>68</v>
      </c>
    </row>
    <row r="660" spans="1:23" x14ac:dyDescent="0.2">
      <c r="A660" s="1" t="s">
        <v>66</v>
      </c>
      <c r="B660" s="1" t="s">
        <v>71</v>
      </c>
      <c r="E660" s="1">
        <v>1975</v>
      </c>
      <c r="F660" s="1">
        <v>3</v>
      </c>
      <c r="G660" s="1">
        <v>8</v>
      </c>
      <c r="H660">
        <f t="shared" si="10"/>
        <v>17.835416666666664</v>
      </c>
      <c r="I660" s="1" t="s">
        <v>68</v>
      </c>
      <c r="J660" s="1">
        <v>1198.54</v>
      </c>
      <c r="K660" s="1">
        <v>14.7</v>
      </c>
      <c r="L660" s="1" t="s">
        <v>68</v>
      </c>
      <c r="M660" s="1" t="s">
        <v>68</v>
      </c>
      <c r="N660" s="1" t="s">
        <v>68</v>
      </c>
      <c r="O660" s="1" t="s">
        <v>68</v>
      </c>
      <c r="P660" s="1" t="s">
        <v>68</v>
      </c>
      <c r="Q660" s="1" t="s">
        <v>68</v>
      </c>
      <c r="R660" s="1" t="s">
        <v>68</v>
      </c>
      <c r="S660" s="1" t="s">
        <v>68</v>
      </c>
      <c r="T660" s="1" t="s">
        <v>68</v>
      </c>
      <c r="U660" s="1" t="s">
        <v>68</v>
      </c>
      <c r="V660" s="1" t="s">
        <v>68</v>
      </c>
      <c r="W660" s="1" t="s">
        <v>68</v>
      </c>
    </row>
    <row r="661" spans="1:23" x14ac:dyDescent="0.2">
      <c r="A661" s="1" t="s">
        <v>66</v>
      </c>
      <c r="B661" s="1" t="s">
        <v>71</v>
      </c>
      <c r="E661" s="1">
        <v>1975</v>
      </c>
      <c r="F661" s="1">
        <v>3</v>
      </c>
      <c r="G661" s="1">
        <v>9</v>
      </c>
      <c r="H661">
        <f t="shared" si="10"/>
        <v>21.429166666666664</v>
      </c>
      <c r="I661" s="1" t="s">
        <v>68</v>
      </c>
      <c r="J661" s="1">
        <v>1440.04</v>
      </c>
      <c r="K661" s="1">
        <v>17.7</v>
      </c>
      <c r="L661" s="1" t="s">
        <v>68</v>
      </c>
      <c r="M661" s="1" t="s">
        <v>68</v>
      </c>
      <c r="N661" s="1" t="s">
        <v>68</v>
      </c>
      <c r="O661" s="1" t="s">
        <v>68</v>
      </c>
      <c r="P661" s="1" t="s">
        <v>68</v>
      </c>
      <c r="Q661" s="1" t="s">
        <v>68</v>
      </c>
      <c r="R661" s="1" t="s">
        <v>68</v>
      </c>
      <c r="S661" s="1" t="s">
        <v>68</v>
      </c>
      <c r="T661" s="1" t="s">
        <v>68</v>
      </c>
      <c r="U661" s="1" t="s">
        <v>68</v>
      </c>
      <c r="V661" s="1" t="s">
        <v>68</v>
      </c>
      <c r="W661" s="1" t="s">
        <v>68</v>
      </c>
    </row>
    <row r="662" spans="1:23" x14ac:dyDescent="0.2">
      <c r="A662" s="1" t="s">
        <v>66</v>
      </c>
      <c r="B662" s="1" t="s">
        <v>71</v>
      </c>
      <c r="E662" s="1">
        <v>1975</v>
      </c>
      <c r="F662" s="1">
        <v>3</v>
      </c>
      <c r="G662" s="1">
        <v>10</v>
      </c>
      <c r="H662">
        <f t="shared" si="10"/>
        <v>13.781845238095237</v>
      </c>
      <c r="I662" s="1" t="s">
        <v>68</v>
      </c>
      <c r="J662" s="1">
        <v>926.14</v>
      </c>
      <c r="K662" s="1">
        <v>11.4</v>
      </c>
      <c r="L662" s="1" t="s">
        <v>68</v>
      </c>
      <c r="M662" s="1" t="s">
        <v>68</v>
      </c>
      <c r="N662" s="1" t="s">
        <v>68</v>
      </c>
      <c r="O662" s="1" t="s">
        <v>68</v>
      </c>
      <c r="P662" s="1" t="s">
        <v>68</v>
      </c>
      <c r="Q662" s="1" t="s">
        <v>68</v>
      </c>
      <c r="R662" s="1" t="s">
        <v>68</v>
      </c>
      <c r="S662" s="1" t="s">
        <v>68</v>
      </c>
      <c r="T662" s="1" t="s">
        <v>68</v>
      </c>
      <c r="U662" s="1" t="s">
        <v>68</v>
      </c>
      <c r="V662" s="1" t="s">
        <v>68</v>
      </c>
      <c r="W662" s="1" t="s">
        <v>68</v>
      </c>
    </row>
    <row r="663" spans="1:23" x14ac:dyDescent="0.2">
      <c r="A663" s="1" t="s">
        <v>66</v>
      </c>
      <c r="B663" s="1" t="s">
        <v>71</v>
      </c>
      <c r="E663" s="1">
        <v>1975</v>
      </c>
      <c r="F663" s="1">
        <v>3</v>
      </c>
      <c r="G663" s="1">
        <v>11</v>
      </c>
      <c r="H663">
        <f t="shared" si="10"/>
        <v>18.246726190476188</v>
      </c>
      <c r="I663" s="1" t="s">
        <v>68</v>
      </c>
      <c r="J663" s="1">
        <v>1226.18</v>
      </c>
      <c r="K663" s="1">
        <v>15.1</v>
      </c>
      <c r="L663" s="1" t="s">
        <v>68</v>
      </c>
      <c r="M663" s="1" t="s">
        <v>68</v>
      </c>
      <c r="N663" s="1" t="s">
        <v>68</v>
      </c>
      <c r="O663" s="1" t="s">
        <v>68</v>
      </c>
      <c r="P663" s="1" t="s">
        <v>68</v>
      </c>
      <c r="Q663" s="1" t="s">
        <v>68</v>
      </c>
      <c r="R663" s="1" t="s">
        <v>68</v>
      </c>
      <c r="S663" s="1" t="s">
        <v>68</v>
      </c>
      <c r="T663" s="1" t="s">
        <v>68</v>
      </c>
      <c r="U663" s="1" t="s">
        <v>68</v>
      </c>
      <c r="V663" s="1" t="s">
        <v>68</v>
      </c>
      <c r="W663" s="1" t="s">
        <v>68</v>
      </c>
    </row>
    <row r="664" spans="1:23" x14ac:dyDescent="0.2">
      <c r="A664" s="1" t="s">
        <v>66</v>
      </c>
      <c r="B664" s="1" t="s">
        <v>71</v>
      </c>
      <c r="E664" s="1">
        <v>1975</v>
      </c>
      <c r="F664" s="1">
        <v>3</v>
      </c>
      <c r="G664" s="1">
        <v>12</v>
      </c>
      <c r="H664">
        <f t="shared" si="10"/>
        <v>19.553571428571427</v>
      </c>
      <c r="I664" s="1" t="s">
        <v>68</v>
      </c>
      <c r="J664" s="1">
        <v>1314</v>
      </c>
      <c r="K664" s="1">
        <v>16.2</v>
      </c>
      <c r="L664" s="1" t="s">
        <v>68</v>
      </c>
      <c r="M664" s="1" t="s">
        <v>68</v>
      </c>
      <c r="N664" s="1" t="s">
        <v>68</v>
      </c>
      <c r="O664" s="1" t="s">
        <v>68</v>
      </c>
      <c r="P664" s="1" t="s">
        <v>68</v>
      </c>
      <c r="Q664" s="1" t="s">
        <v>68</v>
      </c>
      <c r="R664" s="1" t="s">
        <v>68</v>
      </c>
      <c r="S664" s="1" t="s">
        <v>68</v>
      </c>
      <c r="T664" s="1" t="s">
        <v>68</v>
      </c>
      <c r="U664" s="1" t="s">
        <v>68</v>
      </c>
      <c r="V664" s="1" t="s">
        <v>68</v>
      </c>
      <c r="W664" s="1" t="s">
        <v>68</v>
      </c>
    </row>
    <row r="665" spans="1:23" x14ac:dyDescent="0.2">
      <c r="A665" s="1" t="s">
        <v>66</v>
      </c>
      <c r="B665" s="1" t="s">
        <v>71</v>
      </c>
      <c r="E665" s="1">
        <v>1975</v>
      </c>
      <c r="F665" s="1">
        <v>3</v>
      </c>
      <c r="G665" s="1">
        <v>13</v>
      </c>
      <c r="H665">
        <f t="shared" si="10"/>
        <v>25.264732142857142</v>
      </c>
      <c r="I665" s="1" t="s">
        <v>68</v>
      </c>
      <c r="J665" s="1">
        <v>1697.79</v>
      </c>
      <c r="K665" s="1">
        <v>20.9</v>
      </c>
      <c r="L665" s="1" t="s">
        <v>68</v>
      </c>
      <c r="M665" s="1" t="s">
        <v>68</v>
      </c>
      <c r="N665" s="1" t="s">
        <v>68</v>
      </c>
      <c r="O665" s="1" t="s">
        <v>68</v>
      </c>
      <c r="P665" s="1" t="s">
        <v>68</v>
      </c>
      <c r="Q665" s="1" t="s">
        <v>68</v>
      </c>
      <c r="R665" s="1" t="s">
        <v>68</v>
      </c>
      <c r="S665" s="1" t="s">
        <v>68</v>
      </c>
      <c r="T665" s="1" t="s">
        <v>68</v>
      </c>
      <c r="U665" s="1" t="s">
        <v>68</v>
      </c>
      <c r="V665" s="1" t="s">
        <v>68</v>
      </c>
      <c r="W665" s="1" t="s">
        <v>68</v>
      </c>
    </row>
    <row r="666" spans="1:23" x14ac:dyDescent="0.2">
      <c r="A666" s="1" t="s">
        <v>66</v>
      </c>
      <c r="B666" s="1" t="s">
        <v>71</v>
      </c>
      <c r="E666" s="1">
        <v>1975</v>
      </c>
      <c r="F666" s="1">
        <v>4</v>
      </c>
      <c r="G666" s="1">
        <v>1</v>
      </c>
      <c r="H666">
        <f t="shared" si="10"/>
        <v>11.482886904761903</v>
      </c>
      <c r="I666" s="1" t="s">
        <v>68</v>
      </c>
      <c r="J666" s="1">
        <v>771.65</v>
      </c>
      <c r="K666" s="1">
        <v>9.5</v>
      </c>
      <c r="L666" s="1" t="s">
        <v>68</v>
      </c>
      <c r="M666" s="1" t="s">
        <v>68</v>
      </c>
      <c r="N666" s="1" t="s">
        <v>68</v>
      </c>
      <c r="O666" s="1" t="s">
        <v>68</v>
      </c>
      <c r="P666" s="1" t="s">
        <v>68</v>
      </c>
      <c r="Q666" s="1" t="s">
        <v>68</v>
      </c>
      <c r="R666" s="1" t="s">
        <v>68</v>
      </c>
      <c r="S666" s="1" t="s">
        <v>68</v>
      </c>
      <c r="T666" s="1" t="s">
        <v>68</v>
      </c>
      <c r="U666" s="1" t="s">
        <v>68</v>
      </c>
      <c r="V666" s="1" t="s">
        <v>68</v>
      </c>
      <c r="W666" s="1" t="s">
        <v>68</v>
      </c>
    </row>
    <row r="667" spans="1:23" x14ac:dyDescent="0.2">
      <c r="A667" s="1" t="s">
        <v>66</v>
      </c>
      <c r="B667" s="1" t="s">
        <v>71</v>
      </c>
      <c r="E667" s="1">
        <v>1975</v>
      </c>
      <c r="F667" s="1">
        <v>4</v>
      </c>
      <c r="G667" s="1">
        <v>2</v>
      </c>
      <c r="H667">
        <f t="shared" si="10"/>
        <v>15.947767857142855</v>
      </c>
      <c r="I667" s="1" t="s">
        <v>68</v>
      </c>
      <c r="J667" s="1">
        <v>1071.69</v>
      </c>
      <c r="K667" s="1">
        <v>13.2</v>
      </c>
      <c r="L667" s="1" t="s">
        <v>68</v>
      </c>
      <c r="M667" s="1" t="s">
        <v>68</v>
      </c>
      <c r="N667" s="1" t="s">
        <v>68</v>
      </c>
      <c r="O667" s="1" t="s">
        <v>68</v>
      </c>
      <c r="P667" s="1" t="s">
        <v>68</v>
      </c>
      <c r="Q667" s="1" t="s">
        <v>68</v>
      </c>
      <c r="R667" s="1" t="s">
        <v>68</v>
      </c>
      <c r="S667" s="1" t="s">
        <v>68</v>
      </c>
      <c r="T667" s="1" t="s">
        <v>68</v>
      </c>
      <c r="U667" s="1" t="s">
        <v>68</v>
      </c>
      <c r="V667" s="1" t="s">
        <v>68</v>
      </c>
      <c r="W667" s="1" t="s">
        <v>68</v>
      </c>
    </row>
    <row r="668" spans="1:23" x14ac:dyDescent="0.2">
      <c r="A668" s="1" t="s">
        <v>66</v>
      </c>
      <c r="B668" s="1" t="s">
        <v>71</v>
      </c>
      <c r="E668" s="1">
        <v>1975</v>
      </c>
      <c r="F668" s="1">
        <v>4</v>
      </c>
      <c r="G668" s="1">
        <v>3</v>
      </c>
      <c r="H668">
        <f t="shared" si="10"/>
        <v>21.634821428571424</v>
      </c>
      <c r="I668" s="1" t="s">
        <v>68</v>
      </c>
      <c r="J668" s="1">
        <v>1453.86</v>
      </c>
      <c r="K668" s="1">
        <v>17.899999999999999</v>
      </c>
      <c r="L668" s="1" t="s">
        <v>68</v>
      </c>
      <c r="M668" s="1" t="s">
        <v>68</v>
      </c>
      <c r="N668" s="1" t="s">
        <v>68</v>
      </c>
      <c r="O668" s="1" t="s">
        <v>68</v>
      </c>
      <c r="P668" s="1" t="s">
        <v>68</v>
      </c>
      <c r="Q668" s="1" t="s">
        <v>68</v>
      </c>
      <c r="R668" s="1" t="s">
        <v>68</v>
      </c>
      <c r="S668" s="1" t="s">
        <v>68</v>
      </c>
      <c r="T668" s="1" t="s">
        <v>68</v>
      </c>
      <c r="U668" s="1" t="s">
        <v>68</v>
      </c>
      <c r="V668" s="1" t="s">
        <v>68</v>
      </c>
      <c r="W668" s="1" t="s">
        <v>68</v>
      </c>
    </row>
    <row r="669" spans="1:23" x14ac:dyDescent="0.2">
      <c r="A669" s="1" t="s">
        <v>66</v>
      </c>
      <c r="B669" s="1" t="s">
        <v>71</v>
      </c>
      <c r="E669" s="1">
        <v>1975</v>
      </c>
      <c r="F669" s="1">
        <v>4</v>
      </c>
      <c r="G669" s="1">
        <v>4</v>
      </c>
      <c r="H669">
        <f t="shared" si="10"/>
        <v>23.667559523809523</v>
      </c>
      <c r="I669" s="1" t="s">
        <v>68</v>
      </c>
      <c r="J669" s="1">
        <v>1590.46</v>
      </c>
      <c r="K669" s="1">
        <v>19.600000000000001</v>
      </c>
      <c r="L669" s="1" t="s">
        <v>68</v>
      </c>
      <c r="M669" s="1" t="s">
        <v>68</v>
      </c>
      <c r="N669" s="1" t="s">
        <v>68</v>
      </c>
      <c r="O669" s="1" t="s">
        <v>68</v>
      </c>
      <c r="P669" s="1" t="s">
        <v>68</v>
      </c>
      <c r="Q669" s="1" t="s">
        <v>68</v>
      </c>
      <c r="R669" s="1" t="s">
        <v>68</v>
      </c>
      <c r="S669" s="1" t="s">
        <v>68</v>
      </c>
      <c r="T669" s="1" t="s">
        <v>68</v>
      </c>
      <c r="U669" s="1" t="s">
        <v>68</v>
      </c>
      <c r="V669" s="1" t="s">
        <v>68</v>
      </c>
      <c r="W669" s="1" t="s">
        <v>68</v>
      </c>
    </row>
    <row r="670" spans="1:23" x14ac:dyDescent="0.2">
      <c r="A670" s="1" t="s">
        <v>66</v>
      </c>
      <c r="B670" s="1" t="s">
        <v>71</v>
      </c>
      <c r="E670" s="1">
        <v>1975</v>
      </c>
      <c r="F670" s="1">
        <v>4</v>
      </c>
      <c r="G670" s="1">
        <v>5</v>
      </c>
      <c r="H670">
        <f t="shared" si="10"/>
        <v>22.941666666666666</v>
      </c>
      <c r="I670" s="1" t="s">
        <v>68</v>
      </c>
      <c r="J670" s="1">
        <v>1541.68</v>
      </c>
      <c r="K670" s="1">
        <v>19</v>
      </c>
      <c r="L670" s="1" t="s">
        <v>68</v>
      </c>
      <c r="M670" s="1" t="s">
        <v>68</v>
      </c>
      <c r="N670" s="1" t="s">
        <v>68</v>
      </c>
      <c r="O670" s="1" t="s">
        <v>68</v>
      </c>
      <c r="P670" s="1" t="s">
        <v>68</v>
      </c>
      <c r="Q670" s="1" t="s">
        <v>68</v>
      </c>
      <c r="R670" s="1" t="s">
        <v>68</v>
      </c>
      <c r="S670" s="1" t="s">
        <v>68</v>
      </c>
      <c r="T670" s="1" t="s">
        <v>68</v>
      </c>
      <c r="U670" s="1" t="s">
        <v>68</v>
      </c>
      <c r="V670" s="1" t="s">
        <v>68</v>
      </c>
      <c r="W670" s="1" t="s">
        <v>68</v>
      </c>
    </row>
    <row r="671" spans="1:23" x14ac:dyDescent="0.2">
      <c r="A671" s="1" t="s">
        <v>66</v>
      </c>
      <c r="B671" s="1" t="s">
        <v>71</v>
      </c>
      <c r="E671" s="1">
        <v>1975</v>
      </c>
      <c r="F671" s="1">
        <v>4</v>
      </c>
      <c r="G671" s="1">
        <v>6</v>
      </c>
      <c r="H671">
        <f t="shared" si="10"/>
        <v>13.273660714285713</v>
      </c>
      <c r="I671" s="1" t="s">
        <v>68</v>
      </c>
      <c r="J671" s="1">
        <v>891.99</v>
      </c>
      <c r="K671" s="1">
        <v>11</v>
      </c>
      <c r="L671" s="1" t="s">
        <v>68</v>
      </c>
      <c r="M671" s="1" t="s">
        <v>68</v>
      </c>
      <c r="N671" s="1" t="s">
        <v>68</v>
      </c>
      <c r="O671" s="1" t="s">
        <v>68</v>
      </c>
      <c r="P671" s="1" t="s">
        <v>68</v>
      </c>
      <c r="Q671" s="1" t="s">
        <v>68</v>
      </c>
      <c r="R671" s="1" t="s">
        <v>68</v>
      </c>
      <c r="S671" s="1" t="s">
        <v>68</v>
      </c>
      <c r="T671" s="1" t="s">
        <v>68</v>
      </c>
      <c r="U671" s="1" t="s">
        <v>68</v>
      </c>
      <c r="V671" s="1" t="s">
        <v>68</v>
      </c>
      <c r="W671" s="1" t="s">
        <v>68</v>
      </c>
    </row>
    <row r="672" spans="1:23" x14ac:dyDescent="0.2">
      <c r="A672" s="1" t="s">
        <v>66</v>
      </c>
      <c r="B672" s="1" t="s">
        <v>71</v>
      </c>
      <c r="E672" s="1">
        <v>1975</v>
      </c>
      <c r="F672" s="1">
        <v>4</v>
      </c>
      <c r="G672" s="1">
        <v>7</v>
      </c>
      <c r="H672">
        <f t="shared" si="10"/>
        <v>19.299553571428572</v>
      </c>
      <c r="I672" s="1" t="s">
        <v>68</v>
      </c>
      <c r="J672" s="1">
        <v>1296.93</v>
      </c>
      <c r="K672" s="1">
        <v>15.9</v>
      </c>
      <c r="L672" s="1" t="s">
        <v>68</v>
      </c>
      <c r="M672" s="1" t="s">
        <v>68</v>
      </c>
      <c r="N672" s="1" t="s">
        <v>68</v>
      </c>
      <c r="O672" s="1" t="s">
        <v>68</v>
      </c>
      <c r="P672" s="1" t="s">
        <v>68</v>
      </c>
      <c r="Q672" s="1" t="s">
        <v>68</v>
      </c>
      <c r="R672" s="1" t="s">
        <v>68</v>
      </c>
      <c r="S672" s="1" t="s">
        <v>68</v>
      </c>
      <c r="T672" s="1" t="s">
        <v>68</v>
      </c>
      <c r="U672" s="1" t="s">
        <v>68</v>
      </c>
      <c r="V672" s="1" t="s">
        <v>68</v>
      </c>
      <c r="W672" s="1" t="s">
        <v>68</v>
      </c>
    </row>
    <row r="673" spans="1:23" x14ac:dyDescent="0.2">
      <c r="A673" s="1" t="s">
        <v>66</v>
      </c>
      <c r="B673" s="1" t="s">
        <v>71</v>
      </c>
      <c r="E673" s="1">
        <v>1975</v>
      </c>
      <c r="F673" s="1">
        <v>4</v>
      </c>
      <c r="G673" s="1">
        <v>8</v>
      </c>
      <c r="H673">
        <f t="shared" si="10"/>
        <v>24.696130952380948</v>
      </c>
      <c r="I673" s="1" t="s">
        <v>68</v>
      </c>
      <c r="J673" s="1">
        <v>1659.58</v>
      </c>
      <c r="K673" s="1">
        <v>20.399999999999999</v>
      </c>
      <c r="L673" s="1" t="s">
        <v>68</v>
      </c>
      <c r="M673" s="1" t="s">
        <v>68</v>
      </c>
      <c r="N673" s="1" t="s">
        <v>68</v>
      </c>
      <c r="O673" s="1" t="s">
        <v>68</v>
      </c>
      <c r="P673" s="1" t="s">
        <v>68</v>
      </c>
      <c r="Q673" s="1" t="s">
        <v>68</v>
      </c>
      <c r="R673" s="1" t="s">
        <v>68</v>
      </c>
      <c r="S673" s="1" t="s">
        <v>68</v>
      </c>
      <c r="T673" s="1" t="s">
        <v>68</v>
      </c>
      <c r="U673" s="1" t="s">
        <v>68</v>
      </c>
      <c r="V673" s="1" t="s">
        <v>68</v>
      </c>
      <c r="W673" s="1" t="s">
        <v>68</v>
      </c>
    </row>
    <row r="674" spans="1:23" x14ac:dyDescent="0.2">
      <c r="A674" s="1" t="s">
        <v>66</v>
      </c>
      <c r="B674" s="1" t="s">
        <v>71</v>
      </c>
      <c r="E674" s="1">
        <v>1975</v>
      </c>
      <c r="F674" s="1">
        <v>4</v>
      </c>
      <c r="G674" s="1">
        <v>9</v>
      </c>
      <c r="H674">
        <f t="shared" si="10"/>
        <v>22.094642857142855</v>
      </c>
      <c r="I674" s="1" t="s">
        <v>68</v>
      </c>
      <c r="J674" s="1">
        <v>1484.76</v>
      </c>
      <c r="K674" s="1">
        <v>18.3</v>
      </c>
      <c r="L674" s="1" t="s">
        <v>68</v>
      </c>
      <c r="M674" s="1" t="s">
        <v>68</v>
      </c>
      <c r="N674" s="1" t="s">
        <v>68</v>
      </c>
      <c r="O674" s="1" t="s">
        <v>68</v>
      </c>
      <c r="P674" s="1" t="s">
        <v>68</v>
      </c>
      <c r="Q674" s="1" t="s">
        <v>68</v>
      </c>
      <c r="R674" s="1" t="s">
        <v>68</v>
      </c>
      <c r="S674" s="1" t="s">
        <v>68</v>
      </c>
      <c r="T674" s="1" t="s">
        <v>68</v>
      </c>
      <c r="U674" s="1" t="s">
        <v>68</v>
      </c>
      <c r="V674" s="1" t="s">
        <v>68</v>
      </c>
      <c r="W674" s="1" t="s">
        <v>68</v>
      </c>
    </row>
    <row r="675" spans="1:23" x14ac:dyDescent="0.2">
      <c r="A675" s="1" t="s">
        <v>66</v>
      </c>
      <c r="B675" s="1" t="s">
        <v>71</v>
      </c>
      <c r="E675" s="1">
        <v>1975</v>
      </c>
      <c r="F675" s="1">
        <v>4</v>
      </c>
      <c r="G675" s="1">
        <v>10</v>
      </c>
      <c r="H675">
        <f t="shared" si="10"/>
        <v>14.386904761904759</v>
      </c>
      <c r="I675" s="1" t="s">
        <v>68</v>
      </c>
      <c r="J675" s="1">
        <v>966.8</v>
      </c>
      <c r="K675" s="1">
        <v>11.9</v>
      </c>
      <c r="L675" s="1" t="s">
        <v>68</v>
      </c>
      <c r="M675" s="1" t="s">
        <v>68</v>
      </c>
      <c r="N675" s="1" t="s">
        <v>68</v>
      </c>
      <c r="O675" s="1" t="s">
        <v>68</v>
      </c>
      <c r="P675" s="1" t="s">
        <v>68</v>
      </c>
      <c r="Q675" s="1" t="s">
        <v>68</v>
      </c>
      <c r="R675" s="1" t="s">
        <v>68</v>
      </c>
      <c r="S675" s="1" t="s">
        <v>68</v>
      </c>
      <c r="T675" s="1" t="s">
        <v>68</v>
      </c>
      <c r="U675" s="1" t="s">
        <v>68</v>
      </c>
      <c r="V675" s="1" t="s">
        <v>68</v>
      </c>
      <c r="W675" s="1" t="s">
        <v>68</v>
      </c>
    </row>
    <row r="676" spans="1:23" x14ac:dyDescent="0.2">
      <c r="A676" s="1" t="s">
        <v>66</v>
      </c>
      <c r="B676" s="1" t="s">
        <v>71</v>
      </c>
      <c r="E676" s="1">
        <v>1975</v>
      </c>
      <c r="F676" s="1">
        <v>4</v>
      </c>
      <c r="G676" s="1">
        <v>11</v>
      </c>
      <c r="H676">
        <f t="shared" si="10"/>
        <v>18.984970238095237</v>
      </c>
      <c r="I676" s="1" t="s">
        <v>68</v>
      </c>
      <c r="J676" s="1">
        <v>1275.79</v>
      </c>
      <c r="K676" s="1">
        <v>15.7</v>
      </c>
      <c r="L676" s="1" t="s">
        <v>68</v>
      </c>
      <c r="M676" s="1" t="s">
        <v>68</v>
      </c>
      <c r="N676" s="1" t="s">
        <v>68</v>
      </c>
      <c r="O676" s="1" t="s">
        <v>68</v>
      </c>
      <c r="P676" s="1" t="s">
        <v>68</v>
      </c>
      <c r="Q676" s="1" t="s">
        <v>68</v>
      </c>
      <c r="R676" s="1" t="s">
        <v>68</v>
      </c>
      <c r="S676" s="1" t="s">
        <v>68</v>
      </c>
      <c r="T676" s="1" t="s">
        <v>68</v>
      </c>
      <c r="U676" s="1" t="s">
        <v>68</v>
      </c>
      <c r="V676" s="1" t="s">
        <v>68</v>
      </c>
      <c r="W676" s="1" t="s">
        <v>68</v>
      </c>
    </row>
    <row r="677" spans="1:23" x14ac:dyDescent="0.2">
      <c r="A677" s="1" t="s">
        <v>66</v>
      </c>
      <c r="B677" s="1" t="s">
        <v>71</v>
      </c>
      <c r="E677" s="1">
        <v>1975</v>
      </c>
      <c r="F677" s="1">
        <v>4</v>
      </c>
      <c r="G677" s="1">
        <v>12</v>
      </c>
      <c r="H677">
        <f t="shared" si="10"/>
        <v>26.051339285714285</v>
      </c>
      <c r="I677" s="1" t="s">
        <v>68</v>
      </c>
      <c r="J677" s="1">
        <v>1750.65</v>
      </c>
      <c r="K677" s="1">
        <v>21.5</v>
      </c>
      <c r="L677" s="1" t="s">
        <v>68</v>
      </c>
      <c r="M677" s="1" t="s">
        <v>68</v>
      </c>
      <c r="N677" s="1" t="s">
        <v>68</v>
      </c>
      <c r="O677" s="1" t="s">
        <v>68</v>
      </c>
      <c r="P677" s="1" t="s">
        <v>68</v>
      </c>
      <c r="Q677" s="1" t="s">
        <v>68</v>
      </c>
      <c r="R677" s="1" t="s">
        <v>68</v>
      </c>
      <c r="S677" s="1" t="s">
        <v>68</v>
      </c>
      <c r="T677" s="1" t="s">
        <v>68</v>
      </c>
      <c r="U677" s="1" t="s">
        <v>68</v>
      </c>
      <c r="V677" s="1" t="s">
        <v>68</v>
      </c>
      <c r="W677" s="1" t="s">
        <v>68</v>
      </c>
    </row>
    <row r="678" spans="1:23" x14ac:dyDescent="0.2">
      <c r="A678" s="1" t="s">
        <v>66</v>
      </c>
      <c r="B678" s="1" t="s">
        <v>71</v>
      </c>
      <c r="E678" s="1">
        <v>1975</v>
      </c>
      <c r="F678" s="1">
        <v>4</v>
      </c>
      <c r="G678" s="1">
        <v>13</v>
      </c>
      <c r="H678">
        <f t="shared" si="10"/>
        <v>17.448214285714286</v>
      </c>
      <c r="I678" s="1" t="s">
        <v>68</v>
      </c>
      <c r="J678" s="1">
        <v>1172.52</v>
      </c>
      <c r="K678" s="1">
        <v>14.4</v>
      </c>
      <c r="L678" s="1" t="s">
        <v>68</v>
      </c>
      <c r="M678" s="1" t="s">
        <v>68</v>
      </c>
      <c r="N678" s="1" t="s">
        <v>68</v>
      </c>
      <c r="O678" s="1" t="s">
        <v>68</v>
      </c>
      <c r="P678" s="1" t="s">
        <v>68</v>
      </c>
      <c r="Q678" s="1" t="s">
        <v>68</v>
      </c>
      <c r="R678" s="1" t="s">
        <v>68</v>
      </c>
      <c r="S678" s="1" t="s">
        <v>68</v>
      </c>
      <c r="T678" s="1" t="s">
        <v>68</v>
      </c>
      <c r="U678" s="1" t="s">
        <v>68</v>
      </c>
      <c r="V678" s="1" t="s">
        <v>68</v>
      </c>
      <c r="W678" s="1" t="s">
        <v>68</v>
      </c>
    </row>
    <row r="679" spans="1:23" x14ac:dyDescent="0.2">
      <c r="A679" s="1" t="s">
        <v>66</v>
      </c>
      <c r="B679" s="1" t="s">
        <v>71</v>
      </c>
      <c r="E679" s="1">
        <v>1975</v>
      </c>
      <c r="F679" s="1">
        <v>5</v>
      </c>
      <c r="G679" s="1">
        <v>1</v>
      </c>
      <c r="H679">
        <f t="shared" si="10"/>
        <v>10.12767857142857</v>
      </c>
      <c r="I679" s="1" t="s">
        <v>68</v>
      </c>
      <c r="J679" s="1">
        <v>680.58</v>
      </c>
      <c r="K679" s="1">
        <v>8.4</v>
      </c>
      <c r="L679" s="1" t="s">
        <v>68</v>
      </c>
      <c r="M679" s="1" t="s">
        <v>68</v>
      </c>
      <c r="N679" s="1" t="s">
        <v>68</v>
      </c>
      <c r="O679" s="1" t="s">
        <v>68</v>
      </c>
      <c r="P679" s="1" t="s">
        <v>68</v>
      </c>
      <c r="Q679" s="1" t="s">
        <v>68</v>
      </c>
      <c r="R679" s="1" t="s">
        <v>68</v>
      </c>
      <c r="S679" s="1" t="s">
        <v>68</v>
      </c>
      <c r="T679" s="1" t="s">
        <v>68</v>
      </c>
      <c r="U679" s="1" t="s">
        <v>68</v>
      </c>
      <c r="V679" s="1" t="s">
        <v>68</v>
      </c>
      <c r="W679" s="1" t="s">
        <v>68</v>
      </c>
    </row>
    <row r="680" spans="1:23" x14ac:dyDescent="0.2">
      <c r="A680" s="1" t="s">
        <v>66</v>
      </c>
      <c r="B680" s="1" t="s">
        <v>71</v>
      </c>
      <c r="E680" s="1">
        <v>1975</v>
      </c>
      <c r="F680" s="1">
        <v>5</v>
      </c>
      <c r="G680" s="1">
        <v>2</v>
      </c>
      <c r="H680">
        <f t="shared" si="10"/>
        <v>16.540773809523806</v>
      </c>
      <c r="I680" s="1" t="s">
        <v>68</v>
      </c>
      <c r="J680" s="1">
        <v>1111.54</v>
      </c>
      <c r="K680" s="1">
        <v>13.7</v>
      </c>
      <c r="L680" s="1" t="s">
        <v>68</v>
      </c>
      <c r="M680" s="1" t="s">
        <v>68</v>
      </c>
      <c r="N680" s="1" t="s">
        <v>68</v>
      </c>
      <c r="O680" s="1" t="s">
        <v>68</v>
      </c>
      <c r="P680" s="1" t="s">
        <v>68</v>
      </c>
      <c r="Q680" s="1" t="s">
        <v>68</v>
      </c>
      <c r="R680" s="1" t="s">
        <v>68</v>
      </c>
      <c r="S680" s="1" t="s">
        <v>68</v>
      </c>
      <c r="T680" s="1" t="s">
        <v>68</v>
      </c>
      <c r="U680" s="1" t="s">
        <v>68</v>
      </c>
      <c r="V680" s="1" t="s">
        <v>68</v>
      </c>
      <c r="W680" s="1" t="s">
        <v>68</v>
      </c>
    </row>
    <row r="681" spans="1:23" x14ac:dyDescent="0.2">
      <c r="A681" s="1" t="s">
        <v>66</v>
      </c>
      <c r="B681" s="1" t="s">
        <v>71</v>
      </c>
      <c r="E681" s="1">
        <v>1975</v>
      </c>
      <c r="F681" s="1">
        <v>5</v>
      </c>
      <c r="G681" s="1">
        <v>3</v>
      </c>
      <c r="H681">
        <f t="shared" si="10"/>
        <v>20.53363095238095</v>
      </c>
      <c r="I681" s="1" t="s">
        <v>68</v>
      </c>
      <c r="J681" s="1">
        <v>1379.86</v>
      </c>
      <c r="K681" s="1">
        <v>17</v>
      </c>
      <c r="L681" s="1" t="s">
        <v>68</v>
      </c>
      <c r="M681" s="1" t="s">
        <v>68</v>
      </c>
      <c r="N681" s="1" t="s">
        <v>68</v>
      </c>
      <c r="O681" s="1" t="s">
        <v>68</v>
      </c>
      <c r="P681" s="1" t="s">
        <v>68</v>
      </c>
      <c r="Q681" s="1" t="s">
        <v>68</v>
      </c>
      <c r="R681" s="1" t="s">
        <v>68</v>
      </c>
      <c r="S681" s="1" t="s">
        <v>68</v>
      </c>
      <c r="T681" s="1" t="s">
        <v>68</v>
      </c>
      <c r="U681" s="1" t="s">
        <v>68</v>
      </c>
      <c r="V681" s="1" t="s">
        <v>68</v>
      </c>
      <c r="W681" s="1" t="s">
        <v>68</v>
      </c>
    </row>
    <row r="682" spans="1:23" x14ac:dyDescent="0.2">
      <c r="A682" s="1" t="s">
        <v>66</v>
      </c>
      <c r="B682" s="1" t="s">
        <v>71</v>
      </c>
      <c r="E682" s="1">
        <v>1975</v>
      </c>
      <c r="F682" s="1">
        <v>5</v>
      </c>
      <c r="G682" s="1">
        <v>4</v>
      </c>
      <c r="H682">
        <f t="shared" si="10"/>
        <v>21.477529761904758</v>
      </c>
      <c r="I682" s="1" t="s">
        <v>68</v>
      </c>
      <c r="J682" s="1">
        <v>1443.29</v>
      </c>
      <c r="K682" s="1">
        <v>17.8</v>
      </c>
      <c r="L682" s="1" t="s">
        <v>68</v>
      </c>
      <c r="M682" s="1" t="s">
        <v>68</v>
      </c>
      <c r="N682" s="1" t="s">
        <v>68</v>
      </c>
      <c r="O682" s="1" t="s">
        <v>68</v>
      </c>
      <c r="P682" s="1" t="s">
        <v>68</v>
      </c>
      <c r="Q682" s="1" t="s">
        <v>68</v>
      </c>
      <c r="R682" s="1" t="s">
        <v>68</v>
      </c>
      <c r="S682" s="1" t="s">
        <v>68</v>
      </c>
      <c r="T682" s="1" t="s">
        <v>68</v>
      </c>
      <c r="U682" s="1" t="s">
        <v>68</v>
      </c>
      <c r="V682" s="1" t="s">
        <v>68</v>
      </c>
      <c r="W682" s="1" t="s">
        <v>68</v>
      </c>
    </row>
    <row r="683" spans="1:23" x14ac:dyDescent="0.2">
      <c r="A683" s="1" t="s">
        <v>66</v>
      </c>
      <c r="B683" s="1" t="s">
        <v>71</v>
      </c>
      <c r="E683" s="1">
        <v>1975</v>
      </c>
      <c r="F683" s="1">
        <v>5</v>
      </c>
      <c r="G683" s="1">
        <v>5</v>
      </c>
      <c r="H683">
        <f t="shared" si="10"/>
        <v>22.022023809523809</v>
      </c>
      <c r="I683" s="1" t="s">
        <v>68</v>
      </c>
      <c r="J683" s="1">
        <v>1479.88</v>
      </c>
      <c r="K683" s="1">
        <v>18.2</v>
      </c>
      <c r="L683" s="1" t="s">
        <v>68</v>
      </c>
      <c r="M683" s="1" t="s">
        <v>68</v>
      </c>
      <c r="N683" s="1" t="s">
        <v>68</v>
      </c>
      <c r="O683" s="1" t="s">
        <v>68</v>
      </c>
      <c r="P683" s="1" t="s">
        <v>68</v>
      </c>
      <c r="Q683" s="1" t="s">
        <v>68</v>
      </c>
      <c r="R683" s="1" t="s">
        <v>68</v>
      </c>
      <c r="S683" s="1" t="s">
        <v>68</v>
      </c>
      <c r="T683" s="1" t="s">
        <v>68</v>
      </c>
      <c r="U683" s="1" t="s">
        <v>68</v>
      </c>
      <c r="V683" s="1" t="s">
        <v>68</v>
      </c>
      <c r="W683" s="1" t="s">
        <v>68</v>
      </c>
    </row>
    <row r="684" spans="1:23" x14ac:dyDescent="0.2">
      <c r="A684" s="1" t="s">
        <v>66</v>
      </c>
      <c r="B684" s="1" t="s">
        <v>71</v>
      </c>
      <c r="E684" s="1">
        <v>1975</v>
      </c>
      <c r="F684" s="1">
        <v>5</v>
      </c>
      <c r="G684" s="1">
        <v>6</v>
      </c>
      <c r="H684">
        <f t="shared" si="10"/>
        <v>13.043749999999998</v>
      </c>
      <c r="I684" s="1" t="s">
        <v>68</v>
      </c>
      <c r="J684" s="1">
        <v>876.54</v>
      </c>
      <c r="K684" s="1">
        <v>10.8</v>
      </c>
      <c r="L684" s="1" t="s">
        <v>68</v>
      </c>
      <c r="M684" s="1" t="s">
        <v>68</v>
      </c>
      <c r="N684" s="1" t="s">
        <v>68</v>
      </c>
      <c r="O684" s="1" t="s">
        <v>68</v>
      </c>
      <c r="P684" s="1" t="s">
        <v>68</v>
      </c>
      <c r="Q684" s="1" t="s">
        <v>68</v>
      </c>
      <c r="R684" s="1" t="s">
        <v>68</v>
      </c>
      <c r="S684" s="1" t="s">
        <v>68</v>
      </c>
      <c r="T684" s="1" t="s">
        <v>68</v>
      </c>
      <c r="U684" s="1" t="s">
        <v>68</v>
      </c>
      <c r="V684" s="1" t="s">
        <v>68</v>
      </c>
      <c r="W684" s="1" t="s">
        <v>68</v>
      </c>
    </row>
    <row r="685" spans="1:23" x14ac:dyDescent="0.2">
      <c r="A685" s="1" t="s">
        <v>66</v>
      </c>
      <c r="B685" s="1" t="s">
        <v>71</v>
      </c>
      <c r="E685" s="1">
        <v>1975</v>
      </c>
      <c r="F685" s="1">
        <v>5</v>
      </c>
      <c r="G685" s="1">
        <v>7</v>
      </c>
      <c r="H685">
        <f t="shared" si="10"/>
        <v>20.497470238095236</v>
      </c>
      <c r="I685" s="1" t="s">
        <v>68</v>
      </c>
      <c r="J685" s="1">
        <v>1377.43</v>
      </c>
      <c r="K685" s="1">
        <v>16.899999999999999</v>
      </c>
      <c r="L685" s="1" t="s">
        <v>68</v>
      </c>
      <c r="M685" s="1" t="s">
        <v>68</v>
      </c>
      <c r="N685" s="1" t="s">
        <v>68</v>
      </c>
      <c r="O685" s="1" t="s">
        <v>68</v>
      </c>
      <c r="P685" s="1" t="s">
        <v>68</v>
      </c>
      <c r="Q685" s="1" t="s">
        <v>68</v>
      </c>
      <c r="R685" s="1" t="s">
        <v>68</v>
      </c>
      <c r="S685" s="1" t="s">
        <v>68</v>
      </c>
      <c r="T685" s="1" t="s">
        <v>68</v>
      </c>
      <c r="U685" s="1" t="s">
        <v>68</v>
      </c>
      <c r="V685" s="1" t="s">
        <v>68</v>
      </c>
      <c r="W685" s="1" t="s">
        <v>68</v>
      </c>
    </row>
    <row r="686" spans="1:23" x14ac:dyDescent="0.2">
      <c r="A686" s="1" t="s">
        <v>66</v>
      </c>
      <c r="B686" s="1" t="s">
        <v>71</v>
      </c>
      <c r="E686" s="1">
        <v>1975</v>
      </c>
      <c r="F686" s="1">
        <v>5</v>
      </c>
      <c r="G686" s="1">
        <v>8</v>
      </c>
      <c r="H686">
        <f t="shared" si="10"/>
        <v>19.432589285714283</v>
      </c>
      <c r="I686" s="1" t="s">
        <v>68</v>
      </c>
      <c r="J686" s="1">
        <v>1305.8699999999999</v>
      </c>
      <c r="K686" s="1">
        <v>16.100000000000001</v>
      </c>
      <c r="L686" s="1" t="s">
        <v>68</v>
      </c>
      <c r="M686" s="1" t="s">
        <v>68</v>
      </c>
      <c r="N686" s="1" t="s">
        <v>68</v>
      </c>
      <c r="O686" s="1" t="s">
        <v>68</v>
      </c>
      <c r="P686" s="1" t="s">
        <v>68</v>
      </c>
      <c r="Q686" s="1" t="s">
        <v>68</v>
      </c>
      <c r="R686" s="1" t="s">
        <v>68</v>
      </c>
      <c r="S686" s="1" t="s">
        <v>68</v>
      </c>
      <c r="T686" s="1" t="s">
        <v>68</v>
      </c>
      <c r="U686" s="1" t="s">
        <v>68</v>
      </c>
      <c r="V686" s="1" t="s">
        <v>68</v>
      </c>
      <c r="W686" s="1" t="s">
        <v>68</v>
      </c>
    </row>
    <row r="687" spans="1:23" x14ac:dyDescent="0.2">
      <c r="A687" s="1" t="s">
        <v>66</v>
      </c>
      <c r="B687" s="1" t="s">
        <v>71</v>
      </c>
      <c r="E687" s="1">
        <v>1975</v>
      </c>
      <c r="F687" s="1">
        <v>5</v>
      </c>
      <c r="G687" s="1">
        <v>9</v>
      </c>
      <c r="H687">
        <f t="shared" si="10"/>
        <v>20.231249999999996</v>
      </c>
      <c r="I687" s="1" t="s">
        <v>68</v>
      </c>
      <c r="J687" s="1">
        <v>1359.54</v>
      </c>
      <c r="K687" s="1">
        <v>16.7</v>
      </c>
      <c r="L687" s="1" t="s">
        <v>68</v>
      </c>
      <c r="M687" s="1" t="s">
        <v>68</v>
      </c>
      <c r="N687" s="1" t="s">
        <v>68</v>
      </c>
      <c r="O687" s="1" t="s">
        <v>68</v>
      </c>
      <c r="P687" s="1" t="s">
        <v>68</v>
      </c>
      <c r="Q687" s="1" t="s">
        <v>68</v>
      </c>
      <c r="R687" s="1" t="s">
        <v>68</v>
      </c>
      <c r="S687" s="1" t="s">
        <v>68</v>
      </c>
      <c r="T687" s="1" t="s">
        <v>68</v>
      </c>
      <c r="U687" s="1" t="s">
        <v>68</v>
      </c>
      <c r="V687" s="1" t="s">
        <v>68</v>
      </c>
      <c r="W687" s="1" t="s">
        <v>68</v>
      </c>
    </row>
    <row r="688" spans="1:23" x14ac:dyDescent="0.2">
      <c r="A688" s="1" t="s">
        <v>66</v>
      </c>
      <c r="B688" s="1" t="s">
        <v>71</v>
      </c>
      <c r="E688" s="1">
        <v>1975</v>
      </c>
      <c r="F688" s="1">
        <v>5</v>
      </c>
      <c r="G688" s="1">
        <v>10</v>
      </c>
      <c r="H688">
        <f t="shared" si="10"/>
        <v>15.500148809523807</v>
      </c>
      <c r="I688" s="1" t="s">
        <v>68</v>
      </c>
      <c r="J688" s="1">
        <v>1041.6099999999999</v>
      </c>
      <c r="K688" s="1">
        <v>12.8</v>
      </c>
      <c r="L688" s="1" t="s">
        <v>68</v>
      </c>
      <c r="M688" s="1" t="s">
        <v>68</v>
      </c>
      <c r="N688" s="1" t="s">
        <v>68</v>
      </c>
      <c r="O688" s="1" t="s">
        <v>68</v>
      </c>
      <c r="P688" s="1" t="s">
        <v>68</v>
      </c>
      <c r="Q688" s="1" t="s">
        <v>68</v>
      </c>
      <c r="R688" s="1" t="s">
        <v>68</v>
      </c>
      <c r="S688" s="1" t="s">
        <v>68</v>
      </c>
      <c r="T688" s="1" t="s">
        <v>68</v>
      </c>
      <c r="U688" s="1" t="s">
        <v>68</v>
      </c>
      <c r="V688" s="1" t="s">
        <v>68</v>
      </c>
      <c r="W688" s="1" t="s">
        <v>68</v>
      </c>
    </row>
    <row r="689" spans="1:23" x14ac:dyDescent="0.2">
      <c r="A689" s="1" t="s">
        <v>66</v>
      </c>
      <c r="B689" s="1" t="s">
        <v>71</v>
      </c>
      <c r="E689" s="1">
        <v>1975</v>
      </c>
      <c r="F689" s="1">
        <v>5</v>
      </c>
      <c r="G689" s="1">
        <v>11</v>
      </c>
      <c r="H689">
        <f t="shared" si="10"/>
        <v>21.658928571428572</v>
      </c>
      <c r="I689" s="1" t="s">
        <v>68</v>
      </c>
      <c r="J689" s="1">
        <v>1455.48</v>
      </c>
      <c r="K689" s="1">
        <v>17.899999999999999</v>
      </c>
      <c r="L689" s="1" t="s">
        <v>68</v>
      </c>
      <c r="M689" s="1" t="s">
        <v>68</v>
      </c>
      <c r="N689" s="1" t="s">
        <v>68</v>
      </c>
      <c r="O689" s="1" t="s">
        <v>68</v>
      </c>
      <c r="P689" s="1" t="s">
        <v>68</v>
      </c>
      <c r="Q689" s="1" t="s">
        <v>68</v>
      </c>
      <c r="R689" s="1" t="s">
        <v>68</v>
      </c>
      <c r="S689" s="1" t="s">
        <v>68</v>
      </c>
      <c r="T689" s="1" t="s">
        <v>68</v>
      </c>
      <c r="U689" s="1" t="s">
        <v>68</v>
      </c>
      <c r="V689" s="1" t="s">
        <v>68</v>
      </c>
      <c r="W689" s="1" t="s">
        <v>68</v>
      </c>
    </row>
    <row r="690" spans="1:23" x14ac:dyDescent="0.2">
      <c r="A690" s="1" t="s">
        <v>66</v>
      </c>
      <c r="B690" s="1" t="s">
        <v>71</v>
      </c>
      <c r="E690" s="1">
        <v>1975</v>
      </c>
      <c r="F690" s="1">
        <v>5</v>
      </c>
      <c r="G690" s="1">
        <v>12</v>
      </c>
      <c r="H690">
        <f t="shared" si="10"/>
        <v>25.409970238095234</v>
      </c>
      <c r="I690" s="1" t="s">
        <v>68</v>
      </c>
      <c r="J690" s="1">
        <v>1707.55</v>
      </c>
      <c r="K690" s="1">
        <v>21</v>
      </c>
      <c r="L690" s="1" t="s">
        <v>68</v>
      </c>
      <c r="M690" s="1" t="s">
        <v>68</v>
      </c>
      <c r="N690" s="1" t="s">
        <v>68</v>
      </c>
      <c r="O690" s="1" t="s">
        <v>68</v>
      </c>
      <c r="P690" s="1" t="s">
        <v>68</v>
      </c>
      <c r="Q690" s="1" t="s">
        <v>68</v>
      </c>
      <c r="R690" s="1" t="s">
        <v>68</v>
      </c>
      <c r="S690" s="1" t="s">
        <v>68</v>
      </c>
      <c r="T690" s="1" t="s">
        <v>68</v>
      </c>
      <c r="U690" s="1" t="s">
        <v>68</v>
      </c>
      <c r="V690" s="1" t="s">
        <v>68</v>
      </c>
      <c r="W690" s="1" t="s">
        <v>68</v>
      </c>
    </row>
    <row r="691" spans="1:23" x14ac:dyDescent="0.2">
      <c r="A691" s="1" t="s">
        <v>66</v>
      </c>
      <c r="B691" s="1" t="s">
        <v>71</v>
      </c>
      <c r="E691" s="1">
        <v>1975</v>
      </c>
      <c r="F691" s="1">
        <v>5</v>
      </c>
      <c r="G691" s="1">
        <v>13</v>
      </c>
      <c r="H691">
        <f t="shared" si="10"/>
        <v>19.154315476190472</v>
      </c>
      <c r="I691" s="1" t="s">
        <v>68</v>
      </c>
      <c r="J691" s="1">
        <v>1287.17</v>
      </c>
      <c r="K691" s="1">
        <v>15.8</v>
      </c>
      <c r="L691" s="1" t="s">
        <v>68</v>
      </c>
      <c r="M691" s="1" t="s">
        <v>68</v>
      </c>
      <c r="N691" s="1" t="s">
        <v>68</v>
      </c>
      <c r="O691" s="1" t="s">
        <v>68</v>
      </c>
      <c r="P691" s="1" t="s">
        <v>68</v>
      </c>
      <c r="Q691" s="1" t="s">
        <v>68</v>
      </c>
      <c r="R691" s="1" t="s">
        <v>68</v>
      </c>
      <c r="S691" s="1" t="s">
        <v>68</v>
      </c>
      <c r="T691" s="1" t="s">
        <v>68</v>
      </c>
      <c r="U691" s="1" t="s">
        <v>68</v>
      </c>
      <c r="V691" s="1" t="s">
        <v>68</v>
      </c>
      <c r="W691" s="1" t="s">
        <v>68</v>
      </c>
    </row>
    <row r="692" spans="1:23" x14ac:dyDescent="0.2">
      <c r="A692" s="1" t="s">
        <v>66</v>
      </c>
      <c r="B692" s="1" t="s">
        <v>71</v>
      </c>
      <c r="E692" s="1">
        <v>1975</v>
      </c>
      <c r="F692" s="1">
        <v>6</v>
      </c>
      <c r="G692" s="1">
        <v>1</v>
      </c>
      <c r="H692">
        <f t="shared" si="10"/>
        <v>10.236607142857141</v>
      </c>
      <c r="I692" s="1" t="s">
        <v>68</v>
      </c>
      <c r="J692" s="1">
        <v>687.9</v>
      </c>
      <c r="K692" s="1">
        <v>8.5</v>
      </c>
      <c r="L692" s="1" t="s">
        <v>68</v>
      </c>
      <c r="M692" s="1" t="s">
        <v>68</v>
      </c>
      <c r="N692" s="1" t="s">
        <v>68</v>
      </c>
      <c r="O692" s="1" t="s">
        <v>68</v>
      </c>
      <c r="P692" s="1" t="s">
        <v>68</v>
      </c>
      <c r="Q692" s="1" t="s">
        <v>68</v>
      </c>
      <c r="R692" s="1" t="s">
        <v>68</v>
      </c>
      <c r="S692" s="1" t="s">
        <v>68</v>
      </c>
      <c r="T692" s="1" t="s">
        <v>68</v>
      </c>
      <c r="U692" s="1" t="s">
        <v>68</v>
      </c>
      <c r="V692" s="1" t="s">
        <v>68</v>
      </c>
      <c r="W692" s="1" t="s">
        <v>68</v>
      </c>
    </row>
    <row r="693" spans="1:23" x14ac:dyDescent="0.2">
      <c r="A693" s="1" t="s">
        <v>66</v>
      </c>
      <c r="B693" s="1" t="s">
        <v>71</v>
      </c>
      <c r="E693" s="1">
        <v>1975</v>
      </c>
      <c r="F693" s="1">
        <v>6</v>
      </c>
      <c r="G693" s="1">
        <v>2</v>
      </c>
      <c r="H693">
        <f t="shared" si="10"/>
        <v>21.416964285714286</v>
      </c>
      <c r="I693" s="1" t="s">
        <v>68</v>
      </c>
      <c r="J693" s="1">
        <v>1439.22</v>
      </c>
      <c r="K693" s="1">
        <v>17.7</v>
      </c>
      <c r="L693" s="1" t="s">
        <v>68</v>
      </c>
      <c r="M693" s="1" t="s">
        <v>68</v>
      </c>
      <c r="N693" s="1" t="s">
        <v>68</v>
      </c>
      <c r="O693" s="1" t="s">
        <v>68</v>
      </c>
      <c r="P693" s="1" t="s">
        <v>68</v>
      </c>
      <c r="Q693" s="1" t="s">
        <v>68</v>
      </c>
      <c r="R693" s="1" t="s">
        <v>68</v>
      </c>
      <c r="S693" s="1" t="s">
        <v>68</v>
      </c>
      <c r="T693" s="1" t="s">
        <v>68</v>
      </c>
      <c r="U693" s="1" t="s">
        <v>68</v>
      </c>
      <c r="V693" s="1" t="s">
        <v>68</v>
      </c>
      <c r="W693" s="1" t="s">
        <v>68</v>
      </c>
    </row>
    <row r="694" spans="1:23" x14ac:dyDescent="0.2">
      <c r="A694" s="1" t="s">
        <v>66</v>
      </c>
      <c r="B694" s="1" t="s">
        <v>71</v>
      </c>
      <c r="E694" s="1">
        <v>1975</v>
      </c>
      <c r="F694" s="1">
        <v>6</v>
      </c>
      <c r="G694" s="1">
        <v>3</v>
      </c>
      <c r="H694">
        <f t="shared" si="10"/>
        <v>21.453273809523807</v>
      </c>
      <c r="I694" s="1" t="s">
        <v>68</v>
      </c>
      <c r="J694" s="1">
        <v>1441.66</v>
      </c>
      <c r="K694" s="1">
        <v>17.7</v>
      </c>
      <c r="L694" s="1" t="s">
        <v>68</v>
      </c>
      <c r="M694" s="1" t="s">
        <v>68</v>
      </c>
      <c r="N694" s="1" t="s">
        <v>68</v>
      </c>
      <c r="O694" s="1" t="s">
        <v>68</v>
      </c>
      <c r="P694" s="1" t="s">
        <v>68</v>
      </c>
      <c r="Q694" s="1" t="s">
        <v>68</v>
      </c>
      <c r="R694" s="1" t="s">
        <v>68</v>
      </c>
      <c r="S694" s="1" t="s">
        <v>68</v>
      </c>
      <c r="T694" s="1" t="s">
        <v>68</v>
      </c>
      <c r="U694" s="1" t="s">
        <v>68</v>
      </c>
      <c r="V694" s="1" t="s">
        <v>68</v>
      </c>
      <c r="W694" s="1" t="s">
        <v>68</v>
      </c>
    </row>
    <row r="695" spans="1:23" x14ac:dyDescent="0.2">
      <c r="A695" s="1" t="s">
        <v>66</v>
      </c>
      <c r="B695" s="1" t="s">
        <v>71</v>
      </c>
      <c r="E695" s="1">
        <v>1975</v>
      </c>
      <c r="F695" s="1">
        <v>6</v>
      </c>
      <c r="G695" s="1">
        <v>4</v>
      </c>
      <c r="H695">
        <f t="shared" si="10"/>
        <v>20.291666666666664</v>
      </c>
      <c r="I695" s="1" t="s">
        <v>68</v>
      </c>
      <c r="J695" s="1">
        <v>1363.6</v>
      </c>
      <c r="K695" s="1">
        <v>16.8</v>
      </c>
      <c r="L695" s="1" t="s">
        <v>68</v>
      </c>
      <c r="M695" s="1" t="s">
        <v>68</v>
      </c>
      <c r="N695" s="1" t="s">
        <v>68</v>
      </c>
      <c r="O695" s="1" t="s">
        <v>68</v>
      </c>
      <c r="P695" s="1" t="s">
        <v>68</v>
      </c>
      <c r="Q695" s="1" t="s">
        <v>68</v>
      </c>
      <c r="R695" s="1" t="s">
        <v>68</v>
      </c>
      <c r="S695" s="1" t="s">
        <v>68</v>
      </c>
      <c r="T695" s="1" t="s">
        <v>68</v>
      </c>
      <c r="U695" s="1" t="s">
        <v>68</v>
      </c>
      <c r="V695" s="1" t="s">
        <v>68</v>
      </c>
      <c r="W695" s="1" t="s">
        <v>68</v>
      </c>
    </row>
    <row r="696" spans="1:23" x14ac:dyDescent="0.2">
      <c r="A696" s="1" t="s">
        <v>66</v>
      </c>
      <c r="B696" s="1" t="s">
        <v>71</v>
      </c>
      <c r="E696" s="1">
        <v>1975</v>
      </c>
      <c r="F696" s="1">
        <v>6</v>
      </c>
      <c r="G696" s="1">
        <v>5</v>
      </c>
      <c r="H696">
        <f t="shared" si="10"/>
        <v>21.87678571428571</v>
      </c>
      <c r="I696" s="1" t="s">
        <v>68</v>
      </c>
      <c r="J696" s="1">
        <v>1470.12</v>
      </c>
      <c r="K696" s="1">
        <v>18.100000000000001</v>
      </c>
      <c r="L696" s="1" t="s">
        <v>68</v>
      </c>
      <c r="M696" s="1" t="s">
        <v>68</v>
      </c>
      <c r="N696" s="1" t="s">
        <v>68</v>
      </c>
      <c r="O696" s="1" t="s">
        <v>68</v>
      </c>
      <c r="P696" s="1" t="s">
        <v>68</v>
      </c>
      <c r="Q696" s="1" t="s">
        <v>68</v>
      </c>
      <c r="R696" s="1" t="s">
        <v>68</v>
      </c>
      <c r="S696" s="1" t="s">
        <v>68</v>
      </c>
      <c r="T696" s="1" t="s">
        <v>68</v>
      </c>
      <c r="U696" s="1" t="s">
        <v>68</v>
      </c>
      <c r="V696" s="1" t="s">
        <v>68</v>
      </c>
      <c r="W696" s="1" t="s">
        <v>68</v>
      </c>
    </row>
    <row r="697" spans="1:23" x14ac:dyDescent="0.2">
      <c r="A697" s="1" t="s">
        <v>66</v>
      </c>
      <c r="B697" s="1" t="s">
        <v>71</v>
      </c>
      <c r="E697" s="1">
        <v>1975</v>
      </c>
      <c r="F697" s="1">
        <v>6</v>
      </c>
      <c r="G697" s="1">
        <v>6</v>
      </c>
      <c r="H697">
        <f t="shared" si="10"/>
        <v>11.858035714285712</v>
      </c>
      <c r="I697" s="1" t="s">
        <v>68</v>
      </c>
      <c r="J697" s="1">
        <v>796.86</v>
      </c>
      <c r="K697" s="1">
        <v>9.8000000000000007</v>
      </c>
      <c r="L697" s="1" t="s">
        <v>68</v>
      </c>
      <c r="M697" s="1" t="s">
        <v>68</v>
      </c>
      <c r="N697" s="1" t="s">
        <v>68</v>
      </c>
      <c r="O697" s="1" t="s">
        <v>68</v>
      </c>
      <c r="P697" s="1" t="s">
        <v>68</v>
      </c>
      <c r="Q697" s="1" t="s">
        <v>68</v>
      </c>
      <c r="R697" s="1" t="s">
        <v>68</v>
      </c>
      <c r="S697" s="1" t="s">
        <v>68</v>
      </c>
      <c r="T697" s="1" t="s">
        <v>68</v>
      </c>
      <c r="U697" s="1" t="s">
        <v>68</v>
      </c>
      <c r="V697" s="1" t="s">
        <v>68</v>
      </c>
      <c r="W697" s="1" t="s">
        <v>68</v>
      </c>
    </row>
    <row r="698" spans="1:23" x14ac:dyDescent="0.2">
      <c r="A698" s="1" t="s">
        <v>66</v>
      </c>
      <c r="B698" s="1" t="s">
        <v>71</v>
      </c>
      <c r="E698" s="1">
        <v>1975</v>
      </c>
      <c r="F698" s="1">
        <v>6</v>
      </c>
      <c r="G698" s="1">
        <v>7</v>
      </c>
      <c r="H698">
        <f t="shared" si="10"/>
        <v>18.670238095238098</v>
      </c>
      <c r="I698" s="1" t="s">
        <v>68</v>
      </c>
      <c r="J698" s="1">
        <v>1254.6400000000001</v>
      </c>
      <c r="K698" s="1">
        <v>15.4</v>
      </c>
      <c r="L698" s="1" t="s">
        <v>68</v>
      </c>
      <c r="M698" s="1" t="s">
        <v>68</v>
      </c>
      <c r="N698" s="1" t="s">
        <v>68</v>
      </c>
      <c r="O698" s="1" t="s">
        <v>68</v>
      </c>
      <c r="P698" s="1" t="s">
        <v>68</v>
      </c>
      <c r="Q698" s="1" t="s">
        <v>68</v>
      </c>
      <c r="R698" s="1" t="s">
        <v>68</v>
      </c>
      <c r="S698" s="1" t="s">
        <v>68</v>
      </c>
      <c r="T698" s="1" t="s">
        <v>68</v>
      </c>
      <c r="U698" s="1" t="s">
        <v>68</v>
      </c>
      <c r="V698" s="1" t="s">
        <v>68</v>
      </c>
      <c r="W698" s="1" t="s">
        <v>68</v>
      </c>
    </row>
    <row r="699" spans="1:23" x14ac:dyDescent="0.2">
      <c r="A699" s="1" t="s">
        <v>66</v>
      </c>
      <c r="B699" s="1" t="s">
        <v>71</v>
      </c>
      <c r="E699" s="1">
        <v>1975</v>
      </c>
      <c r="F699" s="1">
        <v>6</v>
      </c>
      <c r="G699" s="1">
        <v>8</v>
      </c>
      <c r="H699">
        <f t="shared" si="10"/>
        <v>25.180059523809518</v>
      </c>
      <c r="I699" s="1" t="s">
        <v>68</v>
      </c>
      <c r="J699" s="1">
        <v>1692.1</v>
      </c>
      <c r="K699" s="1">
        <v>20.8</v>
      </c>
      <c r="L699" s="1" t="s">
        <v>68</v>
      </c>
      <c r="M699" s="1" t="s">
        <v>68</v>
      </c>
      <c r="N699" s="1" t="s">
        <v>68</v>
      </c>
      <c r="O699" s="1" t="s">
        <v>68</v>
      </c>
      <c r="P699" s="1" t="s">
        <v>68</v>
      </c>
      <c r="Q699" s="1" t="s">
        <v>68</v>
      </c>
      <c r="R699" s="1" t="s">
        <v>68</v>
      </c>
      <c r="S699" s="1" t="s">
        <v>68</v>
      </c>
      <c r="T699" s="1" t="s">
        <v>68</v>
      </c>
      <c r="U699" s="1" t="s">
        <v>68</v>
      </c>
      <c r="V699" s="1" t="s">
        <v>68</v>
      </c>
      <c r="W699" s="1" t="s">
        <v>68</v>
      </c>
    </row>
    <row r="700" spans="1:23" x14ac:dyDescent="0.2">
      <c r="A700" s="1" t="s">
        <v>66</v>
      </c>
      <c r="B700" s="1" t="s">
        <v>71</v>
      </c>
      <c r="E700" s="1">
        <v>1975</v>
      </c>
      <c r="F700" s="1">
        <v>6</v>
      </c>
      <c r="G700" s="1">
        <v>9</v>
      </c>
      <c r="H700">
        <f t="shared" si="10"/>
        <v>18.755059523809521</v>
      </c>
      <c r="I700" s="1" t="s">
        <v>68</v>
      </c>
      <c r="J700" s="1">
        <v>1260.3399999999999</v>
      </c>
      <c r="K700" s="1">
        <v>15.5</v>
      </c>
      <c r="L700" s="1" t="s">
        <v>68</v>
      </c>
      <c r="M700" s="1" t="s">
        <v>68</v>
      </c>
      <c r="N700" s="1" t="s">
        <v>68</v>
      </c>
      <c r="O700" s="1" t="s">
        <v>68</v>
      </c>
      <c r="P700" s="1" t="s">
        <v>68</v>
      </c>
      <c r="Q700" s="1" t="s">
        <v>68</v>
      </c>
      <c r="R700" s="1" t="s">
        <v>68</v>
      </c>
      <c r="S700" s="1" t="s">
        <v>68</v>
      </c>
      <c r="T700" s="1" t="s">
        <v>68</v>
      </c>
      <c r="U700" s="1" t="s">
        <v>68</v>
      </c>
      <c r="V700" s="1" t="s">
        <v>68</v>
      </c>
      <c r="W700" s="1" t="s">
        <v>68</v>
      </c>
    </row>
    <row r="701" spans="1:23" x14ac:dyDescent="0.2">
      <c r="A701" s="1" t="s">
        <v>66</v>
      </c>
      <c r="B701" s="1" t="s">
        <v>71</v>
      </c>
      <c r="E701" s="1">
        <v>1975</v>
      </c>
      <c r="F701" s="1">
        <v>6</v>
      </c>
      <c r="G701" s="1">
        <v>10</v>
      </c>
      <c r="H701">
        <f t="shared" si="10"/>
        <v>14.483630952380951</v>
      </c>
      <c r="I701" s="1" t="s">
        <v>68</v>
      </c>
      <c r="J701" s="1">
        <v>973.3</v>
      </c>
      <c r="K701" s="1">
        <v>12</v>
      </c>
      <c r="L701" s="1" t="s">
        <v>68</v>
      </c>
      <c r="M701" s="1" t="s">
        <v>68</v>
      </c>
      <c r="N701" s="1" t="s">
        <v>68</v>
      </c>
      <c r="O701" s="1" t="s">
        <v>68</v>
      </c>
      <c r="P701" s="1" t="s">
        <v>68</v>
      </c>
      <c r="Q701" s="1" t="s">
        <v>68</v>
      </c>
      <c r="R701" s="1" t="s">
        <v>68</v>
      </c>
      <c r="S701" s="1" t="s">
        <v>68</v>
      </c>
      <c r="T701" s="1" t="s">
        <v>68</v>
      </c>
      <c r="U701" s="1" t="s">
        <v>68</v>
      </c>
      <c r="V701" s="1" t="s">
        <v>68</v>
      </c>
      <c r="W701" s="1" t="s">
        <v>68</v>
      </c>
    </row>
    <row r="702" spans="1:23" x14ac:dyDescent="0.2">
      <c r="A702" s="1" t="s">
        <v>66</v>
      </c>
      <c r="B702" s="1" t="s">
        <v>71</v>
      </c>
      <c r="E702" s="1">
        <v>1975</v>
      </c>
      <c r="F702" s="1">
        <v>6</v>
      </c>
      <c r="G702" s="1">
        <v>11</v>
      </c>
      <c r="H702">
        <f t="shared" si="10"/>
        <v>20.448958333333334</v>
      </c>
      <c r="I702" s="1" t="s">
        <v>68</v>
      </c>
      <c r="J702" s="1">
        <v>1374.17</v>
      </c>
      <c r="K702" s="1">
        <v>16.899999999999999</v>
      </c>
      <c r="L702" s="1" t="s">
        <v>68</v>
      </c>
      <c r="M702" s="1" t="s">
        <v>68</v>
      </c>
      <c r="N702" s="1" t="s">
        <v>68</v>
      </c>
      <c r="O702" s="1" t="s">
        <v>68</v>
      </c>
      <c r="P702" s="1" t="s">
        <v>68</v>
      </c>
      <c r="Q702" s="1" t="s">
        <v>68</v>
      </c>
      <c r="R702" s="1" t="s">
        <v>68</v>
      </c>
      <c r="S702" s="1" t="s">
        <v>68</v>
      </c>
      <c r="T702" s="1" t="s">
        <v>68</v>
      </c>
      <c r="U702" s="1" t="s">
        <v>68</v>
      </c>
      <c r="V702" s="1" t="s">
        <v>68</v>
      </c>
      <c r="W702" s="1" t="s">
        <v>68</v>
      </c>
    </row>
    <row r="703" spans="1:23" x14ac:dyDescent="0.2">
      <c r="A703" s="1" t="s">
        <v>66</v>
      </c>
      <c r="B703" s="1" t="s">
        <v>71</v>
      </c>
      <c r="E703" s="1">
        <v>1975</v>
      </c>
      <c r="F703" s="1">
        <v>6</v>
      </c>
      <c r="G703" s="1">
        <v>12</v>
      </c>
      <c r="H703">
        <f t="shared" si="10"/>
        <v>24.357291666666661</v>
      </c>
      <c r="I703" s="1" t="s">
        <v>68</v>
      </c>
      <c r="J703" s="1">
        <v>1636.81</v>
      </c>
      <c r="K703" s="1">
        <v>20.100000000000001</v>
      </c>
      <c r="L703" s="1" t="s">
        <v>68</v>
      </c>
      <c r="M703" s="1" t="s">
        <v>68</v>
      </c>
      <c r="N703" s="1" t="s">
        <v>68</v>
      </c>
      <c r="O703" s="1" t="s">
        <v>68</v>
      </c>
      <c r="P703" s="1" t="s">
        <v>68</v>
      </c>
      <c r="Q703" s="1" t="s">
        <v>68</v>
      </c>
      <c r="R703" s="1" t="s">
        <v>68</v>
      </c>
      <c r="S703" s="1" t="s">
        <v>68</v>
      </c>
      <c r="T703" s="1" t="s">
        <v>68</v>
      </c>
      <c r="U703" s="1" t="s">
        <v>68</v>
      </c>
      <c r="V703" s="1" t="s">
        <v>68</v>
      </c>
      <c r="W703" s="1" t="s">
        <v>68</v>
      </c>
    </row>
    <row r="704" spans="1:23" x14ac:dyDescent="0.2">
      <c r="A704" s="1" t="s">
        <v>66</v>
      </c>
      <c r="B704" s="1" t="s">
        <v>71</v>
      </c>
      <c r="E704" s="1">
        <v>1975</v>
      </c>
      <c r="F704" s="1">
        <v>6</v>
      </c>
      <c r="G704" s="1">
        <v>13</v>
      </c>
      <c r="H704">
        <f t="shared" si="10"/>
        <v>17.871726190476188</v>
      </c>
      <c r="I704" s="1" t="s">
        <v>68</v>
      </c>
      <c r="J704" s="1">
        <v>1200.98</v>
      </c>
      <c r="K704" s="1">
        <v>14.8</v>
      </c>
      <c r="L704" s="1" t="s">
        <v>68</v>
      </c>
      <c r="M704" s="1" t="s">
        <v>68</v>
      </c>
      <c r="N704" s="1" t="s">
        <v>68</v>
      </c>
      <c r="O704" s="1" t="s">
        <v>68</v>
      </c>
      <c r="P704" s="1" t="s">
        <v>68</v>
      </c>
      <c r="Q704" s="1" t="s">
        <v>68</v>
      </c>
      <c r="R704" s="1" t="s">
        <v>68</v>
      </c>
      <c r="S704" s="1" t="s">
        <v>68</v>
      </c>
      <c r="T704" s="1" t="s">
        <v>68</v>
      </c>
      <c r="U704" s="1" t="s">
        <v>68</v>
      </c>
      <c r="V704" s="1" t="s">
        <v>68</v>
      </c>
      <c r="W704" s="1" t="s">
        <v>68</v>
      </c>
    </row>
    <row r="705" spans="1:23" x14ac:dyDescent="0.2">
      <c r="A705" s="1" t="s">
        <v>66</v>
      </c>
      <c r="B705" s="1" t="s">
        <v>71</v>
      </c>
      <c r="E705" s="1">
        <v>1976</v>
      </c>
      <c r="F705" s="1">
        <v>1</v>
      </c>
      <c r="G705" s="1">
        <v>1</v>
      </c>
      <c r="H705">
        <f t="shared" si="10"/>
        <v>27.98735119047619</v>
      </c>
      <c r="I705" s="1" t="s">
        <v>68</v>
      </c>
      <c r="J705" s="1">
        <v>1880.75</v>
      </c>
      <c r="K705" s="1">
        <v>23.1</v>
      </c>
      <c r="L705" s="1" t="s">
        <v>68</v>
      </c>
      <c r="M705" s="1" t="s">
        <v>68</v>
      </c>
      <c r="N705" s="1" t="s">
        <v>68</v>
      </c>
      <c r="O705" s="1" t="s">
        <v>68</v>
      </c>
      <c r="P705" s="1" t="s">
        <v>68</v>
      </c>
      <c r="Q705" s="1" t="s">
        <v>68</v>
      </c>
      <c r="R705" s="1" t="s">
        <v>68</v>
      </c>
      <c r="S705" s="1" t="s">
        <v>68</v>
      </c>
      <c r="T705" s="1" t="s">
        <v>68</v>
      </c>
      <c r="U705" s="1" t="s">
        <v>68</v>
      </c>
      <c r="V705" s="1" t="s">
        <v>68</v>
      </c>
      <c r="W705" s="1" t="s">
        <v>68</v>
      </c>
    </row>
    <row r="706" spans="1:23" x14ac:dyDescent="0.2">
      <c r="A706" s="1" t="s">
        <v>66</v>
      </c>
      <c r="B706" s="1" t="s">
        <v>71</v>
      </c>
      <c r="E706" s="1">
        <v>1976</v>
      </c>
      <c r="F706" s="1">
        <v>1</v>
      </c>
      <c r="G706" s="1">
        <v>2</v>
      </c>
      <c r="H706">
        <f t="shared" si="10"/>
        <v>46.500297619047615</v>
      </c>
      <c r="I706" s="1" t="s">
        <v>68</v>
      </c>
      <c r="J706" s="1">
        <v>3124.82</v>
      </c>
      <c r="K706" s="1">
        <v>38.4</v>
      </c>
      <c r="L706" s="1" t="s">
        <v>68</v>
      </c>
      <c r="M706" s="1" t="s">
        <v>68</v>
      </c>
      <c r="N706" s="1" t="s">
        <v>68</v>
      </c>
      <c r="O706" s="1" t="s">
        <v>68</v>
      </c>
      <c r="P706" s="1" t="s">
        <v>68</v>
      </c>
      <c r="Q706" s="1" t="s">
        <v>68</v>
      </c>
      <c r="R706" s="1" t="s">
        <v>68</v>
      </c>
      <c r="S706" s="1" t="s">
        <v>68</v>
      </c>
      <c r="T706" s="1" t="s">
        <v>68</v>
      </c>
      <c r="U706" s="1" t="s">
        <v>68</v>
      </c>
      <c r="V706" s="1" t="s">
        <v>68</v>
      </c>
      <c r="W706" s="1" t="s">
        <v>68</v>
      </c>
    </row>
    <row r="707" spans="1:23" x14ac:dyDescent="0.2">
      <c r="A707" s="1" t="s">
        <v>66</v>
      </c>
      <c r="B707" s="1" t="s">
        <v>71</v>
      </c>
      <c r="E707" s="1">
        <v>1976</v>
      </c>
      <c r="F707" s="1">
        <v>1</v>
      </c>
      <c r="G707" s="1">
        <v>3</v>
      </c>
      <c r="H707">
        <f t="shared" si="10"/>
        <v>52.925446428571419</v>
      </c>
      <c r="I707" s="1" t="s">
        <v>68</v>
      </c>
      <c r="J707" s="1">
        <v>3556.59</v>
      </c>
      <c r="K707" s="1">
        <v>43.7</v>
      </c>
      <c r="L707" s="1" t="s">
        <v>68</v>
      </c>
      <c r="M707" s="1" t="s">
        <v>68</v>
      </c>
      <c r="N707" s="1" t="s">
        <v>68</v>
      </c>
      <c r="O707" s="1" t="s">
        <v>68</v>
      </c>
      <c r="P707" s="1" t="s">
        <v>68</v>
      </c>
      <c r="Q707" s="1" t="s">
        <v>68</v>
      </c>
      <c r="R707" s="1" t="s">
        <v>68</v>
      </c>
      <c r="S707" s="1" t="s">
        <v>68</v>
      </c>
      <c r="T707" s="1" t="s">
        <v>68</v>
      </c>
      <c r="U707" s="1" t="s">
        <v>68</v>
      </c>
      <c r="V707" s="1" t="s">
        <v>68</v>
      </c>
      <c r="W707" s="1" t="s">
        <v>68</v>
      </c>
    </row>
    <row r="708" spans="1:23" x14ac:dyDescent="0.2">
      <c r="A708" s="1" t="s">
        <v>66</v>
      </c>
      <c r="B708" s="1" t="s">
        <v>71</v>
      </c>
      <c r="E708" s="1">
        <v>1976</v>
      </c>
      <c r="F708" s="1">
        <v>1</v>
      </c>
      <c r="G708" s="1">
        <v>4</v>
      </c>
      <c r="H708">
        <f t="shared" ref="H708:H771" si="11">J708/1.12/60</f>
        <v>54.909821428571419</v>
      </c>
      <c r="I708" s="1" t="s">
        <v>68</v>
      </c>
      <c r="J708" s="1">
        <v>3689.94</v>
      </c>
      <c r="K708" s="1">
        <v>45.4</v>
      </c>
      <c r="L708" s="1" t="s">
        <v>68</v>
      </c>
      <c r="M708" s="1" t="s">
        <v>68</v>
      </c>
      <c r="N708" s="1" t="s">
        <v>68</v>
      </c>
      <c r="O708" s="1" t="s">
        <v>68</v>
      </c>
      <c r="P708" s="1" t="s">
        <v>68</v>
      </c>
      <c r="Q708" s="1" t="s">
        <v>68</v>
      </c>
      <c r="R708" s="1" t="s">
        <v>68</v>
      </c>
      <c r="S708" s="1" t="s">
        <v>68</v>
      </c>
      <c r="T708" s="1" t="s">
        <v>68</v>
      </c>
      <c r="U708" s="1" t="s">
        <v>68</v>
      </c>
      <c r="V708" s="1" t="s">
        <v>68</v>
      </c>
      <c r="W708" s="1" t="s">
        <v>68</v>
      </c>
    </row>
    <row r="709" spans="1:23" x14ac:dyDescent="0.2">
      <c r="A709" s="1" t="s">
        <v>66</v>
      </c>
      <c r="B709" s="1" t="s">
        <v>71</v>
      </c>
      <c r="E709" s="1">
        <v>1976</v>
      </c>
      <c r="F709" s="1">
        <v>1</v>
      </c>
      <c r="G709" s="1">
        <v>5</v>
      </c>
      <c r="H709">
        <f t="shared" si="11"/>
        <v>46.355059523809516</v>
      </c>
      <c r="I709" s="1" t="s">
        <v>68</v>
      </c>
      <c r="J709" s="1">
        <v>3115.06</v>
      </c>
      <c r="K709" s="1">
        <v>38.299999999999997</v>
      </c>
      <c r="L709" s="1" t="s">
        <v>68</v>
      </c>
      <c r="M709" s="1" t="s">
        <v>68</v>
      </c>
      <c r="N709" s="1" t="s">
        <v>68</v>
      </c>
      <c r="O709" s="1" t="s">
        <v>68</v>
      </c>
      <c r="P709" s="1" t="s">
        <v>68</v>
      </c>
      <c r="Q709" s="1" t="s">
        <v>68</v>
      </c>
      <c r="R709" s="1" t="s">
        <v>68</v>
      </c>
      <c r="S709" s="1" t="s">
        <v>68</v>
      </c>
      <c r="T709" s="1" t="s">
        <v>68</v>
      </c>
      <c r="U709" s="1" t="s">
        <v>68</v>
      </c>
      <c r="V709" s="1" t="s">
        <v>68</v>
      </c>
      <c r="W709" s="1" t="s">
        <v>68</v>
      </c>
    </row>
    <row r="710" spans="1:23" x14ac:dyDescent="0.2">
      <c r="A710" s="1" t="s">
        <v>66</v>
      </c>
      <c r="B710" s="1" t="s">
        <v>71</v>
      </c>
      <c r="E710" s="1">
        <v>1976</v>
      </c>
      <c r="F710" s="1">
        <v>1</v>
      </c>
      <c r="G710" s="1">
        <v>6</v>
      </c>
      <c r="H710">
        <f t="shared" si="11"/>
        <v>51.340327380952381</v>
      </c>
      <c r="I710" s="1" t="s">
        <v>68</v>
      </c>
      <c r="J710" s="1">
        <v>3450.07</v>
      </c>
      <c r="K710" s="1">
        <v>42.4</v>
      </c>
      <c r="L710" s="1" t="s">
        <v>68</v>
      </c>
      <c r="M710" s="1" t="s">
        <v>68</v>
      </c>
      <c r="N710" s="1" t="s">
        <v>68</v>
      </c>
      <c r="O710" s="1" t="s">
        <v>68</v>
      </c>
      <c r="P710" s="1" t="s">
        <v>68</v>
      </c>
      <c r="Q710" s="1" t="s">
        <v>68</v>
      </c>
      <c r="R710" s="1" t="s">
        <v>68</v>
      </c>
      <c r="S710" s="1" t="s">
        <v>68</v>
      </c>
      <c r="T710" s="1" t="s">
        <v>68</v>
      </c>
      <c r="U710" s="1" t="s">
        <v>68</v>
      </c>
      <c r="V710" s="1" t="s">
        <v>68</v>
      </c>
      <c r="W710" s="1" t="s">
        <v>68</v>
      </c>
    </row>
    <row r="711" spans="1:23" x14ac:dyDescent="0.2">
      <c r="A711" s="1" t="s">
        <v>66</v>
      </c>
      <c r="B711" s="1" t="s">
        <v>71</v>
      </c>
      <c r="E711" s="1">
        <v>1976</v>
      </c>
      <c r="F711" s="1">
        <v>1</v>
      </c>
      <c r="G711" s="1">
        <v>7</v>
      </c>
      <c r="H711">
        <f t="shared" si="11"/>
        <v>55.309077380952381</v>
      </c>
      <c r="I711" s="1" t="s">
        <v>68</v>
      </c>
      <c r="J711" s="1">
        <v>3716.77</v>
      </c>
      <c r="K711" s="1">
        <v>45.7</v>
      </c>
      <c r="L711" s="1" t="s">
        <v>68</v>
      </c>
      <c r="M711" s="1" t="s">
        <v>68</v>
      </c>
      <c r="N711" s="1" t="s">
        <v>68</v>
      </c>
      <c r="O711" s="1" t="s">
        <v>68</v>
      </c>
      <c r="P711" s="1" t="s">
        <v>68</v>
      </c>
      <c r="Q711" s="1" t="s">
        <v>68</v>
      </c>
      <c r="R711" s="1" t="s">
        <v>68</v>
      </c>
      <c r="S711" s="1" t="s">
        <v>68</v>
      </c>
      <c r="T711" s="1" t="s">
        <v>68</v>
      </c>
      <c r="U711" s="1" t="s">
        <v>68</v>
      </c>
      <c r="V711" s="1" t="s">
        <v>68</v>
      </c>
      <c r="W711" s="1" t="s">
        <v>68</v>
      </c>
    </row>
    <row r="712" spans="1:23" x14ac:dyDescent="0.2">
      <c r="A712" s="1" t="s">
        <v>66</v>
      </c>
      <c r="B712" s="1" t="s">
        <v>71</v>
      </c>
      <c r="E712" s="1">
        <v>1976</v>
      </c>
      <c r="F712" s="1">
        <v>1</v>
      </c>
      <c r="G712" s="1">
        <v>8</v>
      </c>
      <c r="H712">
        <f t="shared" si="11"/>
        <v>56.398065476190467</v>
      </c>
      <c r="I712" s="1" t="s">
        <v>68</v>
      </c>
      <c r="J712" s="1">
        <v>3789.95</v>
      </c>
      <c r="K712" s="1">
        <v>46.6</v>
      </c>
      <c r="L712" s="1" t="s">
        <v>68</v>
      </c>
      <c r="M712" s="1" t="s">
        <v>68</v>
      </c>
      <c r="N712" s="1" t="s">
        <v>68</v>
      </c>
      <c r="O712" s="1" t="s">
        <v>68</v>
      </c>
      <c r="P712" s="1" t="s">
        <v>68</v>
      </c>
      <c r="Q712" s="1" t="s">
        <v>68</v>
      </c>
      <c r="R712" s="1" t="s">
        <v>68</v>
      </c>
      <c r="S712" s="1" t="s">
        <v>68</v>
      </c>
      <c r="T712" s="1" t="s">
        <v>68</v>
      </c>
      <c r="U712" s="1" t="s">
        <v>68</v>
      </c>
      <c r="V712" s="1" t="s">
        <v>68</v>
      </c>
      <c r="W712" s="1" t="s">
        <v>68</v>
      </c>
    </row>
    <row r="713" spans="1:23" x14ac:dyDescent="0.2">
      <c r="A713" s="1" t="s">
        <v>66</v>
      </c>
      <c r="B713" s="1" t="s">
        <v>71</v>
      </c>
      <c r="E713" s="1">
        <v>1976</v>
      </c>
      <c r="F713" s="1">
        <v>1</v>
      </c>
      <c r="G713" s="1">
        <v>9</v>
      </c>
      <c r="H713">
        <f t="shared" si="11"/>
        <v>52.647172619047616</v>
      </c>
      <c r="I713" s="1" t="s">
        <v>68</v>
      </c>
      <c r="J713" s="1">
        <v>3537.89</v>
      </c>
      <c r="K713" s="1">
        <v>43.5</v>
      </c>
      <c r="L713" s="1" t="s">
        <v>68</v>
      </c>
      <c r="M713" s="1" t="s">
        <v>68</v>
      </c>
      <c r="N713" s="1" t="s">
        <v>68</v>
      </c>
      <c r="O713" s="1" t="s">
        <v>68</v>
      </c>
      <c r="P713" s="1" t="s">
        <v>68</v>
      </c>
      <c r="Q713" s="1" t="s">
        <v>68</v>
      </c>
      <c r="R713" s="1" t="s">
        <v>68</v>
      </c>
      <c r="S713" s="1" t="s">
        <v>68</v>
      </c>
      <c r="T713" s="1" t="s">
        <v>68</v>
      </c>
      <c r="U713" s="1" t="s">
        <v>68</v>
      </c>
      <c r="V713" s="1" t="s">
        <v>68</v>
      </c>
      <c r="W713" s="1" t="s">
        <v>68</v>
      </c>
    </row>
    <row r="714" spans="1:23" x14ac:dyDescent="0.2">
      <c r="A714" s="1" t="s">
        <v>66</v>
      </c>
      <c r="B714" s="1" t="s">
        <v>71</v>
      </c>
      <c r="E714" s="1">
        <v>1976</v>
      </c>
      <c r="F714" s="1">
        <v>1</v>
      </c>
      <c r="G714" s="1">
        <v>10</v>
      </c>
      <c r="H714">
        <f t="shared" si="11"/>
        <v>38.163392857142853</v>
      </c>
      <c r="I714" s="1" t="s">
        <v>68</v>
      </c>
      <c r="J714" s="1">
        <v>2564.58</v>
      </c>
      <c r="K714" s="1">
        <v>31.5</v>
      </c>
      <c r="L714" s="1" t="s">
        <v>68</v>
      </c>
      <c r="M714" s="1" t="s">
        <v>68</v>
      </c>
      <c r="N714" s="1" t="s">
        <v>68</v>
      </c>
      <c r="O714" s="1" t="s">
        <v>68</v>
      </c>
      <c r="P714" s="1" t="s">
        <v>68</v>
      </c>
      <c r="Q714" s="1" t="s">
        <v>68</v>
      </c>
      <c r="R714" s="1" t="s">
        <v>68</v>
      </c>
      <c r="S714" s="1" t="s">
        <v>68</v>
      </c>
      <c r="T714" s="1" t="s">
        <v>68</v>
      </c>
      <c r="U714" s="1" t="s">
        <v>68</v>
      </c>
      <c r="V714" s="1" t="s">
        <v>68</v>
      </c>
      <c r="W714" s="1" t="s">
        <v>68</v>
      </c>
    </row>
    <row r="715" spans="1:23" x14ac:dyDescent="0.2">
      <c r="A715" s="1" t="s">
        <v>66</v>
      </c>
      <c r="B715" s="1" t="s">
        <v>71</v>
      </c>
      <c r="E715" s="1">
        <v>1976</v>
      </c>
      <c r="F715" s="1">
        <v>1</v>
      </c>
      <c r="G715" s="1">
        <v>11</v>
      </c>
      <c r="H715">
        <f t="shared" si="11"/>
        <v>52.332440476190463</v>
      </c>
      <c r="I715" s="1" t="s">
        <v>68</v>
      </c>
      <c r="J715" s="1">
        <v>3516.74</v>
      </c>
      <c r="K715" s="1">
        <v>43.3</v>
      </c>
      <c r="L715" s="1" t="s">
        <v>68</v>
      </c>
      <c r="M715" s="1" t="s">
        <v>68</v>
      </c>
      <c r="N715" s="1" t="s">
        <v>68</v>
      </c>
      <c r="O715" s="1" t="s">
        <v>68</v>
      </c>
      <c r="P715" s="1" t="s">
        <v>68</v>
      </c>
      <c r="Q715" s="1" t="s">
        <v>68</v>
      </c>
      <c r="R715" s="1" t="s">
        <v>68</v>
      </c>
      <c r="S715" s="1" t="s">
        <v>68</v>
      </c>
      <c r="T715" s="1" t="s">
        <v>68</v>
      </c>
      <c r="U715" s="1" t="s">
        <v>68</v>
      </c>
      <c r="V715" s="1" t="s">
        <v>68</v>
      </c>
      <c r="W715" s="1" t="s">
        <v>68</v>
      </c>
    </row>
    <row r="716" spans="1:23" x14ac:dyDescent="0.2">
      <c r="A716" s="1" t="s">
        <v>66</v>
      </c>
      <c r="B716" s="1" t="s">
        <v>71</v>
      </c>
      <c r="E716" s="1">
        <v>1976</v>
      </c>
      <c r="F716" s="1">
        <v>1</v>
      </c>
      <c r="G716" s="1">
        <v>12</v>
      </c>
      <c r="H716">
        <f t="shared" si="11"/>
        <v>40.789136904761904</v>
      </c>
      <c r="I716" s="1" t="s">
        <v>68</v>
      </c>
      <c r="J716" s="1">
        <v>2741.03</v>
      </c>
      <c r="K716" s="1">
        <v>31.7</v>
      </c>
      <c r="L716" s="1" t="s">
        <v>68</v>
      </c>
      <c r="M716" s="1" t="s">
        <v>68</v>
      </c>
      <c r="N716" s="1" t="s">
        <v>68</v>
      </c>
      <c r="O716" s="1" t="s">
        <v>68</v>
      </c>
      <c r="P716" s="1" t="s">
        <v>68</v>
      </c>
      <c r="Q716" s="1" t="s">
        <v>68</v>
      </c>
      <c r="R716" s="1" t="s">
        <v>68</v>
      </c>
      <c r="S716" s="1" t="s">
        <v>68</v>
      </c>
      <c r="T716" s="1" t="s">
        <v>68</v>
      </c>
      <c r="U716" s="1" t="s">
        <v>68</v>
      </c>
      <c r="V716" s="1" t="s">
        <v>68</v>
      </c>
      <c r="W716" s="1" t="s">
        <v>68</v>
      </c>
    </row>
    <row r="717" spans="1:23" x14ac:dyDescent="0.2">
      <c r="A717" s="1" t="s">
        <v>66</v>
      </c>
      <c r="B717" s="1" t="s">
        <v>71</v>
      </c>
      <c r="E717" s="1">
        <v>1976</v>
      </c>
      <c r="F717" s="1">
        <v>1</v>
      </c>
      <c r="G717" s="1">
        <v>13</v>
      </c>
      <c r="H717">
        <f t="shared" si="11"/>
        <v>52.465624999999996</v>
      </c>
      <c r="I717" s="1" t="s">
        <v>68</v>
      </c>
      <c r="J717" s="1">
        <v>3525.69</v>
      </c>
      <c r="K717" s="1">
        <v>43.4</v>
      </c>
      <c r="L717" s="1" t="s">
        <v>68</v>
      </c>
      <c r="M717" s="1" t="s">
        <v>68</v>
      </c>
      <c r="N717" s="1" t="s">
        <v>68</v>
      </c>
      <c r="O717" s="1" t="s">
        <v>68</v>
      </c>
      <c r="P717" s="1" t="s">
        <v>68</v>
      </c>
      <c r="Q717" s="1" t="s">
        <v>68</v>
      </c>
      <c r="R717" s="1" t="s">
        <v>68</v>
      </c>
      <c r="S717" s="1" t="s">
        <v>68</v>
      </c>
      <c r="T717" s="1" t="s">
        <v>68</v>
      </c>
      <c r="U717" s="1" t="s">
        <v>68</v>
      </c>
      <c r="V717" s="1" t="s">
        <v>68</v>
      </c>
      <c r="W717" s="1" t="s">
        <v>68</v>
      </c>
    </row>
    <row r="718" spans="1:23" x14ac:dyDescent="0.2">
      <c r="A718" s="1" t="s">
        <v>66</v>
      </c>
      <c r="B718" s="1" t="s">
        <v>71</v>
      </c>
      <c r="E718" s="1">
        <v>1976</v>
      </c>
      <c r="F718" s="1">
        <v>2</v>
      </c>
      <c r="G718" s="1">
        <v>1</v>
      </c>
      <c r="H718">
        <f t="shared" si="11"/>
        <v>28.483333333333331</v>
      </c>
      <c r="I718" s="1" t="s">
        <v>68</v>
      </c>
      <c r="J718" s="1">
        <v>1914.08</v>
      </c>
      <c r="K718" s="1">
        <v>23.5</v>
      </c>
      <c r="L718" s="1" t="s">
        <v>68</v>
      </c>
      <c r="M718" s="1" t="s">
        <v>68</v>
      </c>
      <c r="N718" s="1" t="s">
        <v>68</v>
      </c>
      <c r="O718" s="1" t="s">
        <v>68</v>
      </c>
      <c r="P718" s="1" t="s">
        <v>68</v>
      </c>
      <c r="Q718" s="1" t="s">
        <v>68</v>
      </c>
      <c r="R718" s="1" t="s">
        <v>68</v>
      </c>
      <c r="S718" s="1" t="s">
        <v>68</v>
      </c>
      <c r="T718" s="1" t="s">
        <v>68</v>
      </c>
      <c r="U718" s="1" t="s">
        <v>68</v>
      </c>
      <c r="V718" s="1" t="s">
        <v>68</v>
      </c>
      <c r="W718" s="1" t="s">
        <v>68</v>
      </c>
    </row>
    <row r="719" spans="1:23" x14ac:dyDescent="0.2">
      <c r="A719" s="1" t="s">
        <v>66</v>
      </c>
      <c r="B719" s="1" t="s">
        <v>71</v>
      </c>
      <c r="E719" s="1">
        <v>1976</v>
      </c>
      <c r="F719" s="1">
        <v>2</v>
      </c>
      <c r="G719" s="1">
        <v>2</v>
      </c>
      <c r="H719">
        <f t="shared" si="11"/>
        <v>46.609226190476186</v>
      </c>
      <c r="I719" s="1" t="s">
        <v>68</v>
      </c>
      <c r="J719" s="1">
        <v>3132.14</v>
      </c>
      <c r="K719" s="1">
        <v>38.5</v>
      </c>
      <c r="L719" s="1" t="s">
        <v>68</v>
      </c>
      <c r="M719" s="1" t="s">
        <v>68</v>
      </c>
      <c r="N719" s="1" t="s">
        <v>68</v>
      </c>
      <c r="O719" s="1" t="s">
        <v>68</v>
      </c>
      <c r="P719" s="1" t="s">
        <v>68</v>
      </c>
      <c r="Q719" s="1" t="s">
        <v>68</v>
      </c>
      <c r="R719" s="1" t="s">
        <v>68</v>
      </c>
      <c r="S719" s="1" t="s">
        <v>68</v>
      </c>
      <c r="T719" s="1" t="s">
        <v>68</v>
      </c>
      <c r="U719" s="1" t="s">
        <v>68</v>
      </c>
      <c r="V719" s="1" t="s">
        <v>68</v>
      </c>
      <c r="W719" s="1" t="s">
        <v>68</v>
      </c>
    </row>
    <row r="720" spans="1:23" x14ac:dyDescent="0.2">
      <c r="A720" s="1" t="s">
        <v>66</v>
      </c>
      <c r="B720" s="1" t="s">
        <v>71</v>
      </c>
      <c r="E720" s="1">
        <v>1976</v>
      </c>
      <c r="F720" s="1">
        <v>2</v>
      </c>
      <c r="G720" s="1">
        <v>3</v>
      </c>
      <c r="H720">
        <f t="shared" si="11"/>
        <v>48.859821428571422</v>
      </c>
      <c r="I720" s="1" t="s">
        <v>68</v>
      </c>
      <c r="J720" s="1">
        <v>3283.38</v>
      </c>
      <c r="K720" s="1">
        <v>40.4</v>
      </c>
      <c r="L720" s="1" t="s">
        <v>68</v>
      </c>
      <c r="M720" s="1" t="s">
        <v>68</v>
      </c>
      <c r="N720" s="1" t="s">
        <v>68</v>
      </c>
      <c r="O720" s="1" t="s">
        <v>68</v>
      </c>
      <c r="P720" s="1" t="s">
        <v>68</v>
      </c>
      <c r="Q720" s="1" t="s">
        <v>68</v>
      </c>
      <c r="R720" s="1" t="s">
        <v>68</v>
      </c>
      <c r="S720" s="1" t="s">
        <v>68</v>
      </c>
      <c r="T720" s="1" t="s">
        <v>68</v>
      </c>
      <c r="U720" s="1" t="s">
        <v>68</v>
      </c>
      <c r="V720" s="1" t="s">
        <v>68</v>
      </c>
      <c r="W720" s="1" t="s">
        <v>68</v>
      </c>
    </row>
    <row r="721" spans="1:23" x14ac:dyDescent="0.2">
      <c r="A721" s="1" t="s">
        <v>66</v>
      </c>
      <c r="B721" s="1" t="s">
        <v>71</v>
      </c>
      <c r="E721" s="1">
        <v>1976</v>
      </c>
      <c r="F721" s="1">
        <v>2</v>
      </c>
      <c r="G721" s="1">
        <v>4</v>
      </c>
      <c r="H721">
        <f t="shared" si="11"/>
        <v>49.029166666666669</v>
      </c>
      <c r="I721" s="1" t="s">
        <v>68</v>
      </c>
      <c r="J721" s="1">
        <v>3294.76</v>
      </c>
      <c r="K721" s="1">
        <v>40.5</v>
      </c>
      <c r="L721" s="1" t="s">
        <v>68</v>
      </c>
      <c r="M721" s="1" t="s">
        <v>68</v>
      </c>
      <c r="N721" s="1" t="s">
        <v>68</v>
      </c>
      <c r="O721" s="1" t="s">
        <v>68</v>
      </c>
      <c r="P721" s="1" t="s">
        <v>68</v>
      </c>
      <c r="Q721" s="1" t="s">
        <v>68</v>
      </c>
      <c r="R721" s="1" t="s">
        <v>68</v>
      </c>
      <c r="S721" s="1" t="s">
        <v>68</v>
      </c>
      <c r="T721" s="1" t="s">
        <v>68</v>
      </c>
      <c r="U721" s="1" t="s">
        <v>68</v>
      </c>
      <c r="V721" s="1" t="s">
        <v>68</v>
      </c>
      <c r="W721" s="1" t="s">
        <v>68</v>
      </c>
    </row>
    <row r="722" spans="1:23" x14ac:dyDescent="0.2">
      <c r="A722" s="1" t="s">
        <v>66</v>
      </c>
      <c r="B722" s="1" t="s">
        <v>71</v>
      </c>
      <c r="E722" s="1">
        <v>1976</v>
      </c>
      <c r="F722" s="1">
        <v>2</v>
      </c>
      <c r="G722" s="1">
        <v>5</v>
      </c>
      <c r="H722">
        <f t="shared" si="11"/>
        <v>55.708333333333329</v>
      </c>
      <c r="I722" s="1" t="s">
        <v>68</v>
      </c>
      <c r="J722" s="1">
        <v>3743.6</v>
      </c>
      <c r="K722" s="1">
        <v>46</v>
      </c>
      <c r="L722" s="1" t="s">
        <v>68</v>
      </c>
      <c r="M722" s="1" t="s">
        <v>68</v>
      </c>
      <c r="N722" s="1" t="s">
        <v>68</v>
      </c>
      <c r="O722" s="1" t="s">
        <v>68</v>
      </c>
      <c r="P722" s="1" t="s">
        <v>68</v>
      </c>
      <c r="Q722" s="1" t="s">
        <v>68</v>
      </c>
      <c r="R722" s="1" t="s">
        <v>68</v>
      </c>
      <c r="S722" s="1" t="s">
        <v>68</v>
      </c>
      <c r="T722" s="1" t="s">
        <v>68</v>
      </c>
      <c r="U722" s="1" t="s">
        <v>68</v>
      </c>
      <c r="V722" s="1" t="s">
        <v>68</v>
      </c>
      <c r="W722" s="1" t="s">
        <v>68</v>
      </c>
    </row>
    <row r="723" spans="1:23" x14ac:dyDescent="0.2">
      <c r="A723" s="1" t="s">
        <v>66</v>
      </c>
      <c r="B723" s="1" t="s">
        <v>71</v>
      </c>
      <c r="E723" s="1">
        <v>1976</v>
      </c>
      <c r="F723" s="1">
        <v>2</v>
      </c>
      <c r="G723" s="1">
        <v>6</v>
      </c>
      <c r="H723">
        <f t="shared" si="11"/>
        <v>45.19345238095238</v>
      </c>
      <c r="I723" s="1" t="s">
        <v>68</v>
      </c>
      <c r="J723" s="1">
        <v>3037</v>
      </c>
      <c r="K723" s="1">
        <v>37.4</v>
      </c>
      <c r="L723" s="1" t="s">
        <v>68</v>
      </c>
      <c r="M723" s="1" t="s">
        <v>68</v>
      </c>
      <c r="N723" s="1" t="s">
        <v>68</v>
      </c>
      <c r="O723" s="1" t="s">
        <v>68</v>
      </c>
      <c r="P723" s="1" t="s">
        <v>68</v>
      </c>
      <c r="Q723" s="1" t="s">
        <v>68</v>
      </c>
      <c r="R723" s="1" t="s">
        <v>68</v>
      </c>
      <c r="S723" s="1" t="s">
        <v>68</v>
      </c>
      <c r="T723" s="1" t="s">
        <v>68</v>
      </c>
      <c r="U723" s="1" t="s">
        <v>68</v>
      </c>
      <c r="V723" s="1" t="s">
        <v>68</v>
      </c>
      <c r="W723" s="1" t="s">
        <v>68</v>
      </c>
    </row>
    <row r="724" spans="1:23" x14ac:dyDescent="0.2">
      <c r="A724" s="1" t="s">
        <v>66</v>
      </c>
      <c r="B724" s="1" t="s">
        <v>71</v>
      </c>
      <c r="E724" s="1">
        <v>1976</v>
      </c>
      <c r="F724" s="1">
        <v>2</v>
      </c>
      <c r="G724" s="1">
        <v>7</v>
      </c>
      <c r="H724">
        <f t="shared" si="11"/>
        <v>53.518303571428561</v>
      </c>
      <c r="I724" s="1" t="s">
        <v>68</v>
      </c>
      <c r="J724" s="1">
        <v>3596.43</v>
      </c>
      <c r="K724" s="1">
        <v>44.2</v>
      </c>
      <c r="L724" s="1" t="s">
        <v>68</v>
      </c>
      <c r="M724" s="1" t="s">
        <v>68</v>
      </c>
      <c r="N724" s="1" t="s">
        <v>68</v>
      </c>
      <c r="O724" s="1" t="s">
        <v>68</v>
      </c>
      <c r="P724" s="1" t="s">
        <v>68</v>
      </c>
      <c r="Q724" s="1" t="s">
        <v>68</v>
      </c>
      <c r="R724" s="1" t="s">
        <v>68</v>
      </c>
      <c r="S724" s="1" t="s">
        <v>68</v>
      </c>
      <c r="T724" s="1" t="s">
        <v>68</v>
      </c>
      <c r="U724" s="1" t="s">
        <v>68</v>
      </c>
      <c r="V724" s="1" t="s">
        <v>68</v>
      </c>
      <c r="W724" s="1" t="s">
        <v>68</v>
      </c>
    </row>
    <row r="725" spans="1:23" x14ac:dyDescent="0.2">
      <c r="A725" s="1" t="s">
        <v>66</v>
      </c>
      <c r="B725" s="1" t="s">
        <v>71</v>
      </c>
      <c r="E725" s="1">
        <v>1976</v>
      </c>
      <c r="F725" s="1">
        <v>2</v>
      </c>
      <c r="G725" s="1">
        <v>8</v>
      </c>
      <c r="H725">
        <f t="shared" si="11"/>
        <v>58.781845238095229</v>
      </c>
      <c r="I725" s="1" t="s">
        <v>68</v>
      </c>
      <c r="J725" s="1">
        <v>3950.14</v>
      </c>
      <c r="K725" s="1">
        <v>48.6</v>
      </c>
      <c r="L725" s="1" t="s">
        <v>68</v>
      </c>
      <c r="M725" s="1" t="s">
        <v>68</v>
      </c>
      <c r="N725" s="1" t="s">
        <v>68</v>
      </c>
      <c r="O725" s="1" t="s">
        <v>68</v>
      </c>
      <c r="P725" s="1" t="s">
        <v>68</v>
      </c>
      <c r="Q725" s="1" t="s">
        <v>68</v>
      </c>
      <c r="R725" s="1" t="s">
        <v>68</v>
      </c>
      <c r="S725" s="1" t="s">
        <v>68</v>
      </c>
      <c r="T725" s="1" t="s">
        <v>68</v>
      </c>
      <c r="U725" s="1" t="s">
        <v>68</v>
      </c>
      <c r="V725" s="1" t="s">
        <v>68</v>
      </c>
      <c r="W725" s="1" t="s">
        <v>68</v>
      </c>
    </row>
    <row r="726" spans="1:23" x14ac:dyDescent="0.2">
      <c r="A726" s="1" t="s">
        <v>66</v>
      </c>
      <c r="B726" s="1" t="s">
        <v>71</v>
      </c>
      <c r="E726" s="1">
        <v>1976</v>
      </c>
      <c r="F726" s="1">
        <v>2</v>
      </c>
      <c r="G726" s="1">
        <v>9</v>
      </c>
      <c r="H726">
        <f t="shared" si="11"/>
        <v>48.956547619047612</v>
      </c>
      <c r="I726" s="1" t="s">
        <v>68</v>
      </c>
      <c r="J726" s="1">
        <v>3289.88</v>
      </c>
      <c r="K726" s="1">
        <v>40.5</v>
      </c>
      <c r="L726" s="1" t="s">
        <v>68</v>
      </c>
      <c r="M726" s="1" t="s">
        <v>68</v>
      </c>
      <c r="N726" s="1" t="s">
        <v>68</v>
      </c>
      <c r="O726" s="1" t="s">
        <v>68</v>
      </c>
      <c r="P726" s="1" t="s">
        <v>68</v>
      </c>
      <c r="Q726" s="1" t="s">
        <v>68</v>
      </c>
      <c r="R726" s="1" t="s">
        <v>68</v>
      </c>
      <c r="S726" s="1" t="s">
        <v>68</v>
      </c>
      <c r="T726" s="1" t="s">
        <v>68</v>
      </c>
      <c r="U726" s="1" t="s">
        <v>68</v>
      </c>
      <c r="V726" s="1" t="s">
        <v>68</v>
      </c>
      <c r="W726" s="1" t="s">
        <v>68</v>
      </c>
    </row>
    <row r="727" spans="1:23" x14ac:dyDescent="0.2">
      <c r="A727" s="1" t="s">
        <v>66</v>
      </c>
      <c r="B727" s="1" t="s">
        <v>71</v>
      </c>
      <c r="E727" s="1">
        <v>1976</v>
      </c>
      <c r="F727" s="1">
        <v>2</v>
      </c>
      <c r="G727" s="1">
        <v>10</v>
      </c>
      <c r="H727">
        <f t="shared" si="11"/>
        <v>43.487351190476183</v>
      </c>
      <c r="I727" s="1" t="s">
        <v>68</v>
      </c>
      <c r="J727" s="1">
        <v>2922.35</v>
      </c>
      <c r="K727" s="1">
        <v>35.9</v>
      </c>
      <c r="L727" s="1" t="s">
        <v>68</v>
      </c>
      <c r="M727" s="1" t="s">
        <v>68</v>
      </c>
      <c r="N727" s="1" t="s">
        <v>68</v>
      </c>
      <c r="O727" s="1" t="s">
        <v>68</v>
      </c>
      <c r="P727" s="1" t="s">
        <v>68</v>
      </c>
      <c r="Q727" s="1" t="s">
        <v>68</v>
      </c>
      <c r="R727" s="1" t="s">
        <v>68</v>
      </c>
      <c r="S727" s="1" t="s">
        <v>68</v>
      </c>
      <c r="T727" s="1" t="s">
        <v>68</v>
      </c>
      <c r="U727" s="1" t="s">
        <v>68</v>
      </c>
      <c r="V727" s="1" t="s">
        <v>68</v>
      </c>
      <c r="W727" s="1" t="s">
        <v>68</v>
      </c>
    </row>
    <row r="728" spans="1:23" x14ac:dyDescent="0.2">
      <c r="A728" s="1" t="s">
        <v>66</v>
      </c>
      <c r="B728" s="1" t="s">
        <v>71</v>
      </c>
      <c r="E728" s="1">
        <v>1976</v>
      </c>
      <c r="F728" s="1">
        <v>2</v>
      </c>
      <c r="G728" s="1">
        <v>11</v>
      </c>
      <c r="H728">
        <f t="shared" si="11"/>
        <v>51.400744047619042</v>
      </c>
      <c r="I728" s="1" t="s">
        <v>68</v>
      </c>
      <c r="J728" s="1">
        <v>3454.13</v>
      </c>
      <c r="K728" s="1">
        <v>42.5</v>
      </c>
      <c r="L728" s="1" t="s">
        <v>68</v>
      </c>
      <c r="M728" s="1" t="s">
        <v>68</v>
      </c>
      <c r="N728" s="1" t="s">
        <v>68</v>
      </c>
      <c r="O728" s="1" t="s">
        <v>68</v>
      </c>
      <c r="P728" s="1" t="s">
        <v>68</v>
      </c>
      <c r="Q728" s="1" t="s">
        <v>68</v>
      </c>
      <c r="R728" s="1" t="s">
        <v>68</v>
      </c>
      <c r="S728" s="1" t="s">
        <v>68</v>
      </c>
      <c r="T728" s="1" t="s">
        <v>68</v>
      </c>
      <c r="U728" s="1" t="s">
        <v>68</v>
      </c>
      <c r="V728" s="1" t="s">
        <v>68</v>
      </c>
      <c r="W728" s="1" t="s">
        <v>68</v>
      </c>
    </row>
    <row r="729" spans="1:23" x14ac:dyDescent="0.2">
      <c r="A729" s="1" t="s">
        <v>66</v>
      </c>
      <c r="B729" s="1" t="s">
        <v>71</v>
      </c>
      <c r="E729" s="1">
        <v>1976</v>
      </c>
      <c r="F729" s="1">
        <v>2</v>
      </c>
      <c r="G729" s="1">
        <v>12</v>
      </c>
      <c r="H729">
        <f t="shared" si="11"/>
        <v>33.432291666666664</v>
      </c>
      <c r="I729" s="1" t="s">
        <v>68</v>
      </c>
      <c r="J729" s="1">
        <v>2246.65</v>
      </c>
      <c r="K729" s="1">
        <v>27</v>
      </c>
      <c r="L729" s="1" t="s">
        <v>68</v>
      </c>
      <c r="M729" s="1" t="s">
        <v>68</v>
      </c>
      <c r="N729" s="1" t="s">
        <v>68</v>
      </c>
      <c r="O729" s="1" t="s">
        <v>68</v>
      </c>
      <c r="P729" s="1" t="s">
        <v>68</v>
      </c>
      <c r="Q729" s="1" t="s">
        <v>68</v>
      </c>
      <c r="R729" s="1" t="s">
        <v>68</v>
      </c>
      <c r="S729" s="1" t="s">
        <v>68</v>
      </c>
      <c r="T729" s="1" t="s">
        <v>68</v>
      </c>
      <c r="U729" s="1" t="s">
        <v>68</v>
      </c>
      <c r="V729" s="1" t="s">
        <v>68</v>
      </c>
      <c r="W729" s="1" t="s">
        <v>68</v>
      </c>
    </row>
    <row r="730" spans="1:23" x14ac:dyDescent="0.2">
      <c r="A730" s="1" t="s">
        <v>66</v>
      </c>
      <c r="B730" s="1" t="s">
        <v>71</v>
      </c>
      <c r="E730" s="1">
        <v>1976</v>
      </c>
      <c r="F730" s="1">
        <v>2</v>
      </c>
      <c r="G730" s="1">
        <v>13</v>
      </c>
      <c r="H730">
        <f t="shared" si="11"/>
        <v>39.433928571428574</v>
      </c>
      <c r="I730" s="1" t="s">
        <v>68</v>
      </c>
      <c r="J730" s="1">
        <v>2649.96</v>
      </c>
      <c r="K730" s="1">
        <v>32.6</v>
      </c>
      <c r="L730" s="1" t="s">
        <v>68</v>
      </c>
      <c r="M730" s="1" t="s">
        <v>68</v>
      </c>
      <c r="N730" s="1" t="s">
        <v>68</v>
      </c>
      <c r="O730" s="1" t="s">
        <v>68</v>
      </c>
      <c r="P730" s="1" t="s">
        <v>68</v>
      </c>
      <c r="Q730" s="1" t="s">
        <v>68</v>
      </c>
      <c r="R730" s="1" t="s">
        <v>68</v>
      </c>
      <c r="S730" s="1" t="s">
        <v>68</v>
      </c>
      <c r="T730" s="1" t="s">
        <v>68</v>
      </c>
      <c r="U730" s="1" t="s">
        <v>68</v>
      </c>
      <c r="V730" s="1" t="s">
        <v>68</v>
      </c>
      <c r="W730" s="1" t="s">
        <v>68</v>
      </c>
    </row>
    <row r="731" spans="1:23" x14ac:dyDescent="0.2">
      <c r="A731" s="1" t="s">
        <v>66</v>
      </c>
      <c r="B731" s="1" t="s">
        <v>71</v>
      </c>
      <c r="E731" s="1">
        <v>1976</v>
      </c>
      <c r="F731" s="1">
        <v>3</v>
      </c>
      <c r="G731" s="1">
        <v>1</v>
      </c>
      <c r="H731">
        <f t="shared" si="11"/>
        <v>27.067708333333329</v>
      </c>
      <c r="I731" s="1" t="s">
        <v>68</v>
      </c>
      <c r="J731" s="1">
        <v>1818.95</v>
      </c>
      <c r="K731" s="1">
        <v>22.4</v>
      </c>
      <c r="L731" s="1" t="s">
        <v>68</v>
      </c>
      <c r="M731" s="1" t="s">
        <v>68</v>
      </c>
      <c r="N731" s="1" t="s">
        <v>68</v>
      </c>
      <c r="O731" s="1" t="s">
        <v>68</v>
      </c>
      <c r="P731" s="1" t="s">
        <v>68</v>
      </c>
      <c r="Q731" s="1" t="s">
        <v>68</v>
      </c>
      <c r="R731" s="1" t="s">
        <v>68</v>
      </c>
      <c r="S731" s="1" t="s">
        <v>68</v>
      </c>
      <c r="T731" s="1" t="s">
        <v>68</v>
      </c>
      <c r="U731" s="1" t="s">
        <v>68</v>
      </c>
      <c r="V731" s="1" t="s">
        <v>68</v>
      </c>
      <c r="W731" s="1" t="s">
        <v>68</v>
      </c>
    </row>
    <row r="732" spans="1:23" x14ac:dyDescent="0.2">
      <c r="A732" s="1" t="s">
        <v>66</v>
      </c>
      <c r="B732" s="1" t="s">
        <v>71</v>
      </c>
      <c r="E732" s="1">
        <v>1976</v>
      </c>
      <c r="F732" s="1">
        <v>3</v>
      </c>
      <c r="G732" s="1">
        <v>2</v>
      </c>
      <c r="H732">
        <f t="shared" si="11"/>
        <v>42.13214285714286</v>
      </c>
      <c r="I732" s="1" t="s">
        <v>68</v>
      </c>
      <c r="J732" s="1">
        <v>2831.28</v>
      </c>
      <c r="K732" s="1">
        <v>34.799999999999997</v>
      </c>
      <c r="L732" s="1" t="s">
        <v>68</v>
      </c>
      <c r="M732" s="1" t="s">
        <v>68</v>
      </c>
      <c r="N732" s="1" t="s">
        <v>68</v>
      </c>
      <c r="O732" s="1" t="s">
        <v>68</v>
      </c>
      <c r="P732" s="1" t="s">
        <v>68</v>
      </c>
      <c r="Q732" s="1" t="s">
        <v>68</v>
      </c>
      <c r="R732" s="1" t="s">
        <v>68</v>
      </c>
      <c r="S732" s="1" t="s">
        <v>68</v>
      </c>
      <c r="T732" s="1" t="s">
        <v>68</v>
      </c>
      <c r="U732" s="1" t="s">
        <v>68</v>
      </c>
      <c r="V732" s="1" t="s">
        <v>68</v>
      </c>
      <c r="W732" s="1" t="s">
        <v>68</v>
      </c>
    </row>
    <row r="733" spans="1:23" x14ac:dyDescent="0.2">
      <c r="A733" s="1" t="s">
        <v>66</v>
      </c>
      <c r="B733" s="1" t="s">
        <v>71</v>
      </c>
      <c r="E733" s="1">
        <v>1976</v>
      </c>
      <c r="F733" s="1">
        <v>3</v>
      </c>
      <c r="G733" s="1">
        <v>3</v>
      </c>
      <c r="H733">
        <f t="shared" si="11"/>
        <v>56.688541666666659</v>
      </c>
      <c r="I733" s="1" t="s">
        <v>68</v>
      </c>
      <c r="J733" s="1">
        <v>3809.47</v>
      </c>
      <c r="K733" s="1">
        <v>46.9</v>
      </c>
      <c r="L733" s="1" t="s">
        <v>68</v>
      </c>
      <c r="M733" s="1" t="s">
        <v>68</v>
      </c>
      <c r="N733" s="1" t="s">
        <v>68</v>
      </c>
      <c r="O733" s="1" t="s">
        <v>68</v>
      </c>
      <c r="P733" s="1" t="s">
        <v>68</v>
      </c>
      <c r="Q733" s="1" t="s">
        <v>68</v>
      </c>
      <c r="R733" s="1" t="s">
        <v>68</v>
      </c>
      <c r="S733" s="1" t="s">
        <v>68</v>
      </c>
      <c r="T733" s="1" t="s">
        <v>68</v>
      </c>
      <c r="U733" s="1" t="s">
        <v>68</v>
      </c>
      <c r="V733" s="1" t="s">
        <v>68</v>
      </c>
      <c r="W733" s="1" t="s">
        <v>68</v>
      </c>
    </row>
    <row r="734" spans="1:23" x14ac:dyDescent="0.2">
      <c r="A734" s="1" t="s">
        <v>66</v>
      </c>
      <c r="B734" s="1" t="s">
        <v>71</v>
      </c>
      <c r="E734" s="1">
        <v>1976</v>
      </c>
      <c r="F734" s="1">
        <v>3</v>
      </c>
      <c r="G734" s="1">
        <v>4</v>
      </c>
      <c r="H734">
        <f t="shared" si="11"/>
        <v>44.249702380952378</v>
      </c>
      <c r="I734" s="1" t="s">
        <v>68</v>
      </c>
      <c r="J734" s="1">
        <v>2973.58</v>
      </c>
      <c r="K734" s="1">
        <v>36.6</v>
      </c>
      <c r="L734" s="1" t="s">
        <v>68</v>
      </c>
      <c r="M734" s="1" t="s">
        <v>68</v>
      </c>
      <c r="N734" s="1" t="s">
        <v>68</v>
      </c>
      <c r="O734" s="1" t="s">
        <v>68</v>
      </c>
      <c r="P734" s="1" t="s">
        <v>68</v>
      </c>
      <c r="Q734" s="1" t="s">
        <v>68</v>
      </c>
      <c r="R734" s="1" t="s">
        <v>68</v>
      </c>
      <c r="S734" s="1" t="s">
        <v>68</v>
      </c>
      <c r="T734" s="1" t="s">
        <v>68</v>
      </c>
      <c r="U734" s="1" t="s">
        <v>68</v>
      </c>
      <c r="V734" s="1" t="s">
        <v>68</v>
      </c>
      <c r="W734" s="1" t="s">
        <v>68</v>
      </c>
    </row>
    <row r="735" spans="1:23" x14ac:dyDescent="0.2">
      <c r="A735" s="1" t="s">
        <v>66</v>
      </c>
      <c r="B735" s="1" t="s">
        <v>71</v>
      </c>
      <c r="E735" s="1">
        <v>1976</v>
      </c>
      <c r="F735" s="1">
        <v>3</v>
      </c>
      <c r="G735" s="1">
        <v>5</v>
      </c>
      <c r="H735">
        <f t="shared" si="11"/>
        <v>50.88050595238095</v>
      </c>
      <c r="I735" s="1" t="s">
        <v>68</v>
      </c>
      <c r="J735" s="1">
        <v>3419.17</v>
      </c>
      <c r="K735" s="1">
        <v>42</v>
      </c>
      <c r="L735" s="1" t="s">
        <v>68</v>
      </c>
      <c r="M735" s="1" t="s">
        <v>68</v>
      </c>
      <c r="N735" s="1" t="s">
        <v>68</v>
      </c>
      <c r="O735" s="1" t="s">
        <v>68</v>
      </c>
      <c r="P735" s="1" t="s">
        <v>68</v>
      </c>
      <c r="Q735" s="1" t="s">
        <v>68</v>
      </c>
      <c r="R735" s="1" t="s">
        <v>68</v>
      </c>
      <c r="S735" s="1" t="s">
        <v>68</v>
      </c>
      <c r="T735" s="1" t="s">
        <v>68</v>
      </c>
      <c r="U735" s="1" t="s">
        <v>68</v>
      </c>
      <c r="V735" s="1" t="s">
        <v>68</v>
      </c>
      <c r="W735" s="1" t="s">
        <v>68</v>
      </c>
    </row>
    <row r="736" spans="1:23" x14ac:dyDescent="0.2">
      <c r="A736" s="1" t="s">
        <v>66</v>
      </c>
      <c r="B736" s="1" t="s">
        <v>71</v>
      </c>
      <c r="E736" s="1">
        <v>1976</v>
      </c>
      <c r="F736" s="1">
        <v>3</v>
      </c>
      <c r="G736" s="1">
        <v>6</v>
      </c>
      <c r="H736">
        <f t="shared" si="11"/>
        <v>51.328273809523807</v>
      </c>
      <c r="I736" s="1" t="s">
        <v>68</v>
      </c>
      <c r="J736" s="1">
        <v>3449.26</v>
      </c>
      <c r="K736" s="1">
        <v>42.4</v>
      </c>
      <c r="L736" s="1" t="s">
        <v>68</v>
      </c>
      <c r="M736" s="1" t="s">
        <v>68</v>
      </c>
      <c r="N736" s="1" t="s">
        <v>68</v>
      </c>
      <c r="O736" s="1" t="s">
        <v>68</v>
      </c>
      <c r="P736" s="1" t="s">
        <v>68</v>
      </c>
      <c r="Q736" s="1" t="s">
        <v>68</v>
      </c>
      <c r="R736" s="1" t="s">
        <v>68</v>
      </c>
      <c r="S736" s="1" t="s">
        <v>68</v>
      </c>
      <c r="T736" s="1" t="s">
        <v>68</v>
      </c>
      <c r="U736" s="1" t="s">
        <v>68</v>
      </c>
      <c r="V736" s="1" t="s">
        <v>68</v>
      </c>
      <c r="W736" s="1" t="s">
        <v>68</v>
      </c>
    </row>
    <row r="737" spans="1:23" x14ac:dyDescent="0.2">
      <c r="A737" s="1" t="s">
        <v>66</v>
      </c>
      <c r="B737" s="1" t="s">
        <v>71</v>
      </c>
      <c r="E737" s="1">
        <v>1976</v>
      </c>
      <c r="F737" s="1">
        <v>3</v>
      </c>
      <c r="G737" s="1">
        <v>7</v>
      </c>
      <c r="H737">
        <f t="shared" si="11"/>
        <v>52.235714285714273</v>
      </c>
      <c r="I737" s="1" t="s">
        <v>68</v>
      </c>
      <c r="J737" s="1">
        <v>3510.24</v>
      </c>
      <c r="K737" s="1">
        <v>43.2</v>
      </c>
      <c r="L737" s="1" t="s">
        <v>68</v>
      </c>
      <c r="M737" s="1" t="s">
        <v>68</v>
      </c>
      <c r="N737" s="1" t="s">
        <v>68</v>
      </c>
      <c r="O737" s="1" t="s">
        <v>68</v>
      </c>
      <c r="P737" s="1" t="s">
        <v>68</v>
      </c>
      <c r="Q737" s="1" t="s">
        <v>68</v>
      </c>
      <c r="R737" s="1" t="s">
        <v>68</v>
      </c>
      <c r="S737" s="1" t="s">
        <v>68</v>
      </c>
      <c r="T737" s="1" t="s">
        <v>68</v>
      </c>
      <c r="U737" s="1" t="s">
        <v>68</v>
      </c>
      <c r="V737" s="1" t="s">
        <v>68</v>
      </c>
      <c r="W737" s="1" t="s">
        <v>68</v>
      </c>
    </row>
    <row r="738" spans="1:23" x14ac:dyDescent="0.2">
      <c r="A738" s="1" t="s">
        <v>66</v>
      </c>
      <c r="B738" s="1" t="s">
        <v>71</v>
      </c>
      <c r="E738" s="1">
        <v>1976</v>
      </c>
      <c r="F738" s="1">
        <v>3</v>
      </c>
      <c r="G738" s="1">
        <v>8</v>
      </c>
      <c r="H738">
        <f t="shared" si="11"/>
        <v>48.037053571428572</v>
      </c>
      <c r="I738" s="1" t="s">
        <v>68</v>
      </c>
      <c r="J738" s="1">
        <v>3228.09</v>
      </c>
      <c r="K738" s="1">
        <v>49.7</v>
      </c>
      <c r="L738" s="1" t="s">
        <v>68</v>
      </c>
      <c r="M738" s="1" t="s">
        <v>68</v>
      </c>
      <c r="N738" s="1" t="s">
        <v>68</v>
      </c>
      <c r="O738" s="1" t="s">
        <v>68</v>
      </c>
      <c r="P738" s="1" t="s">
        <v>68</v>
      </c>
      <c r="Q738" s="1" t="s">
        <v>68</v>
      </c>
      <c r="R738" s="1" t="s">
        <v>68</v>
      </c>
      <c r="S738" s="1" t="s">
        <v>68</v>
      </c>
      <c r="T738" s="1" t="s">
        <v>68</v>
      </c>
      <c r="U738" s="1" t="s">
        <v>68</v>
      </c>
      <c r="V738" s="1" t="s">
        <v>68</v>
      </c>
      <c r="W738" s="1" t="s">
        <v>68</v>
      </c>
    </row>
    <row r="739" spans="1:23" x14ac:dyDescent="0.2">
      <c r="A739" s="1" t="s">
        <v>66</v>
      </c>
      <c r="B739" s="1" t="s">
        <v>71</v>
      </c>
      <c r="E739" s="1">
        <v>1976</v>
      </c>
      <c r="F739" s="1">
        <v>3</v>
      </c>
      <c r="G739" s="1">
        <v>9</v>
      </c>
      <c r="H739">
        <f t="shared" si="11"/>
        <v>46.294642857142854</v>
      </c>
      <c r="I739" s="1" t="s">
        <v>68</v>
      </c>
      <c r="J739" s="1">
        <v>3111</v>
      </c>
      <c r="K739" s="1">
        <v>38.299999999999997</v>
      </c>
      <c r="L739" s="1" t="s">
        <v>68</v>
      </c>
      <c r="M739" s="1" t="s">
        <v>68</v>
      </c>
      <c r="N739" s="1" t="s">
        <v>68</v>
      </c>
      <c r="O739" s="1" t="s">
        <v>68</v>
      </c>
      <c r="P739" s="1" t="s">
        <v>68</v>
      </c>
      <c r="Q739" s="1" t="s">
        <v>68</v>
      </c>
      <c r="R739" s="1" t="s">
        <v>68</v>
      </c>
      <c r="S739" s="1" t="s">
        <v>68</v>
      </c>
      <c r="T739" s="1" t="s">
        <v>68</v>
      </c>
      <c r="U739" s="1" t="s">
        <v>68</v>
      </c>
      <c r="V739" s="1" t="s">
        <v>68</v>
      </c>
      <c r="W739" s="1" t="s">
        <v>68</v>
      </c>
    </row>
    <row r="740" spans="1:23" x14ac:dyDescent="0.2">
      <c r="A740" s="1" t="s">
        <v>66</v>
      </c>
      <c r="B740" s="1" t="s">
        <v>71</v>
      </c>
      <c r="E740" s="1">
        <v>1976</v>
      </c>
      <c r="F740" s="1">
        <v>3</v>
      </c>
      <c r="G740" s="1">
        <v>10</v>
      </c>
      <c r="H740">
        <f t="shared" si="11"/>
        <v>46.10104166666666</v>
      </c>
      <c r="I740" s="1" t="s">
        <v>68</v>
      </c>
      <c r="J740" s="1">
        <v>3097.99</v>
      </c>
      <c r="K740" s="1">
        <v>38.1</v>
      </c>
      <c r="L740" s="1" t="s">
        <v>68</v>
      </c>
      <c r="M740" s="1" t="s">
        <v>68</v>
      </c>
      <c r="N740" s="1" t="s">
        <v>68</v>
      </c>
      <c r="O740" s="1" t="s">
        <v>68</v>
      </c>
      <c r="P740" s="1" t="s">
        <v>68</v>
      </c>
      <c r="Q740" s="1" t="s">
        <v>68</v>
      </c>
      <c r="R740" s="1" t="s">
        <v>68</v>
      </c>
      <c r="S740" s="1" t="s">
        <v>68</v>
      </c>
      <c r="T740" s="1" t="s">
        <v>68</v>
      </c>
      <c r="U740" s="1" t="s">
        <v>68</v>
      </c>
      <c r="V740" s="1" t="s">
        <v>68</v>
      </c>
      <c r="W740" s="1" t="s">
        <v>68</v>
      </c>
    </row>
    <row r="741" spans="1:23" x14ac:dyDescent="0.2">
      <c r="A741" s="1" t="s">
        <v>66</v>
      </c>
      <c r="B741" s="1" t="s">
        <v>71</v>
      </c>
      <c r="E741" s="1">
        <v>1976</v>
      </c>
      <c r="F741" s="1">
        <v>3</v>
      </c>
      <c r="G741" s="1">
        <v>11</v>
      </c>
      <c r="H741">
        <f t="shared" si="11"/>
        <v>49.041369047619042</v>
      </c>
      <c r="I741" s="1" t="s">
        <v>68</v>
      </c>
      <c r="J741" s="1">
        <v>3295.58</v>
      </c>
      <c r="K741" s="1">
        <v>40.5</v>
      </c>
      <c r="L741" s="1" t="s">
        <v>68</v>
      </c>
      <c r="M741" s="1" t="s">
        <v>68</v>
      </c>
      <c r="N741" s="1" t="s">
        <v>68</v>
      </c>
      <c r="O741" s="1" t="s">
        <v>68</v>
      </c>
      <c r="P741" s="1" t="s">
        <v>68</v>
      </c>
      <c r="Q741" s="1" t="s">
        <v>68</v>
      </c>
      <c r="R741" s="1" t="s">
        <v>68</v>
      </c>
      <c r="S741" s="1" t="s">
        <v>68</v>
      </c>
      <c r="T741" s="1" t="s">
        <v>68</v>
      </c>
      <c r="U741" s="1" t="s">
        <v>68</v>
      </c>
      <c r="V741" s="1" t="s">
        <v>68</v>
      </c>
      <c r="W741" s="1" t="s">
        <v>68</v>
      </c>
    </row>
    <row r="742" spans="1:23" x14ac:dyDescent="0.2">
      <c r="A742" s="1" t="s">
        <v>66</v>
      </c>
      <c r="B742" s="1" t="s">
        <v>71</v>
      </c>
      <c r="E742" s="1">
        <v>1976</v>
      </c>
      <c r="F742" s="1">
        <v>3</v>
      </c>
      <c r="G742" s="1">
        <v>12</v>
      </c>
      <c r="H742">
        <f t="shared" si="11"/>
        <v>38.719940476190473</v>
      </c>
      <c r="I742" s="1" t="s">
        <v>68</v>
      </c>
      <c r="J742" s="1">
        <v>2601.98</v>
      </c>
      <c r="K742" s="1">
        <v>32</v>
      </c>
      <c r="L742" s="1" t="s">
        <v>68</v>
      </c>
      <c r="M742" s="1" t="s">
        <v>68</v>
      </c>
      <c r="N742" s="1" t="s">
        <v>68</v>
      </c>
      <c r="O742" s="1" t="s">
        <v>68</v>
      </c>
      <c r="P742" s="1" t="s">
        <v>68</v>
      </c>
      <c r="Q742" s="1" t="s">
        <v>68</v>
      </c>
      <c r="R742" s="1" t="s">
        <v>68</v>
      </c>
      <c r="S742" s="1" t="s">
        <v>68</v>
      </c>
      <c r="T742" s="1" t="s">
        <v>68</v>
      </c>
      <c r="U742" s="1" t="s">
        <v>68</v>
      </c>
      <c r="V742" s="1" t="s">
        <v>68</v>
      </c>
      <c r="W742" s="1" t="s">
        <v>68</v>
      </c>
    </row>
    <row r="743" spans="1:23" x14ac:dyDescent="0.2">
      <c r="A743" s="1" t="s">
        <v>66</v>
      </c>
      <c r="B743" s="1" t="s">
        <v>71</v>
      </c>
      <c r="E743" s="1">
        <v>1976</v>
      </c>
      <c r="F743" s="1">
        <v>3</v>
      </c>
      <c r="G743" s="1">
        <v>13</v>
      </c>
      <c r="H743">
        <f t="shared" si="11"/>
        <v>45.980059523809516</v>
      </c>
      <c r="I743" s="1" t="s">
        <v>68</v>
      </c>
      <c r="J743" s="1">
        <v>3089.86</v>
      </c>
      <c r="K743" s="1">
        <v>38</v>
      </c>
      <c r="L743" s="1" t="s">
        <v>68</v>
      </c>
      <c r="M743" s="1" t="s">
        <v>68</v>
      </c>
      <c r="N743" s="1" t="s">
        <v>68</v>
      </c>
      <c r="O743" s="1" t="s">
        <v>68</v>
      </c>
      <c r="P743" s="1" t="s">
        <v>68</v>
      </c>
      <c r="Q743" s="1" t="s">
        <v>68</v>
      </c>
      <c r="R743" s="1" t="s">
        <v>68</v>
      </c>
      <c r="S743" s="1" t="s">
        <v>68</v>
      </c>
      <c r="T743" s="1" t="s">
        <v>68</v>
      </c>
      <c r="U743" s="1" t="s">
        <v>68</v>
      </c>
      <c r="V743" s="1" t="s">
        <v>68</v>
      </c>
      <c r="W743" s="1" t="s">
        <v>68</v>
      </c>
    </row>
    <row r="744" spans="1:23" x14ac:dyDescent="0.2">
      <c r="A744" s="1" t="s">
        <v>66</v>
      </c>
      <c r="B744" s="1" t="s">
        <v>71</v>
      </c>
      <c r="E744" s="1">
        <v>1976</v>
      </c>
      <c r="F744" s="1">
        <v>4</v>
      </c>
      <c r="G744" s="1">
        <v>1</v>
      </c>
      <c r="H744">
        <f t="shared" si="11"/>
        <v>27.600148809523809</v>
      </c>
      <c r="I744" s="1" t="s">
        <v>68</v>
      </c>
      <c r="J744" s="1">
        <v>1854.73</v>
      </c>
      <c r="K744" s="1">
        <v>22.8</v>
      </c>
      <c r="L744" s="1" t="s">
        <v>68</v>
      </c>
      <c r="M744" s="1" t="s">
        <v>68</v>
      </c>
      <c r="N744" s="1" t="s">
        <v>68</v>
      </c>
      <c r="O744" s="1" t="s">
        <v>68</v>
      </c>
      <c r="P744" s="1" t="s">
        <v>68</v>
      </c>
      <c r="Q744" s="1" t="s">
        <v>68</v>
      </c>
      <c r="R744" s="1" t="s">
        <v>68</v>
      </c>
      <c r="S744" s="1" t="s">
        <v>68</v>
      </c>
      <c r="T744" s="1" t="s">
        <v>68</v>
      </c>
      <c r="U744" s="1" t="s">
        <v>68</v>
      </c>
      <c r="V744" s="1" t="s">
        <v>68</v>
      </c>
      <c r="W744" s="1" t="s">
        <v>68</v>
      </c>
    </row>
    <row r="745" spans="1:23" x14ac:dyDescent="0.2">
      <c r="A745" s="1" t="s">
        <v>66</v>
      </c>
      <c r="B745" s="1" t="s">
        <v>71</v>
      </c>
      <c r="E745" s="1">
        <v>1976</v>
      </c>
      <c r="F745" s="1">
        <v>4</v>
      </c>
      <c r="G745" s="1">
        <v>2</v>
      </c>
      <c r="H745">
        <f t="shared" si="11"/>
        <v>48.399999999999991</v>
      </c>
      <c r="I745" s="1" t="s">
        <v>68</v>
      </c>
      <c r="J745" s="1">
        <v>3252.48</v>
      </c>
      <c r="K745" s="1">
        <v>40</v>
      </c>
      <c r="L745" s="1" t="s">
        <v>68</v>
      </c>
      <c r="M745" s="1" t="s">
        <v>68</v>
      </c>
      <c r="N745" s="1" t="s">
        <v>68</v>
      </c>
      <c r="O745" s="1" t="s">
        <v>68</v>
      </c>
      <c r="P745" s="1" t="s">
        <v>68</v>
      </c>
      <c r="Q745" s="1" t="s">
        <v>68</v>
      </c>
      <c r="R745" s="1" t="s">
        <v>68</v>
      </c>
      <c r="S745" s="1" t="s">
        <v>68</v>
      </c>
      <c r="T745" s="1" t="s">
        <v>68</v>
      </c>
      <c r="U745" s="1" t="s">
        <v>68</v>
      </c>
      <c r="V745" s="1" t="s">
        <v>68</v>
      </c>
      <c r="W745" s="1" t="s">
        <v>68</v>
      </c>
    </row>
    <row r="746" spans="1:23" x14ac:dyDescent="0.2">
      <c r="A746" s="1" t="s">
        <v>66</v>
      </c>
      <c r="B746" s="1" t="s">
        <v>71</v>
      </c>
      <c r="E746" s="1">
        <v>1976</v>
      </c>
      <c r="F746" s="1">
        <v>4</v>
      </c>
      <c r="G746" s="1">
        <v>3</v>
      </c>
      <c r="H746">
        <f t="shared" si="11"/>
        <v>42.241071428571423</v>
      </c>
      <c r="I746" s="1" t="s">
        <v>68</v>
      </c>
      <c r="J746" s="1">
        <v>2838.6</v>
      </c>
      <c r="K746" s="1">
        <v>34.9</v>
      </c>
      <c r="L746" s="1" t="s">
        <v>68</v>
      </c>
      <c r="M746" s="1" t="s">
        <v>68</v>
      </c>
      <c r="N746" s="1" t="s">
        <v>68</v>
      </c>
      <c r="O746" s="1" t="s">
        <v>68</v>
      </c>
      <c r="P746" s="1" t="s">
        <v>68</v>
      </c>
      <c r="Q746" s="1" t="s">
        <v>68</v>
      </c>
      <c r="R746" s="1" t="s">
        <v>68</v>
      </c>
      <c r="S746" s="1" t="s">
        <v>68</v>
      </c>
      <c r="T746" s="1" t="s">
        <v>68</v>
      </c>
      <c r="U746" s="1" t="s">
        <v>68</v>
      </c>
      <c r="V746" s="1" t="s">
        <v>68</v>
      </c>
      <c r="W746" s="1" t="s">
        <v>68</v>
      </c>
    </row>
    <row r="747" spans="1:23" x14ac:dyDescent="0.2">
      <c r="A747" s="1" t="s">
        <v>66</v>
      </c>
      <c r="B747" s="1" t="s">
        <v>71</v>
      </c>
      <c r="E747" s="1">
        <v>1976</v>
      </c>
      <c r="F747" s="1">
        <v>4</v>
      </c>
      <c r="G747" s="1">
        <v>4</v>
      </c>
      <c r="H747">
        <f t="shared" si="11"/>
        <v>44.237648809523805</v>
      </c>
      <c r="I747" s="1" t="s">
        <v>68</v>
      </c>
      <c r="J747" s="1">
        <v>2972.77</v>
      </c>
      <c r="K747" s="1">
        <v>36.6</v>
      </c>
      <c r="L747" s="1" t="s">
        <v>68</v>
      </c>
      <c r="M747" s="1" t="s">
        <v>68</v>
      </c>
      <c r="N747" s="1" t="s">
        <v>68</v>
      </c>
      <c r="O747" s="1" t="s">
        <v>68</v>
      </c>
      <c r="P747" s="1" t="s">
        <v>68</v>
      </c>
      <c r="Q747" s="1" t="s">
        <v>68</v>
      </c>
      <c r="R747" s="1" t="s">
        <v>68</v>
      </c>
      <c r="S747" s="1" t="s">
        <v>68</v>
      </c>
      <c r="T747" s="1" t="s">
        <v>68</v>
      </c>
      <c r="U747" s="1" t="s">
        <v>68</v>
      </c>
      <c r="V747" s="1" t="s">
        <v>68</v>
      </c>
      <c r="W747" s="1" t="s">
        <v>68</v>
      </c>
    </row>
    <row r="748" spans="1:23" x14ac:dyDescent="0.2">
      <c r="A748" s="1" t="s">
        <v>66</v>
      </c>
      <c r="B748" s="1" t="s">
        <v>71</v>
      </c>
      <c r="E748" s="1">
        <v>1976</v>
      </c>
      <c r="F748" s="1">
        <v>4</v>
      </c>
      <c r="G748" s="1">
        <v>5</v>
      </c>
      <c r="H748">
        <f t="shared" si="11"/>
        <v>48.121726190476195</v>
      </c>
      <c r="I748" s="1" t="s">
        <v>68</v>
      </c>
      <c r="J748" s="1">
        <v>3233.78</v>
      </c>
      <c r="K748" s="1">
        <v>39.799999999999997</v>
      </c>
      <c r="L748" s="1" t="s">
        <v>68</v>
      </c>
      <c r="M748" s="1" t="s">
        <v>68</v>
      </c>
      <c r="N748" s="1" t="s">
        <v>68</v>
      </c>
      <c r="O748" s="1" t="s">
        <v>68</v>
      </c>
      <c r="P748" s="1" t="s">
        <v>68</v>
      </c>
      <c r="Q748" s="1" t="s">
        <v>68</v>
      </c>
      <c r="R748" s="1" t="s">
        <v>68</v>
      </c>
      <c r="S748" s="1" t="s">
        <v>68</v>
      </c>
      <c r="T748" s="1" t="s">
        <v>68</v>
      </c>
      <c r="U748" s="1" t="s">
        <v>68</v>
      </c>
      <c r="V748" s="1" t="s">
        <v>68</v>
      </c>
      <c r="W748" s="1" t="s">
        <v>68</v>
      </c>
    </row>
    <row r="749" spans="1:23" x14ac:dyDescent="0.2">
      <c r="A749" s="1" t="s">
        <v>66</v>
      </c>
      <c r="B749" s="1" t="s">
        <v>71</v>
      </c>
      <c r="E749" s="1">
        <v>1976</v>
      </c>
      <c r="F749" s="1">
        <v>4</v>
      </c>
      <c r="G749" s="1">
        <v>6</v>
      </c>
      <c r="H749">
        <f t="shared" si="11"/>
        <v>46.669642857142854</v>
      </c>
      <c r="I749" s="1" t="s">
        <v>68</v>
      </c>
      <c r="J749" s="1">
        <v>3136.2</v>
      </c>
      <c r="K749" s="1">
        <v>38.6</v>
      </c>
      <c r="L749" s="1" t="s">
        <v>68</v>
      </c>
      <c r="M749" s="1" t="s">
        <v>68</v>
      </c>
      <c r="N749" s="1" t="s">
        <v>68</v>
      </c>
      <c r="O749" s="1" t="s">
        <v>68</v>
      </c>
      <c r="P749" s="1" t="s">
        <v>68</v>
      </c>
      <c r="Q749" s="1" t="s">
        <v>68</v>
      </c>
      <c r="R749" s="1" t="s">
        <v>68</v>
      </c>
      <c r="S749" s="1" t="s">
        <v>68</v>
      </c>
      <c r="T749" s="1" t="s">
        <v>68</v>
      </c>
      <c r="U749" s="1" t="s">
        <v>68</v>
      </c>
      <c r="V749" s="1" t="s">
        <v>68</v>
      </c>
      <c r="W749" s="1" t="s">
        <v>68</v>
      </c>
    </row>
    <row r="750" spans="1:23" x14ac:dyDescent="0.2">
      <c r="A750" s="1" t="s">
        <v>66</v>
      </c>
      <c r="B750" s="1" t="s">
        <v>71</v>
      </c>
      <c r="E750" s="1">
        <v>1976</v>
      </c>
      <c r="F750" s="1">
        <v>4</v>
      </c>
      <c r="G750" s="1">
        <v>7</v>
      </c>
      <c r="H750">
        <f t="shared" si="11"/>
        <v>50.456994047619041</v>
      </c>
      <c r="I750" s="1" t="s">
        <v>68</v>
      </c>
      <c r="J750" s="1">
        <v>3390.71</v>
      </c>
      <c r="K750" s="1">
        <v>41.7</v>
      </c>
      <c r="L750" s="1" t="s">
        <v>68</v>
      </c>
      <c r="M750" s="1" t="s">
        <v>68</v>
      </c>
      <c r="N750" s="1" t="s">
        <v>68</v>
      </c>
      <c r="O750" s="1" t="s">
        <v>68</v>
      </c>
      <c r="P750" s="1" t="s">
        <v>68</v>
      </c>
      <c r="Q750" s="1" t="s">
        <v>68</v>
      </c>
      <c r="R750" s="1" t="s">
        <v>68</v>
      </c>
      <c r="S750" s="1" t="s">
        <v>68</v>
      </c>
      <c r="T750" s="1" t="s">
        <v>68</v>
      </c>
      <c r="U750" s="1" t="s">
        <v>68</v>
      </c>
      <c r="V750" s="1" t="s">
        <v>68</v>
      </c>
      <c r="W750" s="1" t="s">
        <v>68</v>
      </c>
    </row>
    <row r="751" spans="1:23" x14ac:dyDescent="0.2">
      <c r="A751" s="1" t="s">
        <v>66</v>
      </c>
      <c r="B751" s="1" t="s">
        <v>71</v>
      </c>
      <c r="E751" s="1">
        <v>1976</v>
      </c>
      <c r="F751" s="1">
        <v>4</v>
      </c>
      <c r="G751" s="1">
        <v>8</v>
      </c>
      <c r="H751">
        <f t="shared" si="11"/>
        <v>45.641220238095237</v>
      </c>
      <c r="I751" s="1" t="s">
        <v>68</v>
      </c>
      <c r="J751" s="1">
        <v>3067.09</v>
      </c>
      <c r="K751" s="1">
        <v>37.700000000000003</v>
      </c>
      <c r="L751" s="1" t="s">
        <v>68</v>
      </c>
      <c r="M751" s="1" t="s">
        <v>68</v>
      </c>
      <c r="N751" s="1" t="s">
        <v>68</v>
      </c>
      <c r="O751" s="1" t="s">
        <v>68</v>
      </c>
      <c r="P751" s="1" t="s">
        <v>68</v>
      </c>
      <c r="Q751" s="1" t="s">
        <v>68</v>
      </c>
      <c r="R751" s="1" t="s">
        <v>68</v>
      </c>
      <c r="S751" s="1" t="s">
        <v>68</v>
      </c>
      <c r="T751" s="1" t="s">
        <v>68</v>
      </c>
      <c r="U751" s="1" t="s">
        <v>68</v>
      </c>
      <c r="V751" s="1" t="s">
        <v>68</v>
      </c>
      <c r="W751" s="1" t="s">
        <v>68</v>
      </c>
    </row>
    <row r="752" spans="1:23" x14ac:dyDescent="0.2">
      <c r="A752" s="1" t="s">
        <v>66</v>
      </c>
      <c r="B752" s="1" t="s">
        <v>71</v>
      </c>
      <c r="E752" s="1">
        <v>1976</v>
      </c>
      <c r="F752" s="1">
        <v>4</v>
      </c>
      <c r="G752" s="1">
        <v>9</v>
      </c>
      <c r="H752">
        <f t="shared" si="11"/>
        <v>37.195386904761904</v>
      </c>
      <c r="I752" s="1" t="s">
        <v>68</v>
      </c>
      <c r="J752" s="1">
        <v>2499.5300000000002</v>
      </c>
      <c r="K752" s="1">
        <v>30.7</v>
      </c>
      <c r="L752" s="1" t="s">
        <v>68</v>
      </c>
      <c r="M752" s="1" t="s">
        <v>68</v>
      </c>
      <c r="N752" s="1" t="s">
        <v>68</v>
      </c>
      <c r="O752" s="1" t="s">
        <v>68</v>
      </c>
      <c r="P752" s="1" t="s">
        <v>68</v>
      </c>
      <c r="Q752" s="1" t="s">
        <v>68</v>
      </c>
      <c r="R752" s="1" t="s">
        <v>68</v>
      </c>
      <c r="S752" s="1" t="s">
        <v>68</v>
      </c>
      <c r="T752" s="1" t="s">
        <v>68</v>
      </c>
      <c r="U752" s="1" t="s">
        <v>68</v>
      </c>
      <c r="V752" s="1" t="s">
        <v>68</v>
      </c>
      <c r="W752" s="1" t="s">
        <v>68</v>
      </c>
    </row>
    <row r="753" spans="1:23" x14ac:dyDescent="0.2">
      <c r="A753" s="1" t="s">
        <v>66</v>
      </c>
      <c r="B753" s="1" t="s">
        <v>71</v>
      </c>
      <c r="E753" s="1">
        <v>1976</v>
      </c>
      <c r="F753" s="1">
        <v>4</v>
      </c>
      <c r="G753" s="1">
        <v>10</v>
      </c>
      <c r="H753">
        <f t="shared" si="11"/>
        <v>44.939434523809517</v>
      </c>
      <c r="I753" s="1" t="s">
        <v>68</v>
      </c>
      <c r="J753" s="1">
        <v>3019.93</v>
      </c>
      <c r="K753" s="1">
        <v>37.1</v>
      </c>
      <c r="L753" s="1" t="s">
        <v>68</v>
      </c>
      <c r="M753" s="1" t="s">
        <v>68</v>
      </c>
      <c r="N753" s="1" t="s">
        <v>68</v>
      </c>
      <c r="O753" s="1" t="s">
        <v>68</v>
      </c>
      <c r="P753" s="1" t="s">
        <v>68</v>
      </c>
      <c r="Q753" s="1" t="s">
        <v>68</v>
      </c>
      <c r="R753" s="1" t="s">
        <v>68</v>
      </c>
      <c r="S753" s="1" t="s">
        <v>68</v>
      </c>
      <c r="T753" s="1" t="s">
        <v>68</v>
      </c>
      <c r="U753" s="1" t="s">
        <v>68</v>
      </c>
      <c r="V753" s="1" t="s">
        <v>68</v>
      </c>
      <c r="W753" s="1" t="s">
        <v>68</v>
      </c>
    </row>
    <row r="754" spans="1:23" x14ac:dyDescent="0.2">
      <c r="A754" s="1" t="s">
        <v>66</v>
      </c>
      <c r="B754" s="1" t="s">
        <v>71</v>
      </c>
      <c r="E754" s="1">
        <v>1976</v>
      </c>
      <c r="F754" s="1">
        <v>4</v>
      </c>
      <c r="G754" s="1">
        <v>11</v>
      </c>
      <c r="H754">
        <f t="shared" si="11"/>
        <v>49.88824404761904</v>
      </c>
      <c r="I754" s="1" t="s">
        <v>68</v>
      </c>
      <c r="J754" s="1">
        <v>3352.49</v>
      </c>
      <c r="K754" s="1">
        <v>41.2</v>
      </c>
      <c r="L754" s="1" t="s">
        <v>68</v>
      </c>
      <c r="M754" s="1" t="s">
        <v>68</v>
      </c>
      <c r="N754" s="1" t="s">
        <v>68</v>
      </c>
      <c r="O754" s="1" t="s">
        <v>68</v>
      </c>
      <c r="P754" s="1" t="s">
        <v>68</v>
      </c>
      <c r="Q754" s="1" t="s">
        <v>68</v>
      </c>
      <c r="R754" s="1" t="s">
        <v>68</v>
      </c>
      <c r="S754" s="1" t="s">
        <v>68</v>
      </c>
      <c r="T754" s="1" t="s">
        <v>68</v>
      </c>
      <c r="U754" s="1" t="s">
        <v>68</v>
      </c>
      <c r="V754" s="1" t="s">
        <v>68</v>
      </c>
      <c r="W754" s="1" t="s">
        <v>68</v>
      </c>
    </row>
    <row r="755" spans="1:23" x14ac:dyDescent="0.2">
      <c r="A755" s="1" t="s">
        <v>66</v>
      </c>
      <c r="B755" s="1" t="s">
        <v>71</v>
      </c>
      <c r="E755" s="1">
        <v>1976</v>
      </c>
      <c r="F755" s="1">
        <v>4</v>
      </c>
      <c r="G755" s="1">
        <v>12</v>
      </c>
      <c r="H755">
        <f t="shared" si="11"/>
        <v>50.384374999999991</v>
      </c>
      <c r="I755" s="1" t="s">
        <v>68</v>
      </c>
      <c r="J755" s="1">
        <v>3385.83</v>
      </c>
      <c r="K755" s="1">
        <v>41.6</v>
      </c>
      <c r="L755" s="1" t="s">
        <v>68</v>
      </c>
      <c r="M755" s="1" t="s">
        <v>68</v>
      </c>
      <c r="N755" s="1" t="s">
        <v>68</v>
      </c>
      <c r="O755" s="1" t="s">
        <v>68</v>
      </c>
      <c r="P755" s="1" t="s">
        <v>68</v>
      </c>
      <c r="Q755" s="1" t="s">
        <v>68</v>
      </c>
      <c r="R755" s="1" t="s">
        <v>68</v>
      </c>
      <c r="S755" s="1" t="s">
        <v>68</v>
      </c>
      <c r="T755" s="1" t="s">
        <v>68</v>
      </c>
      <c r="U755" s="1" t="s">
        <v>68</v>
      </c>
      <c r="V755" s="1" t="s">
        <v>68</v>
      </c>
      <c r="W755" s="1" t="s">
        <v>68</v>
      </c>
    </row>
    <row r="756" spans="1:23" x14ac:dyDescent="0.2">
      <c r="A756" s="1" t="s">
        <v>66</v>
      </c>
      <c r="B756" s="1" t="s">
        <v>71</v>
      </c>
      <c r="E756" s="1">
        <v>1976</v>
      </c>
      <c r="F756" s="1">
        <v>4</v>
      </c>
      <c r="G756" s="1">
        <v>13</v>
      </c>
      <c r="H756">
        <f t="shared" si="11"/>
        <v>37.957738095238099</v>
      </c>
      <c r="I756" s="1" t="s">
        <v>68</v>
      </c>
      <c r="J756" s="1">
        <v>2550.7600000000002</v>
      </c>
      <c r="K756" s="1">
        <v>31.4</v>
      </c>
      <c r="L756" s="1" t="s">
        <v>68</v>
      </c>
      <c r="M756" s="1" t="s">
        <v>68</v>
      </c>
      <c r="N756" s="1" t="s">
        <v>68</v>
      </c>
      <c r="O756" s="1" t="s">
        <v>68</v>
      </c>
      <c r="P756" s="1" t="s">
        <v>68</v>
      </c>
      <c r="Q756" s="1" t="s">
        <v>68</v>
      </c>
      <c r="R756" s="1" t="s">
        <v>68</v>
      </c>
      <c r="S756" s="1" t="s">
        <v>68</v>
      </c>
      <c r="T756" s="1" t="s">
        <v>68</v>
      </c>
      <c r="U756" s="1" t="s">
        <v>68</v>
      </c>
      <c r="V756" s="1" t="s">
        <v>68</v>
      </c>
      <c r="W756" s="1" t="s">
        <v>68</v>
      </c>
    </row>
    <row r="757" spans="1:23" x14ac:dyDescent="0.2">
      <c r="A757" s="1" t="s">
        <v>66</v>
      </c>
      <c r="B757" s="1" t="s">
        <v>71</v>
      </c>
      <c r="E757" s="1">
        <v>1976</v>
      </c>
      <c r="F757" s="1">
        <v>5</v>
      </c>
      <c r="G757" s="1">
        <v>1</v>
      </c>
      <c r="H757">
        <f t="shared" si="11"/>
        <v>25.857738095238094</v>
      </c>
      <c r="I757" s="1" t="s">
        <v>68</v>
      </c>
      <c r="J757" s="1">
        <v>1737.64</v>
      </c>
      <c r="K757" s="1">
        <v>21.4</v>
      </c>
      <c r="L757" s="1" t="s">
        <v>68</v>
      </c>
      <c r="M757" s="1" t="s">
        <v>68</v>
      </c>
      <c r="N757" s="1" t="s">
        <v>68</v>
      </c>
      <c r="O757" s="1" t="s">
        <v>68</v>
      </c>
      <c r="P757" s="1" t="s">
        <v>68</v>
      </c>
      <c r="Q757" s="1" t="s">
        <v>68</v>
      </c>
      <c r="R757" s="1" t="s">
        <v>68</v>
      </c>
      <c r="S757" s="1" t="s">
        <v>68</v>
      </c>
      <c r="T757" s="1" t="s">
        <v>68</v>
      </c>
      <c r="U757" s="1" t="s">
        <v>68</v>
      </c>
      <c r="V757" s="1" t="s">
        <v>68</v>
      </c>
      <c r="W757" s="1" t="s">
        <v>68</v>
      </c>
    </row>
    <row r="758" spans="1:23" x14ac:dyDescent="0.2">
      <c r="A758" s="1" t="s">
        <v>66</v>
      </c>
      <c r="B758" s="1" t="s">
        <v>71</v>
      </c>
      <c r="E758" s="1">
        <v>1976</v>
      </c>
      <c r="F758" s="1">
        <v>5</v>
      </c>
      <c r="G758" s="1">
        <v>2</v>
      </c>
      <c r="H758">
        <f t="shared" si="11"/>
        <v>41.031101190476186</v>
      </c>
      <c r="I758" s="1" t="s">
        <v>68</v>
      </c>
      <c r="J758" s="1">
        <v>2757.29</v>
      </c>
      <c r="K758" s="1">
        <v>33.9</v>
      </c>
      <c r="L758" s="1" t="s">
        <v>68</v>
      </c>
      <c r="M758" s="1" t="s">
        <v>68</v>
      </c>
      <c r="N758" s="1" t="s">
        <v>68</v>
      </c>
      <c r="O758" s="1" t="s">
        <v>68</v>
      </c>
      <c r="P758" s="1" t="s">
        <v>68</v>
      </c>
      <c r="Q758" s="1" t="s">
        <v>68</v>
      </c>
      <c r="R758" s="1" t="s">
        <v>68</v>
      </c>
      <c r="S758" s="1" t="s">
        <v>68</v>
      </c>
      <c r="T758" s="1" t="s">
        <v>68</v>
      </c>
      <c r="U758" s="1" t="s">
        <v>68</v>
      </c>
      <c r="V758" s="1" t="s">
        <v>68</v>
      </c>
      <c r="W758" s="1" t="s">
        <v>68</v>
      </c>
    </row>
    <row r="759" spans="1:23" x14ac:dyDescent="0.2">
      <c r="A759" s="1" t="s">
        <v>66</v>
      </c>
      <c r="B759" s="1" t="s">
        <v>71</v>
      </c>
      <c r="E759" s="1">
        <v>1976</v>
      </c>
      <c r="F759" s="1">
        <v>5</v>
      </c>
      <c r="G759" s="1">
        <v>3</v>
      </c>
      <c r="H759">
        <f t="shared" si="11"/>
        <v>43.136458333333323</v>
      </c>
      <c r="I759" s="1" t="s">
        <v>68</v>
      </c>
      <c r="J759" s="1">
        <v>2898.77</v>
      </c>
      <c r="K759" s="1">
        <v>35.6</v>
      </c>
      <c r="L759" s="1" t="s">
        <v>68</v>
      </c>
      <c r="M759" s="1" t="s">
        <v>68</v>
      </c>
      <c r="N759" s="1" t="s">
        <v>68</v>
      </c>
      <c r="O759" s="1" t="s">
        <v>68</v>
      </c>
      <c r="P759" s="1" t="s">
        <v>68</v>
      </c>
      <c r="Q759" s="1" t="s">
        <v>68</v>
      </c>
      <c r="R759" s="1" t="s">
        <v>68</v>
      </c>
      <c r="S759" s="1" t="s">
        <v>68</v>
      </c>
      <c r="T759" s="1" t="s">
        <v>68</v>
      </c>
      <c r="U759" s="1" t="s">
        <v>68</v>
      </c>
      <c r="V759" s="1" t="s">
        <v>68</v>
      </c>
      <c r="W759" s="1" t="s">
        <v>68</v>
      </c>
    </row>
    <row r="760" spans="1:23" x14ac:dyDescent="0.2">
      <c r="A760" s="1" t="s">
        <v>66</v>
      </c>
      <c r="B760" s="1" t="s">
        <v>71</v>
      </c>
      <c r="E760" s="1">
        <v>1976</v>
      </c>
      <c r="F760" s="1">
        <v>5</v>
      </c>
      <c r="G760" s="1">
        <v>4</v>
      </c>
      <c r="H760">
        <f t="shared" si="11"/>
        <v>44.903124999999996</v>
      </c>
      <c r="I760" s="1" t="s">
        <v>68</v>
      </c>
      <c r="J760" s="1">
        <v>3017.49</v>
      </c>
      <c r="K760" s="1">
        <v>37.1</v>
      </c>
      <c r="L760" s="1" t="s">
        <v>68</v>
      </c>
      <c r="M760" s="1" t="s">
        <v>68</v>
      </c>
      <c r="N760" s="1" t="s">
        <v>68</v>
      </c>
      <c r="O760" s="1" t="s">
        <v>68</v>
      </c>
      <c r="P760" s="1" t="s">
        <v>68</v>
      </c>
      <c r="Q760" s="1" t="s">
        <v>68</v>
      </c>
      <c r="R760" s="1" t="s">
        <v>68</v>
      </c>
      <c r="S760" s="1" t="s">
        <v>68</v>
      </c>
      <c r="T760" s="1" t="s">
        <v>68</v>
      </c>
      <c r="U760" s="1" t="s">
        <v>68</v>
      </c>
      <c r="V760" s="1" t="s">
        <v>68</v>
      </c>
      <c r="W760" s="1" t="s">
        <v>68</v>
      </c>
    </row>
    <row r="761" spans="1:23" x14ac:dyDescent="0.2">
      <c r="A761" s="1" t="s">
        <v>66</v>
      </c>
      <c r="B761" s="1" t="s">
        <v>71</v>
      </c>
      <c r="E761" s="1">
        <v>1976</v>
      </c>
      <c r="F761" s="1">
        <v>5</v>
      </c>
      <c r="G761" s="1">
        <v>5</v>
      </c>
      <c r="H761">
        <f t="shared" si="11"/>
        <v>36.711458333333333</v>
      </c>
      <c r="I761" s="1" t="s">
        <v>68</v>
      </c>
      <c r="J761" s="1">
        <v>2467.0100000000002</v>
      </c>
      <c r="K761" s="1">
        <v>30.3</v>
      </c>
      <c r="L761" s="1" t="s">
        <v>68</v>
      </c>
      <c r="M761" s="1" t="s">
        <v>68</v>
      </c>
      <c r="N761" s="1" t="s">
        <v>68</v>
      </c>
      <c r="O761" s="1" t="s">
        <v>68</v>
      </c>
      <c r="P761" s="1" t="s">
        <v>68</v>
      </c>
      <c r="Q761" s="1" t="s">
        <v>68</v>
      </c>
      <c r="R761" s="1" t="s">
        <v>68</v>
      </c>
      <c r="S761" s="1" t="s">
        <v>68</v>
      </c>
      <c r="T761" s="1" t="s">
        <v>68</v>
      </c>
      <c r="U761" s="1" t="s">
        <v>68</v>
      </c>
      <c r="V761" s="1" t="s">
        <v>68</v>
      </c>
      <c r="W761" s="1" t="s">
        <v>68</v>
      </c>
    </row>
    <row r="762" spans="1:23" x14ac:dyDescent="0.2">
      <c r="A762" s="1" t="s">
        <v>66</v>
      </c>
      <c r="B762" s="1" t="s">
        <v>71</v>
      </c>
      <c r="E762" s="1">
        <v>1976</v>
      </c>
      <c r="F762" s="1">
        <v>5</v>
      </c>
      <c r="G762" s="1">
        <v>6</v>
      </c>
      <c r="H762">
        <f t="shared" si="11"/>
        <v>44.007738095238096</v>
      </c>
      <c r="I762" s="1" t="s">
        <v>68</v>
      </c>
      <c r="J762" s="1">
        <v>2957.32</v>
      </c>
      <c r="K762" s="1">
        <v>36.4</v>
      </c>
      <c r="L762" s="1" t="s">
        <v>68</v>
      </c>
      <c r="M762" s="1" t="s">
        <v>68</v>
      </c>
      <c r="N762" s="1" t="s">
        <v>68</v>
      </c>
      <c r="O762" s="1" t="s">
        <v>68</v>
      </c>
      <c r="P762" s="1" t="s">
        <v>68</v>
      </c>
      <c r="Q762" s="1" t="s">
        <v>68</v>
      </c>
      <c r="R762" s="1" t="s">
        <v>68</v>
      </c>
      <c r="S762" s="1" t="s">
        <v>68</v>
      </c>
      <c r="T762" s="1" t="s">
        <v>68</v>
      </c>
      <c r="U762" s="1" t="s">
        <v>68</v>
      </c>
      <c r="V762" s="1" t="s">
        <v>68</v>
      </c>
      <c r="W762" s="1" t="s">
        <v>68</v>
      </c>
    </row>
    <row r="763" spans="1:23" x14ac:dyDescent="0.2">
      <c r="A763" s="1" t="s">
        <v>66</v>
      </c>
      <c r="B763" s="1" t="s">
        <v>71</v>
      </c>
      <c r="E763" s="1">
        <v>1976</v>
      </c>
      <c r="F763" s="1">
        <v>5</v>
      </c>
      <c r="G763" s="1">
        <v>7</v>
      </c>
      <c r="H763">
        <f t="shared" si="11"/>
        <v>53.240029761904758</v>
      </c>
      <c r="I763" s="1" t="s">
        <v>68</v>
      </c>
      <c r="J763" s="1">
        <v>3577.73</v>
      </c>
      <c r="K763" s="1">
        <v>44</v>
      </c>
      <c r="L763" s="1" t="s">
        <v>68</v>
      </c>
      <c r="M763" s="1" t="s">
        <v>68</v>
      </c>
      <c r="N763" s="1" t="s">
        <v>68</v>
      </c>
      <c r="O763" s="1" t="s">
        <v>68</v>
      </c>
      <c r="P763" s="1" t="s">
        <v>68</v>
      </c>
      <c r="Q763" s="1" t="s">
        <v>68</v>
      </c>
      <c r="R763" s="1" t="s">
        <v>68</v>
      </c>
      <c r="S763" s="1" t="s">
        <v>68</v>
      </c>
      <c r="T763" s="1" t="s">
        <v>68</v>
      </c>
      <c r="U763" s="1" t="s">
        <v>68</v>
      </c>
      <c r="V763" s="1" t="s">
        <v>68</v>
      </c>
      <c r="W763" s="1" t="s">
        <v>68</v>
      </c>
    </row>
    <row r="764" spans="1:23" x14ac:dyDescent="0.2">
      <c r="A764" s="1" t="s">
        <v>66</v>
      </c>
      <c r="B764" s="1" t="s">
        <v>71</v>
      </c>
      <c r="E764" s="1">
        <v>1976</v>
      </c>
      <c r="F764" s="1">
        <v>5</v>
      </c>
      <c r="G764" s="1">
        <v>8</v>
      </c>
      <c r="H764">
        <f t="shared" si="11"/>
        <v>42.03541666666667</v>
      </c>
      <c r="I764" s="1" t="s">
        <v>68</v>
      </c>
      <c r="J764" s="1">
        <v>2824.78</v>
      </c>
      <c r="K764" s="1">
        <v>34.700000000000003</v>
      </c>
      <c r="L764" s="1" t="s">
        <v>68</v>
      </c>
      <c r="M764" s="1" t="s">
        <v>68</v>
      </c>
      <c r="N764" s="1" t="s">
        <v>68</v>
      </c>
      <c r="O764" s="1" t="s">
        <v>68</v>
      </c>
      <c r="P764" s="1" t="s">
        <v>68</v>
      </c>
      <c r="Q764" s="1" t="s">
        <v>68</v>
      </c>
      <c r="R764" s="1" t="s">
        <v>68</v>
      </c>
      <c r="S764" s="1" t="s">
        <v>68</v>
      </c>
      <c r="T764" s="1" t="s">
        <v>68</v>
      </c>
      <c r="U764" s="1" t="s">
        <v>68</v>
      </c>
      <c r="V764" s="1" t="s">
        <v>68</v>
      </c>
      <c r="W764" s="1" t="s">
        <v>68</v>
      </c>
    </row>
    <row r="765" spans="1:23" x14ac:dyDescent="0.2">
      <c r="A765" s="1" t="s">
        <v>66</v>
      </c>
      <c r="B765" s="1" t="s">
        <v>71</v>
      </c>
      <c r="E765" s="1">
        <v>1976</v>
      </c>
      <c r="F765" s="1">
        <v>5</v>
      </c>
      <c r="G765" s="1">
        <v>9</v>
      </c>
      <c r="H765">
        <f t="shared" si="11"/>
        <v>44.286011904761907</v>
      </c>
      <c r="I765" s="1" t="s">
        <v>68</v>
      </c>
      <c r="J765" s="1">
        <v>2976.02</v>
      </c>
      <c r="K765" s="1">
        <v>36.6</v>
      </c>
      <c r="L765" s="1" t="s">
        <v>68</v>
      </c>
      <c r="M765" s="1" t="s">
        <v>68</v>
      </c>
      <c r="N765" s="1" t="s">
        <v>68</v>
      </c>
      <c r="O765" s="1" t="s">
        <v>68</v>
      </c>
      <c r="P765" s="1" t="s">
        <v>68</v>
      </c>
      <c r="Q765" s="1" t="s">
        <v>68</v>
      </c>
      <c r="R765" s="1" t="s">
        <v>68</v>
      </c>
      <c r="S765" s="1" t="s">
        <v>68</v>
      </c>
      <c r="T765" s="1" t="s">
        <v>68</v>
      </c>
      <c r="U765" s="1" t="s">
        <v>68</v>
      </c>
      <c r="V765" s="1" t="s">
        <v>68</v>
      </c>
      <c r="W765" s="1" t="s">
        <v>68</v>
      </c>
    </row>
    <row r="766" spans="1:23" x14ac:dyDescent="0.2">
      <c r="A766" s="1" t="s">
        <v>66</v>
      </c>
      <c r="B766" s="1" t="s">
        <v>71</v>
      </c>
      <c r="E766" s="1">
        <v>1976</v>
      </c>
      <c r="F766" s="1">
        <v>5</v>
      </c>
      <c r="G766" s="1">
        <v>10</v>
      </c>
      <c r="H766">
        <f t="shared" si="11"/>
        <v>30.649255952380951</v>
      </c>
      <c r="I766" s="1" t="s">
        <v>68</v>
      </c>
      <c r="J766" s="1">
        <v>2059.63</v>
      </c>
      <c r="K766" s="1">
        <v>25.3</v>
      </c>
      <c r="L766" s="1" t="s">
        <v>68</v>
      </c>
      <c r="M766" s="1" t="s">
        <v>68</v>
      </c>
      <c r="N766" s="1" t="s">
        <v>68</v>
      </c>
      <c r="O766" s="1" t="s">
        <v>68</v>
      </c>
      <c r="P766" s="1" t="s">
        <v>68</v>
      </c>
      <c r="Q766" s="1" t="s">
        <v>68</v>
      </c>
      <c r="R766" s="1" t="s">
        <v>68</v>
      </c>
      <c r="S766" s="1" t="s">
        <v>68</v>
      </c>
      <c r="T766" s="1" t="s">
        <v>68</v>
      </c>
      <c r="U766" s="1" t="s">
        <v>68</v>
      </c>
      <c r="V766" s="1" t="s">
        <v>68</v>
      </c>
      <c r="W766" s="1" t="s">
        <v>68</v>
      </c>
    </row>
    <row r="767" spans="1:23" x14ac:dyDescent="0.2">
      <c r="A767" s="1" t="s">
        <v>66</v>
      </c>
      <c r="B767" s="1" t="s">
        <v>71</v>
      </c>
      <c r="E767" s="1">
        <v>1976</v>
      </c>
      <c r="F767" s="1">
        <v>5</v>
      </c>
      <c r="G767" s="1">
        <v>11</v>
      </c>
      <c r="H767">
        <f t="shared" si="11"/>
        <v>60.052232142857143</v>
      </c>
      <c r="I767" s="1" t="s">
        <v>68</v>
      </c>
      <c r="J767" s="1">
        <v>4035.51</v>
      </c>
      <c r="K767" s="1">
        <v>49.6</v>
      </c>
      <c r="L767" s="1" t="s">
        <v>68</v>
      </c>
      <c r="M767" s="1" t="s">
        <v>68</v>
      </c>
      <c r="N767" s="1" t="s">
        <v>68</v>
      </c>
      <c r="O767" s="1" t="s">
        <v>68</v>
      </c>
      <c r="P767" s="1" t="s">
        <v>68</v>
      </c>
      <c r="Q767" s="1" t="s">
        <v>68</v>
      </c>
      <c r="R767" s="1" t="s">
        <v>68</v>
      </c>
      <c r="S767" s="1" t="s">
        <v>68</v>
      </c>
      <c r="T767" s="1" t="s">
        <v>68</v>
      </c>
      <c r="U767" s="1" t="s">
        <v>68</v>
      </c>
      <c r="V767" s="1" t="s">
        <v>68</v>
      </c>
      <c r="W767" s="1" t="s">
        <v>68</v>
      </c>
    </row>
    <row r="768" spans="1:23" x14ac:dyDescent="0.2">
      <c r="A768" s="1" t="s">
        <v>66</v>
      </c>
      <c r="B768" s="1" t="s">
        <v>71</v>
      </c>
      <c r="E768" s="1">
        <v>1976</v>
      </c>
      <c r="F768" s="1">
        <v>5</v>
      </c>
      <c r="G768" s="1">
        <v>12</v>
      </c>
      <c r="H768">
        <f t="shared" si="11"/>
        <v>44.21339285714285</v>
      </c>
      <c r="I768" s="1" t="s">
        <v>68</v>
      </c>
      <c r="J768" s="1">
        <v>2971.14</v>
      </c>
      <c r="K768" s="1">
        <v>36.5</v>
      </c>
      <c r="L768" s="1" t="s">
        <v>68</v>
      </c>
      <c r="M768" s="1" t="s">
        <v>68</v>
      </c>
      <c r="N768" s="1" t="s">
        <v>68</v>
      </c>
      <c r="O768" s="1" t="s">
        <v>68</v>
      </c>
      <c r="P768" s="1" t="s">
        <v>68</v>
      </c>
      <c r="Q768" s="1" t="s">
        <v>68</v>
      </c>
      <c r="R768" s="1" t="s">
        <v>68</v>
      </c>
      <c r="S768" s="1" t="s">
        <v>68</v>
      </c>
      <c r="T768" s="1" t="s">
        <v>68</v>
      </c>
      <c r="U768" s="1" t="s">
        <v>68</v>
      </c>
      <c r="V768" s="1" t="s">
        <v>68</v>
      </c>
      <c r="W768" s="1" t="s">
        <v>68</v>
      </c>
    </row>
    <row r="769" spans="1:23" x14ac:dyDescent="0.2">
      <c r="A769" s="1" t="s">
        <v>66</v>
      </c>
      <c r="B769" s="1" t="s">
        <v>71</v>
      </c>
      <c r="E769" s="1">
        <v>1976</v>
      </c>
      <c r="F769" s="1">
        <v>5</v>
      </c>
      <c r="G769" s="1">
        <v>13</v>
      </c>
      <c r="H769">
        <f t="shared" si="11"/>
        <v>45.556547619047613</v>
      </c>
      <c r="I769" s="1" t="s">
        <v>68</v>
      </c>
      <c r="J769" s="1">
        <v>3061.4</v>
      </c>
      <c r="K769" s="1">
        <v>37.6</v>
      </c>
      <c r="L769" s="1" t="s">
        <v>68</v>
      </c>
      <c r="M769" s="1" t="s">
        <v>68</v>
      </c>
      <c r="N769" s="1" t="s">
        <v>68</v>
      </c>
      <c r="O769" s="1" t="s">
        <v>68</v>
      </c>
      <c r="P769" s="1" t="s">
        <v>68</v>
      </c>
      <c r="Q769" s="1" t="s">
        <v>68</v>
      </c>
      <c r="R769" s="1" t="s">
        <v>68</v>
      </c>
      <c r="S769" s="1" t="s">
        <v>68</v>
      </c>
      <c r="T769" s="1" t="s">
        <v>68</v>
      </c>
      <c r="U769" s="1" t="s">
        <v>68</v>
      </c>
      <c r="V769" s="1" t="s">
        <v>68</v>
      </c>
      <c r="W769" s="1" t="s">
        <v>68</v>
      </c>
    </row>
    <row r="770" spans="1:23" x14ac:dyDescent="0.2">
      <c r="A770" s="1" t="s">
        <v>66</v>
      </c>
      <c r="B770" s="1" t="s">
        <v>71</v>
      </c>
      <c r="E770" s="1">
        <v>1976</v>
      </c>
      <c r="F770" s="1">
        <v>6</v>
      </c>
      <c r="G770" s="1">
        <v>1</v>
      </c>
      <c r="H770">
        <f t="shared" si="11"/>
        <v>23.800744047619048</v>
      </c>
      <c r="I770" s="1" t="s">
        <v>68</v>
      </c>
      <c r="J770" s="1">
        <v>1599.41</v>
      </c>
      <c r="K770" s="1">
        <v>19.7</v>
      </c>
      <c r="L770" s="1" t="s">
        <v>68</v>
      </c>
      <c r="M770" s="1" t="s">
        <v>68</v>
      </c>
      <c r="N770" s="1" t="s">
        <v>68</v>
      </c>
      <c r="O770" s="1" t="s">
        <v>68</v>
      </c>
      <c r="P770" s="1" t="s">
        <v>68</v>
      </c>
      <c r="Q770" s="1" t="s">
        <v>68</v>
      </c>
      <c r="R770" s="1" t="s">
        <v>68</v>
      </c>
      <c r="S770" s="1" t="s">
        <v>68</v>
      </c>
      <c r="T770" s="1" t="s">
        <v>68</v>
      </c>
      <c r="U770" s="1" t="s">
        <v>68</v>
      </c>
      <c r="V770" s="1" t="s">
        <v>68</v>
      </c>
      <c r="W770" s="1" t="s">
        <v>68</v>
      </c>
    </row>
    <row r="771" spans="1:23" x14ac:dyDescent="0.2">
      <c r="A771" s="1" t="s">
        <v>66</v>
      </c>
      <c r="B771" s="1" t="s">
        <v>71</v>
      </c>
      <c r="E771" s="1">
        <v>1976</v>
      </c>
      <c r="F771" s="1">
        <v>6</v>
      </c>
      <c r="G771" s="1">
        <v>2</v>
      </c>
      <c r="H771">
        <f t="shared" si="11"/>
        <v>41.200446428571425</v>
      </c>
      <c r="I771" s="1" t="s">
        <v>68</v>
      </c>
      <c r="J771" s="1">
        <v>2768.67</v>
      </c>
      <c r="K771" s="1">
        <v>34</v>
      </c>
      <c r="L771" s="1" t="s">
        <v>68</v>
      </c>
      <c r="M771" s="1" t="s">
        <v>68</v>
      </c>
      <c r="N771" s="1" t="s">
        <v>68</v>
      </c>
      <c r="O771" s="1" t="s">
        <v>68</v>
      </c>
      <c r="P771" s="1" t="s">
        <v>68</v>
      </c>
      <c r="Q771" s="1" t="s">
        <v>68</v>
      </c>
      <c r="R771" s="1" t="s">
        <v>68</v>
      </c>
      <c r="S771" s="1" t="s">
        <v>68</v>
      </c>
      <c r="T771" s="1" t="s">
        <v>68</v>
      </c>
      <c r="U771" s="1" t="s">
        <v>68</v>
      </c>
      <c r="V771" s="1" t="s">
        <v>68</v>
      </c>
      <c r="W771" s="1" t="s">
        <v>68</v>
      </c>
    </row>
    <row r="772" spans="1:23" x14ac:dyDescent="0.2">
      <c r="A772" s="1" t="s">
        <v>66</v>
      </c>
      <c r="B772" s="1" t="s">
        <v>71</v>
      </c>
      <c r="E772" s="1">
        <v>1976</v>
      </c>
      <c r="F772" s="1">
        <v>6</v>
      </c>
      <c r="G772" s="1">
        <v>3</v>
      </c>
      <c r="H772">
        <f t="shared" ref="H772:H835" si="12">J772/1.12/60</f>
        <v>45.919494047619047</v>
      </c>
      <c r="I772" s="1" t="s">
        <v>68</v>
      </c>
      <c r="J772" s="1">
        <v>3085.79</v>
      </c>
      <c r="K772" s="1">
        <v>38</v>
      </c>
      <c r="L772" s="1" t="s">
        <v>68</v>
      </c>
      <c r="M772" s="1" t="s">
        <v>68</v>
      </c>
      <c r="N772" s="1" t="s">
        <v>68</v>
      </c>
      <c r="O772" s="1" t="s">
        <v>68</v>
      </c>
      <c r="P772" s="1" t="s">
        <v>68</v>
      </c>
      <c r="Q772" s="1" t="s">
        <v>68</v>
      </c>
      <c r="R772" s="1" t="s">
        <v>68</v>
      </c>
      <c r="S772" s="1" t="s">
        <v>68</v>
      </c>
      <c r="T772" s="1" t="s">
        <v>68</v>
      </c>
      <c r="U772" s="1" t="s">
        <v>68</v>
      </c>
      <c r="V772" s="1" t="s">
        <v>68</v>
      </c>
      <c r="W772" s="1" t="s">
        <v>68</v>
      </c>
    </row>
    <row r="773" spans="1:23" x14ac:dyDescent="0.2">
      <c r="A773" s="1" t="s">
        <v>66</v>
      </c>
      <c r="B773" s="1" t="s">
        <v>71</v>
      </c>
      <c r="E773" s="1">
        <v>1976</v>
      </c>
      <c r="F773" s="1">
        <v>6</v>
      </c>
      <c r="G773" s="1">
        <v>4</v>
      </c>
      <c r="H773">
        <f t="shared" si="12"/>
        <v>45.048363095238088</v>
      </c>
      <c r="I773" s="1" t="s">
        <v>68</v>
      </c>
      <c r="J773" s="1">
        <v>3027.25</v>
      </c>
      <c r="K773" s="1">
        <v>37.200000000000003</v>
      </c>
      <c r="L773" s="1" t="s">
        <v>68</v>
      </c>
      <c r="M773" s="1" t="s">
        <v>68</v>
      </c>
      <c r="N773" s="1" t="s">
        <v>68</v>
      </c>
      <c r="O773" s="1" t="s">
        <v>68</v>
      </c>
      <c r="P773" s="1" t="s">
        <v>68</v>
      </c>
      <c r="Q773" s="1" t="s">
        <v>68</v>
      </c>
      <c r="R773" s="1" t="s">
        <v>68</v>
      </c>
      <c r="S773" s="1" t="s">
        <v>68</v>
      </c>
      <c r="T773" s="1" t="s">
        <v>68</v>
      </c>
      <c r="U773" s="1" t="s">
        <v>68</v>
      </c>
      <c r="V773" s="1" t="s">
        <v>68</v>
      </c>
      <c r="W773" s="1" t="s">
        <v>68</v>
      </c>
    </row>
    <row r="774" spans="1:23" x14ac:dyDescent="0.2">
      <c r="A774" s="1" t="s">
        <v>66</v>
      </c>
      <c r="B774" s="1" t="s">
        <v>71</v>
      </c>
      <c r="E774" s="1">
        <v>1976</v>
      </c>
      <c r="F774" s="1">
        <v>6</v>
      </c>
      <c r="G774" s="1">
        <v>5</v>
      </c>
      <c r="H774">
        <f t="shared" si="12"/>
        <v>48.847767857142848</v>
      </c>
      <c r="I774" s="1" t="s">
        <v>68</v>
      </c>
      <c r="J774" s="1">
        <v>3282.57</v>
      </c>
      <c r="K774" s="1">
        <v>40.4</v>
      </c>
      <c r="L774" s="1" t="s">
        <v>68</v>
      </c>
      <c r="M774" s="1" t="s">
        <v>68</v>
      </c>
      <c r="N774" s="1" t="s">
        <v>68</v>
      </c>
      <c r="O774" s="1" t="s">
        <v>68</v>
      </c>
      <c r="P774" s="1" t="s">
        <v>68</v>
      </c>
      <c r="Q774" s="1" t="s">
        <v>68</v>
      </c>
      <c r="R774" s="1" t="s">
        <v>68</v>
      </c>
      <c r="S774" s="1" t="s">
        <v>68</v>
      </c>
      <c r="T774" s="1" t="s">
        <v>68</v>
      </c>
      <c r="U774" s="1" t="s">
        <v>68</v>
      </c>
      <c r="V774" s="1" t="s">
        <v>68</v>
      </c>
      <c r="W774" s="1" t="s">
        <v>68</v>
      </c>
    </row>
    <row r="775" spans="1:23" x14ac:dyDescent="0.2">
      <c r="A775" s="1" t="s">
        <v>66</v>
      </c>
      <c r="B775" s="1" t="s">
        <v>71</v>
      </c>
      <c r="E775" s="1">
        <v>1976</v>
      </c>
      <c r="F775" s="1">
        <v>6</v>
      </c>
      <c r="G775" s="1">
        <v>6</v>
      </c>
      <c r="H775">
        <f t="shared" si="12"/>
        <v>48.242708333333326</v>
      </c>
      <c r="I775" s="1" t="s">
        <v>68</v>
      </c>
      <c r="J775" s="1">
        <v>3241.91</v>
      </c>
      <c r="K775" s="1">
        <v>39.9</v>
      </c>
      <c r="L775" s="1" t="s">
        <v>68</v>
      </c>
      <c r="M775" s="1" t="s">
        <v>68</v>
      </c>
      <c r="N775" s="1" t="s">
        <v>68</v>
      </c>
      <c r="O775" s="1" t="s">
        <v>68</v>
      </c>
      <c r="P775" s="1" t="s">
        <v>68</v>
      </c>
      <c r="Q775" s="1" t="s">
        <v>68</v>
      </c>
      <c r="R775" s="1" t="s">
        <v>68</v>
      </c>
      <c r="S775" s="1" t="s">
        <v>68</v>
      </c>
      <c r="T775" s="1" t="s">
        <v>68</v>
      </c>
      <c r="U775" s="1" t="s">
        <v>68</v>
      </c>
      <c r="V775" s="1" t="s">
        <v>68</v>
      </c>
      <c r="W775" s="1" t="s">
        <v>68</v>
      </c>
    </row>
    <row r="776" spans="1:23" x14ac:dyDescent="0.2">
      <c r="A776" s="1" t="s">
        <v>66</v>
      </c>
      <c r="B776" s="1" t="s">
        <v>71</v>
      </c>
      <c r="E776" s="1">
        <v>1976</v>
      </c>
      <c r="F776" s="1">
        <v>6</v>
      </c>
      <c r="G776" s="1">
        <v>7</v>
      </c>
      <c r="H776">
        <f t="shared" si="12"/>
        <v>12.281547619047618</v>
      </c>
      <c r="I776" s="1" t="s">
        <v>68</v>
      </c>
      <c r="J776" s="1">
        <v>825.32</v>
      </c>
      <c r="K776" s="1">
        <v>40.1</v>
      </c>
      <c r="L776" s="1" t="s">
        <v>68</v>
      </c>
      <c r="M776" s="1" t="s">
        <v>68</v>
      </c>
      <c r="N776" s="1" t="s">
        <v>68</v>
      </c>
      <c r="O776" s="1" t="s">
        <v>68</v>
      </c>
      <c r="P776" s="1" t="s">
        <v>68</v>
      </c>
      <c r="Q776" s="1" t="s">
        <v>68</v>
      </c>
      <c r="R776" s="1" t="s">
        <v>68</v>
      </c>
      <c r="S776" s="1" t="s">
        <v>68</v>
      </c>
      <c r="T776" s="1" t="s">
        <v>68</v>
      </c>
      <c r="U776" s="1" t="s">
        <v>68</v>
      </c>
      <c r="V776" s="1" t="s">
        <v>68</v>
      </c>
      <c r="W776" s="1" t="s">
        <v>68</v>
      </c>
    </row>
    <row r="777" spans="1:23" x14ac:dyDescent="0.2">
      <c r="A777" s="1" t="s">
        <v>66</v>
      </c>
      <c r="B777" s="1" t="s">
        <v>71</v>
      </c>
      <c r="E777" s="1">
        <v>1976</v>
      </c>
      <c r="F777" s="1">
        <v>6</v>
      </c>
      <c r="G777" s="1">
        <v>8</v>
      </c>
      <c r="H777">
        <f t="shared" si="12"/>
        <v>59.290029761904755</v>
      </c>
      <c r="I777" s="1" t="s">
        <v>68</v>
      </c>
      <c r="J777" s="1">
        <v>3984.29</v>
      </c>
      <c r="K777" s="1">
        <v>49</v>
      </c>
      <c r="L777" s="1" t="s">
        <v>68</v>
      </c>
      <c r="M777" s="1" t="s">
        <v>68</v>
      </c>
      <c r="N777" s="1" t="s">
        <v>68</v>
      </c>
      <c r="O777" s="1" t="s">
        <v>68</v>
      </c>
      <c r="P777" s="1" t="s">
        <v>68</v>
      </c>
      <c r="Q777" s="1" t="s">
        <v>68</v>
      </c>
      <c r="R777" s="1" t="s">
        <v>68</v>
      </c>
      <c r="S777" s="1" t="s">
        <v>68</v>
      </c>
      <c r="T777" s="1" t="s">
        <v>68</v>
      </c>
      <c r="U777" s="1" t="s">
        <v>68</v>
      </c>
      <c r="V777" s="1" t="s">
        <v>68</v>
      </c>
      <c r="W777" s="1" t="s">
        <v>68</v>
      </c>
    </row>
    <row r="778" spans="1:23" x14ac:dyDescent="0.2">
      <c r="A778" s="1" t="s">
        <v>66</v>
      </c>
      <c r="B778" s="1" t="s">
        <v>71</v>
      </c>
      <c r="E778" s="1">
        <v>1976</v>
      </c>
      <c r="F778" s="1">
        <v>6</v>
      </c>
      <c r="G778" s="1">
        <v>9</v>
      </c>
      <c r="H778">
        <f t="shared" si="12"/>
        <v>52.259970238095228</v>
      </c>
      <c r="I778" s="1" t="s">
        <v>68</v>
      </c>
      <c r="J778" s="1">
        <v>3511.87</v>
      </c>
      <c r="K778" s="1">
        <v>43.2</v>
      </c>
      <c r="L778" s="1" t="s">
        <v>68</v>
      </c>
      <c r="M778" s="1" t="s">
        <v>68</v>
      </c>
      <c r="N778" s="1" t="s">
        <v>68</v>
      </c>
      <c r="O778" s="1" t="s">
        <v>68</v>
      </c>
      <c r="P778" s="1" t="s">
        <v>68</v>
      </c>
      <c r="Q778" s="1" t="s">
        <v>68</v>
      </c>
      <c r="R778" s="1" t="s">
        <v>68</v>
      </c>
      <c r="S778" s="1" t="s">
        <v>68</v>
      </c>
      <c r="T778" s="1" t="s">
        <v>68</v>
      </c>
      <c r="U778" s="1" t="s">
        <v>68</v>
      </c>
      <c r="V778" s="1" t="s">
        <v>68</v>
      </c>
      <c r="W778" s="1" t="s">
        <v>68</v>
      </c>
    </row>
    <row r="779" spans="1:23" x14ac:dyDescent="0.2">
      <c r="A779" s="1" t="s">
        <v>66</v>
      </c>
      <c r="B779" s="1" t="s">
        <v>71</v>
      </c>
      <c r="E779" s="1">
        <v>1976</v>
      </c>
      <c r="F779" s="1">
        <v>6</v>
      </c>
      <c r="G779" s="1">
        <v>10</v>
      </c>
      <c r="H779">
        <f t="shared" si="12"/>
        <v>43.293750000000003</v>
      </c>
      <c r="I779" s="1" t="s">
        <v>68</v>
      </c>
      <c r="J779" s="1">
        <v>2909.34</v>
      </c>
      <c r="K779" s="1">
        <v>35.799999999999997</v>
      </c>
      <c r="L779" s="1" t="s">
        <v>68</v>
      </c>
      <c r="M779" s="1" t="s">
        <v>68</v>
      </c>
      <c r="N779" s="1" t="s">
        <v>68</v>
      </c>
      <c r="O779" s="1" t="s">
        <v>68</v>
      </c>
      <c r="P779" s="1" t="s">
        <v>68</v>
      </c>
      <c r="Q779" s="1" t="s">
        <v>68</v>
      </c>
      <c r="R779" s="1" t="s">
        <v>68</v>
      </c>
      <c r="S779" s="1" t="s">
        <v>68</v>
      </c>
      <c r="T779" s="1" t="s">
        <v>68</v>
      </c>
      <c r="U779" s="1" t="s">
        <v>68</v>
      </c>
      <c r="V779" s="1" t="s">
        <v>68</v>
      </c>
      <c r="W779" s="1" t="s">
        <v>68</v>
      </c>
    </row>
    <row r="780" spans="1:23" x14ac:dyDescent="0.2">
      <c r="A780" s="1" t="s">
        <v>66</v>
      </c>
      <c r="B780" s="1" t="s">
        <v>71</v>
      </c>
      <c r="E780" s="1">
        <v>1976</v>
      </c>
      <c r="F780" s="1">
        <v>6</v>
      </c>
      <c r="G780" s="1">
        <v>11</v>
      </c>
      <c r="H780">
        <f t="shared" si="12"/>
        <v>59.689285714285703</v>
      </c>
      <c r="I780" s="1" t="s">
        <v>68</v>
      </c>
      <c r="J780" s="1">
        <v>4011.12</v>
      </c>
      <c r="K780" s="1">
        <v>49.3</v>
      </c>
      <c r="L780" s="1" t="s">
        <v>68</v>
      </c>
      <c r="M780" s="1" t="s">
        <v>68</v>
      </c>
      <c r="N780" s="1" t="s">
        <v>68</v>
      </c>
      <c r="O780" s="1" t="s">
        <v>68</v>
      </c>
      <c r="P780" s="1" t="s">
        <v>68</v>
      </c>
      <c r="Q780" s="1" t="s">
        <v>68</v>
      </c>
      <c r="R780" s="1" t="s">
        <v>68</v>
      </c>
      <c r="S780" s="1" t="s">
        <v>68</v>
      </c>
      <c r="T780" s="1" t="s">
        <v>68</v>
      </c>
      <c r="U780" s="1" t="s">
        <v>68</v>
      </c>
      <c r="V780" s="1" t="s">
        <v>68</v>
      </c>
      <c r="W780" s="1" t="s">
        <v>68</v>
      </c>
    </row>
    <row r="781" spans="1:23" x14ac:dyDescent="0.2">
      <c r="A781" s="1" t="s">
        <v>66</v>
      </c>
      <c r="B781" s="1" t="s">
        <v>71</v>
      </c>
      <c r="E781" s="1">
        <v>1976</v>
      </c>
      <c r="F781" s="1">
        <v>6</v>
      </c>
      <c r="G781" s="1">
        <v>12</v>
      </c>
      <c r="H781">
        <f t="shared" si="12"/>
        <v>51.352380952380948</v>
      </c>
      <c r="I781" s="1" t="s">
        <v>68</v>
      </c>
      <c r="J781" s="1">
        <v>3450.88</v>
      </c>
      <c r="K781" s="1">
        <v>42.4</v>
      </c>
      <c r="L781" s="1" t="s">
        <v>68</v>
      </c>
      <c r="M781" s="1" t="s">
        <v>68</v>
      </c>
      <c r="N781" s="1" t="s">
        <v>68</v>
      </c>
      <c r="O781" s="1" t="s">
        <v>68</v>
      </c>
      <c r="P781" s="1" t="s">
        <v>68</v>
      </c>
      <c r="Q781" s="1" t="s">
        <v>68</v>
      </c>
      <c r="R781" s="1" t="s">
        <v>68</v>
      </c>
      <c r="S781" s="1" t="s">
        <v>68</v>
      </c>
      <c r="T781" s="1" t="s">
        <v>68</v>
      </c>
      <c r="U781" s="1" t="s">
        <v>68</v>
      </c>
      <c r="V781" s="1" t="s">
        <v>68</v>
      </c>
      <c r="W781" s="1" t="s">
        <v>68</v>
      </c>
    </row>
    <row r="782" spans="1:23" x14ac:dyDescent="0.2">
      <c r="A782" s="1" t="s">
        <v>66</v>
      </c>
      <c r="B782" s="1" t="s">
        <v>71</v>
      </c>
      <c r="E782" s="1">
        <v>1976</v>
      </c>
      <c r="F782" s="1">
        <v>6</v>
      </c>
      <c r="G782" s="1">
        <v>13</v>
      </c>
      <c r="H782">
        <f t="shared" si="12"/>
        <v>52.235714285714273</v>
      </c>
      <c r="I782" s="1" t="s">
        <v>68</v>
      </c>
      <c r="J782" s="1">
        <v>3510.24</v>
      </c>
      <c r="K782" s="1">
        <v>43.2</v>
      </c>
      <c r="L782" s="1" t="s">
        <v>68</v>
      </c>
      <c r="M782" s="1" t="s">
        <v>68</v>
      </c>
      <c r="N782" s="1" t="s">
        <v>68</v>
      </c>
      <c r="O782" s="1" t="s">
        <v>68</v>
      </c>
      <c r="P782" s="1" t="s">
        <v>68</v>
      </c>
      <c r="Q782" s="1" t="s">
        <v>68</v>
      </c>
      <c r="R782" s="1" t="s">
        <v>68</v>
      </c>
      <c r="S782" s="1" t="s">
        <v>68</v>
      </c>
      <c r="T782" s="1" t="s">
        <v>68</v>
      </c>
      <c r="U782" s="1" t="s">
        <v>68</v>
      </c>
      <c r="V782" s="1" t="s">
        <v>68</v>
      </c>
      <c r="W782" s="1" t="s">
        <v>68</v>
      </c>
    </row>
    <row r="783" spans="1:23" x14ac:dyDescent="0.2">
      <c r="A783" s="1" t="s">
        <v>66</v>
      </c>
      <c r="B783" s="1" t="s">
        <v>71</v>
      </c>
      <c r="E783" s="1">
        <v>1977</v>
      </c>
      <c r="F783" s="1">
        <v>1</v>
      </c>
      <c r="G783" s="1">
        <v>1</v>
      </c>
      <c r="H783">
        <f t="shared" si="12"/>
        <v>18.71875</v>
      </c>
      <c r="I783" s="1" t="s">
        <v>68</v>
      </c>
      <c r="J783" s="1">
        <v>1257.9000000000001</v>
      </c>
      <c r="K783" s="1">
        <v>15.5</v>
      </c>
      <c r="L783" s="1" t="s">
        <v>68</v>
      </c>
      <c r="M783" s="1" t="s">
        <v>68</v>
      </c>
      <c r="N783" s="1" t="s">
        <v>68</v>
      </c>
      <c r="O783" s="1" t="s">
        <v>68</v>
      </c>
      <c r="P783" s="1" t="s">
        <v>68</v>
      </c>
      <c r="Q783" s="1" t="s">
        <v>68</v>
      </c>
      <c r="R783" s="1" t="s">
        <v>68</v>
      </c>
      <c r="S783" s="1" t="s">
        <v>68</v>
      </c>
      <c r="T783" s="1" t="s">
        <v>68</v>
      </c>
      <c r="U783" s="1" t="s">
        <v>68</v>
      </c>
      <c r="V783" s="1" t="s">
        <v>68</v>
      </c>
      <c r="W783" s="1" t="s">
        <v>68</v>
      </c>
    </row>
    <row r="784" spans="1:23" x14ac:dyDescent="0.2">
      <c r="A784" s="1" t="s">
        <v>66</v>
      </c>
      <c r="B784" s="1" t="s">
        <v>71</v>
      </c>
      <c r="E784" s="1">
        <v>1977</v>
      </c>
      <c r="F784" s="1">
        <v>1</v>
      </c>
      <c r="G784" s="1">
        <v>2</v>
      </c>
      <c r="H784">
        <f t="shared" si="12"/>
        <v>29.499851190476189</v>
      </c>
      <c r="I784" s="1" t="s">
        <v>68</v>
      </c>
      <c r="J784" s="1">
        <v>1982.39</v>
      </c>
      <c r="K784" s="1">
        <v>24.4</v>
      </c>
      <c r="L784" s="1" t="s">
        <v>68</v>
      </c>
      <c r="M784" s="1" t="s">
        <v>68</v>
      </c>
      <c r="N784" s="1" t="s">
        <v>68</v>
      </c>
      <c r="O784" s="1" t="s">
        <v>68</v>
      </c>
      <c r="P784" s="1" t="s">
        <v>68</v>
      </c>
      <c r="Q784" s="1" t="s">
        <v>68</v>
      </c>
      <c r="R784" s="1" t="s">
        <v>68</v>
      </c>
      <c r="S784" s="1" t="s">
        <v>68</v>
      </c>
      <c r="T784" s="1" t="s">
        <v>68</v>
      </c>
      <c r="U784" s="1" t="s">
        <v>68</v>
      </c>
      <c r="V784" s="1" t="s">
        <v>68</v>
      </c>
      <c r="W784" s="1" t="s">
        <v>68</v>
      </c>
    </row>
    <row r="785" spans="1:23" x14ac:dyDescent="0.2">
      <c r="A785" s="1" t="s">
        <v>66</v>
      </c>
      <c r="B785" s="1" t="s">
        <v>71</v>
      </c>
      <c r="E785" s="1">
        <v>1977</v>
      </c>
      <c r="F785" s="1">
        <v>1</v>
      </c>
      <c r="G785" s="1">
        <v>3</v>
      </c>
      <c r="H785">
        <f t="shared" si="12"/>
        <v>40.063095238095229</v>
      </c>
      <c r="I785" s="1" t="s">
        <v>68</v>
      </c>
      <c r="J785" s="1">
        <v>2692.24</v>
      </c>
      <c r="K785" s="1">
        <v>33.1</v>
      </c>
      <c r="L785" s="1" t="s">
        <v>68</v>
      </c>
      <c r="M785" s="1" t="s">
        <v>68</v>
      </c>
      <c r="N785" s="1" t="s">
        <v>68</v>
      </c>
      <c r="O785" s="1" t="s">
        <v>68</v>
      </c>
      <c r="P785" s="1" t="s">
        <v>68</v>
      </c>
      <c r="Q785" s="1" t="s">
        <v>68</v>
      </c>
      <c r="R785" s="1" t="s">
        <v>68</v>
      </c>
      <c r="S785" s="1" t="s">
        <v>68</v>
      </c>
      <c r="T785" s="1" t="s">
        <v>68</v>
      </c>
      <c r="U785" s="1" t="s">
        <v>68</v>
      </c>
      <c r="V785" s="1" t="s">
        <v>68</v>
      </c>
      <c r="W785" s="1" t="s">
        <v>68</v>
      </c>
    </row>
    <row r="786" spans="1:23" x14ac:dyDescent="0.2">
      <c r="A786" s="1" t="s">
        <v>66</v>
      </c>
      <c r="B786" s="1" t="s">
        <v>71</v>
      </c>
      <c r="E786" s="1">
        <v>1977</v>
      </c>
      <c r="F786" s="1">
        <v>1</v>
      </c>
      <c r="G786" s="1">
        <v>4</v>
      </c>
      <c r="H786">
        <f t="shared" si="12"/>
        <v>75.080505952380946</v>
      </c>
      <c r="I786" s="1" t="s">
        <v>68</v>
      </c>
      <c r="J786" s="1">
        <v>5045.41</v>
      </c>
      <c r="K786" s="1">
        <v>32</v>
      </c>
      <c r="L786" s="1" t="s">
        <v>68</v>
      </c>
      <c r="M786" s="1" t="s">
        <v>68</v>
      </c>
      <c r="N786" s="1" t="s">
        <v>68</v>
      </c>
      <c r="O786" s="1" t="s">
        <v>68</v>
      </c>
      <c r="P786" s="1" t="s">
        <v>68</v>
      </c>
      <c r="Q786" s="1" t="s">
        <v>68</v>
      </c>
      <c r="R786" s="1" t="s">
        <v>68</v>
      </c>
      <c r="S786" s="1" t="s">
        <v>68</v>
      </c>
      <c r="T786" s="1" t="s">
        <v>68</v>
      </c>
      <c r="U786" s="1" t="s">
        <v>68</v>
      </c>
      <c r="V786" s="1" t="s">
        <v>68</v>
      </c>
      <c r="W786" s="1" t="s">
        <v>68</v>
      </c>
    </row>
    <row r="787" spans="1:23" x14ac:dyDescent="0.2">
      <c r="A787" s="1" t="s">
        <v>66</v>
      </c>
      <c r="B787" s="1" t="s">
        <v>71</v>
      </c>
      <c r="E787" s="1">
        <v>1977</v>
      </c>
      <c r="F787" s="1">
        <v>1</v>
      </c>
      <c r="G787" s="1">
        <v>5</v>
      </c>
      <c r="H787">
        <f t="shared" si="12"/>
        <v>36.578273809523807</v>
      </c>
      <c r="I787" s="1" t="s">
        <v>68</v>
      </c>
      <c r="J787" s="1">
        <v>2458.06</v>
      </c>
      <c r="K787" s="1">
        <v>30.2</v>
      </c>
      <c r="L787" s="1" t="s">
        <v>68</v>
      </c>
      <c r="M787" s="1" t="s">
        <v>68</v>
      </c>
      <c r="N787" s="1" t="s">
        <v>68</v>
      </c>
      <c r="O787" s="1" t="s">
        <v>68</v>
      </c>
      <c r="P787" s="1" t="s">
        <v>68</v>
      </c>
      <c r="Q787" s="1" t="s">
        <v>68</v>
      </c>
      <c r="R787" s="1" t="s">
        <v>68</v>
      </c>
      <c r="S787" s="1" t="s">
        <v>68</v>
      </c>
      <c r="T787" s="1" t="s">
        <v>68</v>
      </c>
      <c r="U787" s="1" t="s">
        <v>68</v>
      </c>
      <c r="V787" s="1" t="s">
        <v>68</v>
      </c>
      <c r="W787" s="1" t="s">
        <v>68</v>
      </c>
    </row>
    <row r="788" spans="1:23" x14ac:dyDescent="0.2">
      <c r="A788" s="1" t="s">
        <v>66</v>
      </c>
      <c r="B788" s="1" t="s">
        <v>71</v>
      </c>
      <c r="E788" s="1">
        <v>1977</v>
      </c>
      <c r="F788" s="1">
        <v>1</v>
      </c>
      <c r="G788" s="1">
        <v>6</v>
      </c>
      <c r="H788">
        <f t="shared" si="12"/>
        <v>32.452232142857142</v>
      </c>
      <c r="I788" s="1" t="s">
        <v>68</v>
      </c>
      <c r="J788" s="1">
        <v>2180.79</v>
      </c>
      <c r="K788" s="1">
        <v>26.8</v>
      </c>
      <c r="L788" s="1" t="s">
        <v>68</v>
      </c>
      <c r="M788" s="1" t="s">
        <v>68</v>
      </c>
      <c r="N788" s="1" t="s">
        <v>68</v>
      </c>
      <c r="O788" s="1" t="s">
        <v>68</v>
      </c>
      <c r="P788" s="1" t="s">
        <v>68</v>
      </c>
      <c r="Q788" s="1" t="s">
        <v>68</v>
      </c>
      <c r="R788" s="1" t="s">
        <v>68</v>
      </c>
      <c r="S788" s="1" t="s">
        <v>68</v>
      </c>
      <c r="T788" s="1" t="s">
        <v>68</v>
      </c>
      <c r="U788" s="1" t="s">
        <v>68</v>
      </c>
      <c r="V788" s="1" t="s">
        <v>68</v>
      </c>
      <c r="W788" s="1" t="s">
        <v>68</v>
      </c>
    </row>
    <row r="789" spans="1:23" x14ac:dyDescent="0.2">
      <c r="A789" s="1" t="s">
        <v>66</v>
      </c>
      <c r="B789" s="1" t="s">
        <v>71</v>
      </c>
      <c r="E789" s="1">
        <v>1977</v>
      </c>
      <c r="F789" s="1">
        <v>1</v>
      </c>
      <c r="G789" s="1">
        <v>7</v>
      </c>
      <c r="H789">
        <f t="shared" si="12"/>
        <v>34.666517857142857</v>
      </c>
      <c r="I789" s="1" t="s">
        <v>68</v>
      </c>
      <c r="J789" s="1">
        <v>2329.59</v>
      </c>
      <c r="K789" s="1">
        <v>28.6</v>
      </c>
      <c r="L789" s="1" t="s">
        <v>68</v>
      </c>
      <c r="M789" s="1" t="s">
        <v>68</v>
      </c>
      <c r="N789" s="1" t="s">
        <v>68</v>
      </c>
      <c r="O789" s="1" t="s">
        <v>68</v>
      </c>
      <c r="P789" s="1" t="s">
        <v>68</v>
      </c>
      <c r="Q789" s="1" t="s">
        <v>68</v>
      </c>
      <c r="R789" s="1" t="s">
        <v>68</v>
      </c>
      <c r="S789" s="1" t="s">
        <v>68</v>
      </c>
      <c r="T789" s="1" t="s">
        <v>68</v>
      </c>
      <c r="U789" s="1" t="s">
        <v>68</v>
      </c>
      <c r="V789" s="1" t="s">
        <v>68</v>
      </c>
      <c r="W789" s="1" t="s">
        <v>68</v>
      </c>
    </row>
    <row r="790" spans="1:23" x14ac:dyDescent="0.2">
      <c r="A790" s="1" t="s">
        <v>66</v>
      </c>
      <c r="B790" s="1" t="s">
        <v>71</v>
      </c>
      <c r="E790" s="1">
        <v>1977</v>
      </c>
      <c r="F790" s="1">
        <v>1</v>
      </c>
      <c r="G790" s="1">
        <v>8</v>
      </c>
      <c r="H790">
        <f t="shared" si="12"/>
        <v>38.937797619047615</v>
      </c>
      <c r="I790" s="1" t="s">
        <v>68</v>
      </c>
      <c r="J790" s="1">
        <v>2616.62</v>
      </c>
      <c r="K790" s="1">
        <v>32.200000000000003</v>
      </c>
      <c r="L790" s="1" t="s">
        <v>68</v>
      </c>
      <c r="M790" s="1" t="s">
        <v>68</v>
      </c>
      <c r="N790" s="1" t="s">
        <v>68</v>
      </c>
      <c r="O790" s="1" t="s">
        <v>68</v>
      </c>
      <c r="P790" s="1" t="s">
        <v>68</v>
      </c>
      <c r="Q790" s="1" t="s">
        <v>68</v>
      </c>
      <c r="R790" s="1" t="s">
        <v>68</v>
      </c>
      <c r="S790" s="1" t="s">
        <v>68</v>
      </c>
      <c r="T790" s="1" t="s">
        <v>68</v>
      </c>
      <c r="U790" s="1" t="s">
        <v>68</v>
      </c>
      <c r="V790" s="1" t="s">
        <v>68</v>
      </c>
      <c r="W790" s="1" t="s">
        <v>68</v>
      </c>
    </row>
    <row r="791" spans="1:23" x14ac:dyDescent="0.2">
      <c r="A791" s="1" t="s">
        <v>66</v>
      </c>
      <c r="B791" s="1" t="s">
        <v>71</v>
      </c>
      <c r="E791" s="1">
        <v>1977</v>
      </c>
      <c r="F791" s="1">
        <v>1</v>
      </c>
      <c r="G791" s="1">
        <v>9</v>
      </c>
      <c r="H791">
        <f t="shared" si="12"/>
        <v>38.393303571428568</v>
      </c>
      <c r="I791" s="1" t="s">
        <v>68</v>
      </c>
      <c r="J791" s="1">
        <v>2580.0300000000002</v>
      </c>
      <c r="K791" s="1">
        <v>31.7</v>
      </c>
      <c r="L791" s="1" t="s">
        <v>68</v>
      </c>
      <c r="M791" s="1" t="s">
        <v>68</v>
      </c>
      <c r="N791" s="1" t="s">
        <v>68</v>
      </c>
      <c r="O791" s="1" t="s">
        <v>68</v>
      </c>
      <c r="P791" s="1" t="s">
        <v>68</v>
      </c>
      <c r="Q791" s="1" t="s">
        <v>68</v>
      </c>
      <c r="R791" s="1" t="s">
        <v>68</v>
      </c>
      <c r="S791" s="1" t="s">
        <v>68</v>
      </c>
      <c r="T791" s="1" t="s">
        <v>68</v>
      </c>
      <c r="U791" s="1" t="s">
        <v>68</v>
      </c>
      <c r="V791" s="1" t="s">
        <v>68</v>
      </c>
      <c r="W791" s="1" t="s">
        <v>68</v>
      </c>
    </row>
    <row r="792" spans="1:23" x14ac:dyDescent="0.2">
      <c r="A792" s="1" t="s">
        <v>66</v>
      </c>
      <c r="B792" s="1" t="s">
        <v>71</v>
      </c>
      <c r="E792" s="1">
        <v>1977</v>
      </c>
      <c r="F792" s="1">
        <v>1</v>
      </c>
      <c r="G792" s="1">
        <v>10</v>
      </c>
      <c r="H792">
        <f t="shared" si="12"/>
        <v>33.23869047619047</v>
      </c>
      <c r="I792" s="1" t="s">
        <v>68</v>
      </c>
      <c r="J792" s="1">
        <v>2233.64</v>
      </c>
      <c r="K792" s="1">
        <v>27.5</v>
      </c>
      <c r="L792" s="1" t="s">
        <v>68</v>
      </c>
      <c r="M792" s="1" t="s">
        <v>68</v>
      </c>
      <c r="N792" s="1" t="s">
        <v>68</v>
      </c>
      <c r="O792" s="1" t="s">
        <v>68</v>
      </c>
      <c r="P792" s="1" t="s">
        <v>68</v>
      </c>
      <c r="Q792" s="1" t="s">
        <v>68</v>
      </c>
      <c r="R792" s="1" t="s">
        <v>68</v>
      </c>
      <c r="S792" s="1" t="s">
        <v>68</v>
      </c>
      <c r="T792" s="1" t="s">
        <v>68</v>
      </c>
      <c r="U792" s="1" t="s">
        <v>68</v>
      </c>
      <c r="V792" s="1" t="s">
        <v>68</v>
      </c>
      <c r="W792" s="1" t="s">
        <v>68</v>
      </c>
    </row>
    <row r="793" spans="1:23" x14ac:dyDescent="0.2">
      <c r="A793" s="1" t="s">
        <v>66</v>
      </c>
      <c r="B793" s="1" t="s">
        <v>71</v>
      </c>
      <c r="E793" s="1">
        <v>1977</v>
      </c>
      <c r="F793" s="1">
        <v>1</v>
      </c>
      <c r="G793" s="1">
        <v>11</v>
      </c>
      <c r="H793">
        <f t="shared" si="12"/>
        <v>41.07946428571428</v>
      </c>
      <c r="I793" s="1" t="s">
        <v>68</v>
      </c>
      <c r="J793" s="1">
        <v>2760.54</v>
      </c>
      <c r="K793" s="1">
        <v>34</v>
      </c>
      <c r="L793" s="1" t="s">
        <v>68</v>
      </c>
      <c r="M793" s="1" t="s">
        <v>68</v>
      </c>
      <c r="N793" s="1" t="s">
        <v>68</v>
      </c>
      <c r="O793" s="1" t="s">
        <v>68</v>
      </c>
      <c r="P793" s="1" t="s">
        <v>68</v>
      </c>
      <c r="Q793" s="1" t="s">
        <v>68</v>
      </c>
      <c r="R793" s="1" t="s">
        <v>68</v>
      </c>
      <c r="S793" s="1" t="s">
        <v>68</v>
      </c>
      <c r="T793" s="1" t="s">
        <v>68</v>
      </c>
      <c r="U793" s="1" t="s">
        <v>68</v>
      </c>
      <c r="V793" s="1" t="s">
        <v>68</v>
      </c>
      <c r="W793" s="1" t="s">
        <v>68</v>
      </c>
    </row>
    <row r="794" spans="1:23" x14ac:dyDescent="0.2">
      <c r="A794" s="1" t="s">
        <v>66</v>
      </c>
      <c r="B794" s="1" t="s">
        <v>71</v>
      </c>
      <c r="E794" s="1">
        <v>1977</v>
      </c>
      <c r="F794" s="1">
        <v>1</v>
      </c>
      <c r="G794" s="1">
        <v>12</v>
      </c>
      <c r="H794">
        <f t="shared" si="12"/>
        <v>17.472470238095237</v>
      </c>
      <c r="I794" s="1" t="s">
        <v>68</v>
      </c>
      <c r="J794" s="1">
        <v>1174.1500000000001</v>
      </c>
      <c r="K794" s="1">
        <v>14.4</v>
      </c>
      <c r="L794" s="1" t="s">
        <v>68</v>
      </c>
      <c r="M794" s="1" t="s">
        <v>68</v>
      </c>
      <c r="N794" s="1" t="s">
        <v>68</v>
      </c>
      <c r="O794" s="1" t="s">
        <v>68</v>
      </c>
      <c r="P794" s="1" t="s">
        <v>68</v>
      </c>
      <c r="Q794" s="1" t="s">
        <v>68</v>
      </c>
      <c r="R794" s="1" t="s">
        <v>68</v>
      </c>
      <c r="S794" s="1" t="s">
        <v>68</v>
      </c>
      <c r="T794" s="1" t="s">
        <v>68</v>
      </c>
      <c r="U794" s="1" t="s">
        <v>68</v>
      </c>
      <c r="V794" s="1" t="s">
        <v>68</v>
      </c>
      <c r="W794" s="1" t="s">
        <v>68</v>
      </c>
    </row>
    <row r="795" spans="1:23" x14ac:dyDescent="0.2">
      <c r="A795" s="1" t="s">
        <v>66</v>
      </c>
      <c r="B795" s="1" t="s">
        <v>71</v>
      </c>
      <c r="E795" s="1">
        <v>1977</v>
      </c>
      <c r="F795" s="1">
        <v>1</v>
      </c>
      <c r="G795" s="1">
        <v>13</v>
      </c>
      <c r="H795">
        <f t="shared" si="12"/>
        <v>35.75550595238095</v>
      </c>
      <c r="I795" s="1" t="s">
        <v>68</v>
      </c>
      <c r="J795" s="1">
        <v>2402.77</v>
      </c>
      <c r="K795" s="1">
        <v>29.6</v>
      </c>
      <c r="L795" s="1" t="s">
        <v>68</v>
      </c>
      <c r="M795" s="1" t="s">
        <v>68</v>
      </c>
      <c r="N795" s="1" t="s">
        <v>68</v>
      </c>
      <c r="O795" s="1" t="s">
        <v>68</v>
      </c>
      <c r="P795" s="1" t="s">
        <v>68</v>
      </c>
      <c r="Q795" s="1" t="s">
        <v>68</v>
      </c>
      <c r="R795" s="1" t="s">
        <v>68</v>
      </c>
      <c r="S795" s="1" t="s">
        <v>68</v>
      </c>
      <c r="T795" s="1" t="s">
        <v>68</v>
      </c>
      <c r="U795" s="1" t="s">
        <v>68</v>
      </c>
      <c r="V795" s="1" t="s">
        <v>68</v>
      </c>
      <c r="W795" s="1" t="s">
        <v>68</v>
      </c>
    </row>
    <row r="796" spans="1:23" x14ac:dyDescent="0.2">
      <c r="A796" s="1" t="s">
        <v>66</v>
      </c>
      <c r="B796" s="1" t="s">
        <v>71</v>
      </c>
      <c r="E796" s="1">
        <v>1977</v>
      </c>
      <c r="F796" s="1">
        <v>2</v>
      </c>
      <c r="G796" s="1">
        <v>1</v>
      </c>
      <c r="H796">
        <f t="shared" si="12"/>
        <v>23.365029761904761</v>
      </c>
      <c r="I796" s="1" t="s">
        <v>68</v>
      </c>
      <c r="J796" s="1">
        <v>1570.13</v>
      </c>
      <c r="K796" s="1">
        <v>19.3</v>
      </c>
      <c r="L796" s="1" t="s">
        <v>68</v>
      </c>
      <c r="M796" s="1" t="s">
        <v>68</v>
      </c>
      <c r="N796" s="1" t="s">
        <v>68</v>
      </c>
      <c r="O796" s="1" t="s">
        <v>68</v>
      </c>
      <c r="P796" s="1" t="s">
        <v>68</v>
      </c>
      <c r="Q796" s="1" t="s">
        <v>68</v>
      </c>
      <c r="R796" s="1" t="s">
        <v>68</v>
      </c>
      <c r="S796" s="1" t="s">
        <v>68</v>
      </c>
      <c r="T796" s="1" t="s">
        <v>68</v>
      </c>
      <c r="U796" s="1" t="s">
        <v>68</v>
      </c>
      <c r="V796" s="1" t="s">
        <v>68</v>
      </c>
      <c r="W796" s="1" t="s">
        <v>68</v>
      </c>
    </row>
    <row r="797" spans="1:23" x14ac:dyDescent="0.2">
      <c r="A797" s="1" t="s">
        <v>66</v>
      </c>
      <c r="B797" s="1" t="s">
        <v>71</v>
      </c>
      <c r="E797" s="1">
        <v>1977</v>
      </c>
      <c r="F797" s="1">
        <v>2</v>
      </c>
      <c r="G797" s="1">
        <v>2</v>
      </c>
      <c r="H797">
        <f t="shared" si="12"/>
        <v>36.445238095238089</v>
      </c>
      <c r="I797" s="1" t="s">
        <v>68</v>
      </c>
      <c r="J797" s="1">
        <v>2449.12</v>
      </c>
      <c r="K797" s="1">
        <v>30.1</v>
      </c>
      <c r="L797" s="1" t="s">
        <v>68</v>
      </c>
      <c r="M797" s="1" t="s">
        <v>68</v>
      </c>
      <c r="N797" s="1" t="s">
        <v>68</v>
      </c>
      <c r="O797" s="1" t="s">
        <v>68</v>
      </c>
      <c r="P797" s="1" t="s">
        <v>68</v>
      </c>
      <c r="Q797" s="1" t="s">
        <v>68</v>
      </c>
      <c r="R797" s="1" t="s">
        <v>68</v>
      </c>
      <c r="S797" s="1" t="s">
        <v>68</v>
      </c>
      <c r="T797" s="1" t="s">
        <v>68</v>
      </c>
      <c r="U797" s="1" t="s">
        <v>68</v>
      </c>
      <c r="V797" s="1" t="s">
        <v>68</v>
      </c>
      <c r="W797" s="1" t="s">
        <v>68</v>
      </c>
    </row>
    <row r="798" spans="1:23" x14ac:dyDescent="0.2">
      <c r="A798" s="1" t="s">
        <v>66</v>
      </c>
      <c r="B798" s="1" t="s">
        <v>71</v>
      </c>
      <c r="E798" s="1">
        <v>1977</v>
      </c>
      <c r="F798" s="1">
        <v>2</v>
      </c>
      <c r="G798" s="1">
        <v>3</v>
      </c>
      <c r="H798">
        <f t="shared" si="12"/>
        <v>38.175446428571419</v>
      </c>
      <c r="I798" s="1" t="s">
        <v>68</v>
      </c>
      <c r="J798" s="1">
        <v>2565.39</v>
      </c>
      <c r="K798" s="1">
        <v>31.6</v>
      </c>
      <c r="L798" s="1" t="s">
        <v>68</v>
      </c>
      <c r="M798" s="1" t="s">
        <v>68</v>
      </c>
      <c r="N798" s="1" t="s">
        <v>68</v>
      </c>
      <c r="O798" s="1" t="s">
        <v>68</v>
      </c>
      <c r="P798" s="1" t="s">
        <v>68</v>
      </c>
      <c r="Q798" s="1" t="s">
        <v>68</v>
      </c>
      <c r="R798" s="1" t="s">
        <v>68</v>
      </c>
      <c r="S798" s="1" t="s">
        <v>68</v>
      </c>
      <c r="T798" s="1" t="s">
        <v>68</v>
      </c>
      <c r="U798" s="1" t="s">
        <v>68</v>
      </c>
      <c r="V798" s="1" t="s">
        <v>68</v>
      </c>
      <c r="W798" s="1" t="s">
        <v>68</v>
      </c>
    </row>
    <row r="799" spans="1:23" x14ac:dyDescent="0.2">
      <c r="A799" s="1" t="s">
        <v>66</v>
      </c>
      <c r="B799" s="1" t="s">
        <v>71</v>
      </c>
      <c r="E799" s="1">
        <v>1977</v>
      </c>
      <c r="F799" s="1">
        <v>2</v>
      </c>
      <c r="G799" s="1">
        <v>4</v>
      </c>
      <c r="H799">
        <f t="shared" si="12"/>
        <v>36.90505952380952</v>
      </c>
      <c r="I799" s="1" t="s">
        <v>68</v>
      </c>
      <c r="J799" s="1">
        <v>2480.02</v>
      </c>
      <c r="K799" s="1">
        <v>30.5</v>
      </c>
      <c r="L799" s="1" t="s">
        <v>68</v>
      </c>
      <c r="M799" s="1" t="s">
        <v>68</v>
      </c>
      <c r="N799" s="1" t="s">
        <v>68</v>
      </c>
      <c r="O799" s="1" t="s">
        <v>68</v>
      </c>
      <c r="P799" s="1" t="s">
        <v>68</v>
      </c>
      <c r="Q799" s="1" t="s">
        <v>68</v>
      </c>
      <c r="R799" s="1" t="s">
        <v>68</v>
      </c>
      <c r="S799" s="1" t="s">
        <v>68</v>
      </c>
      <c r="T799" s="1" t="s">
        <v>68</v>
      </c>
      <c r="U799" s="1" t="s">
        <v>68</v>
      </c>
      <c r="V799" s="1" t="s">
        <v>68</v>
      </c>
      <c r="W799" s="1" t="s">
        <v>68</v>
      </c>
    </row>
    <row r="800" spans="1:23" x14ac:dyDescent="0.2">
      <c r="A800" s="1" t="s">
        <v>66</v>
      </c>
      <c r="B800" s="1" t="s">
        <v>71</v>
      </c>
      <c r="E800" s="1">
        <v>1977</v>
      </c>
      <c r="F800" s="1">
        <v>2</v>
      </c>
      <c r="G800" s="1">
        <v>5</v>
      </c>
      <c r="H800">
        <f t="shared" si="12"/>
        <v>40.958482142857136</v>
      </c>
      <c r="I800" s="1" t="s">
        <v>68</v>
      </c>
      <c r="J800" s="1">
        <v>2752.41</v>
      </c>
      <c r="K800" s="1">
        <v>33.9</v>
      </c>
      <c r="L800" s="1" t="s">
        <v>68</v>
      </c>
      <c r="M800" s="1" t="s">
        <v>68</v>
      </c>
      <c r="N800" s="1" t="s">
        <v>68</v>
      </c>
      <c r="O800" s="1" t="s">
        <v>68</v>
      </c>
      <c r="P800" s="1" t="s">
        <v>68</v>
      </c>
      <c r="Q800" s="1" t="s">
        <v>68</v>
      </c>
      <c r="R800" s="1" t="s">
        <v>68</v>
      </c>
      <c r="S800" s="1" t="s">
        <v>68</v>
      </c>
      <c r="T800" s="1" t="s">
        <v>68</v>
      </c>
      <c r="U800" s="1" t="s">
        <v>68</v>
      </c>
      <c r="V800" s="1" t="s">
        <v>68</v>
      </c>
      <c r="W800" s="1" t="s">
        <v>68</v>
      </c>
    </row>
    <row r="801" spans="1:23" x14ac:dyDescent="0.2">
      <c r="A801" s="1" t="s">
        <v>66</v>
      </c>
      <c r="B801" s="1" t="s">
        <v>71</v>
      </c>
      <c r="E801" s="1">
        <v>1977</v>
      </c>
      <c r="F801" s="1">
        <v>2</v>
      </c>
      <c r="G801" s="1">
        <v>6</v>
      </c>
      <c r="H801">
        <f t="shared" si="12"/>
        <v>33.758928571428569</v>
      </c>
      <c r="I801" s="1" t="s">
        <v>68</v>
      </c>
      <c r="J801" s="1">
        <v>2268.6</v>
      </c>
      <c r="K801" s="1">
        <v>27.9</v>
      </c>
      <c r="L801" s="1" t="s">
        <v>68</v>
      </c>
      <c r="M801" s="1" t="s">
        <v>68</v>
      </c>
      <c r="N801" s="1" t="s">
        <v>68</v>
      </c>
      <c r="O801" s="1" t="s">
        <v>68</v>
      </c>
      <c r="P801" s="1" t="s">
        <v>68</v>
      </c>
      <c r="Q801" s="1" t="s">
        <v>68</v>
      </c>
      <c r="R801" s="1" t="s">
        <v>68</v>
      </c>
      <c r="S801" s="1" t="s">
        <v>68</v>
      </c>
      <c r="T801" s="1" t="s">
        <v>68</v>
      </c>
      <c r="U801" s="1" t="s">
        <v>68</v>
      </c>
      <c r="V801" s="1" t="s">
        <v>68</v>
      </c>
      <c r="W801" s="1" t="s">
        <v>68</v>
      </c>
    </row>
    <row r="802" spans="1:23" x14ac:dyDescent="0.2">
      <c r="A802" s="1" t="s">
        <v>66</v>
      </c>
      <c r="B802" s="1" t="s">
        <v>71</v>
      </c>
      <c r="E802" s="1">
        <v>1977</v>
      </c>
      <c r="F802" s="1">
        <v>2</v>
      </c>
      <c r="G802" s="1">
        <v>7</v>
      </c>
      <c r="H802">
        <f t="shared" si="12"/>
        <v>35.211011904761897</v>
      </c>
      <c r="I802" s="1" t="s">
        <v>68</v>
      </c>
      <c r="J802" s="1">
        <v>2366.1799999999998</v>
      </c>
      <c r="K802" s="1">
        <v>29.1</v>
      </c>
      <c r="L802" s="1" t="s">
        <v>68</v>
      </c>
      <c r="M802" s="1" t="s">
        <v>68</v>
      </c>
      <c r="N802" s="1" t="s">
        <v>68</v>
      </c>
      <c r="O802" s="1" t="s">
        <v>68</v>
      </c>
      <c r="P802" s="1" t="s">
        <v>68</v>
      </c>
      <c r="Q802" s="1" t="s">
        <v>68</v>
      </c>
      <c r="R802" s="1" t="s">
        <v>68</v>
      </c>
      <c r="S802" s="1" t="s">
        <v>68</v>
      </c>
      <c r="T802" s="1" t="s">
        <v>68</v>
      </c>
      <c r="U802" s="1" t="s">
        <v>68</v>
      </c>
      <c r="V802" s="1" t="s">
        <v>68</v>
      </c>
      <c r="W802" s="1" t="s">
        <v>68</v>
      </c>
    </row>
    <row r="803" spans="1:23" x14ac:dyDescent="0.2">
      <c r="A803" s="1" t="s">
        <v>66</v>
      </c>
      <c r="B803" s="1" t="s">
        <v>71</v>
      </c>
      <c r="E803" s="1">
        <v>1977</v>
      </c>
      <c r="F803" s="1">
        <v>2</v>
      </c>
      <c r="G803" s="1">
        <v>8</v>
      </c>
      <c r="H803">
        <f t="shared" si="12"/>
        <v>36.142708333333324</v>
      </c>
      <c r="I803" s="1" t="s">
        <v>68</v>
      </c>
      <c r="J803" s="1">
        <v>2428.79</v>
      </c>
      <c r="K803" s="1">
        <v>29.9</v>
      </c>
      <c r="L803" s="1" t="s">
        <v>68</v>
      </c>
      <c r="M803" s="1" t="s">
        <v>68</v>
      </c>
      <c r="N803" s="1" t="s">
        <v>68</v>
      </c>
      <c r="O803" s="1" t="s">
        <v>68</v>
      </c>
      <c r="P803" s="1" t="s">
        <v>68</v>
      </c>
      <c r="Q803" s="1" t="s">
        <v>68</v>
      </c>
      <c r="R803" s="1" t="s">
        <v>68</v>
      </c>
      <c r="S803" s="1" t="s">
        <v>68</v>
      </c>
      <c r="T803" s="1" t="s">
        <v>68</v>
      </c>
      <c r="U803" s="1" t="s">
        <v>68</v>
      </c>
      <c r="V803" s="1" t="s">
        <v>68</v>
      </c>
      <c r="W803" s="1" t="s">
        <v>68</v>
      </c>
    </row>
    <row r="804" spans="1:23" x14ac:dyDescent="0.2">
      <c r="A804" s="1" t="s">
        <v>66</v>
      </c>
      <c r="B804" s="1" t="s">
        <v>71</v>
      </c>
      <c r="E804" s="1">
        <v>1977</v>
      </c>
      <c r="F804" s="1">
        <v>2</v>
      </c>
      <c r="G804" s="1">
        <v>9</v>
      </c>
      <c r="H804">
        <f t="shared" si="12"/>
        <v>35.997470238095239</v>
      </c>
      <c r="I804" s="1" t="s">
        <v>68</v>
      </c>
      <c r="J804" s="1">
        <v>2419.0300000000002</v>
      </c>
      <c r="K804" s="1">
        <v>29.8</v>
      </c>
      <c r="L804" s="1" t="s">
        <v>68</v>
      </c>
      <c r="M804" s="1" t="s">
        <v>68</v>
      </c>
      <c r="N804" s="1" t="s">
        <v>68</v>
      </c>
      <c r="O804" s="1" t="s">
        <v>68</v>
      </c>
      <c r="P804" s="1" t="s">
        <v>68</v>
      </c>
      <c r="Q804" s="1" t="s">
        <v>68</v>
      </c>
      <c r="R804" s="1" t="s">
        <v>68</v>
      </c>
      <c r="S804" s="1" t="s">
        <v>68</v>
      </c>
      <c r="T804" s="1" t="s">
        <v>68</v>
      </c>
      <c r="U804" s="1" t="s">
        <v>68</v>
      </c>
      <c r="V804" s="1" t="s">
        <v>68</v>
      </c>
      <c r="W804" s="1" t="s">
        <v>68</v>
      </c>
    </row>
    <row r="805" spans="1:23" x14ac:dyDescent="0.2">
      <c r="A805" s="1" t="s">
        <v>66</v>
      </c>
      <c r="B805" s="1" t="s">
        <v>71</v>
      </c>
      <c r="E805" s="1">
        <v>1977</v>
      </c>
      <c r="F805" s="1">
        <v>2</v>
      </c>
      <c r="G805" s="1">
        <v>10</v>
      </c>
      <c r="H805">
        <f t="shared" si="12"/>
        <v>31.70193452380952</v>
      </c>
      <c r="I805" s="1" t="s">
        <v>68</v>
      </c>
      <c r="J805" s="1">
        <v>2130.37</v>
      </c>
      <c r="K805" s="1">
        <v>26.2</v>
      </c>
      <c r="L805" s="1" t="s">
        <v>68</v>
      </c>
      <c r="M805" s="1" t="s">
        <v>68</v>
      </c>
      <c r="N805" s="1" t="s">
        <v>68</v>
      </c>
      <c r="O805" s="1" t="s">
        <v>68</v>
      </c>
      <c r="P805" s="1" t="s">
        <v>68</v>
      </c>
      <c r="Q805" s="1" t="s">
        <v>68</v>
      </c>
      <c r="R805" s="1" t="s">
        <v>68</v>
      </c>
      <c r="S805" s="1" t="s">
        <v>68</v>
      </c>
      <c r="T805" s="1" t="s">
        <v>68</v>
      </c>
      <c r="U805" s="1" t="s">
        <v>68</v>
      </c>
      <c r="V805" s="1" t="s">
        <v>68</v>
      </c>
      <c r="W805" s="1" t="s">
        <v>68</v>
      </c>
    </row>
    <row r="806" spans="1:23" x14ac:dyDescent="0.2">
      <c r="A806" s="1" t="s">
        <v>66</v>
      </c>
      <c r="B806" s="1" t="s">
        <v>71</v>
      </c>
      <c r="E806" s="1">
        <v>1977</v>
      </c>
      <c r="F806" s="1">
        <v>2</v>
      </c>
      <c r="G806" s="1">
        <v>11</v>
      </c>
      <c r="H806">
        <f t="shared" si="12"/>
        <v>39.458035714285714</v>
      </c>
      <c r="I806" s="1" t="s">
        <v>68</v>
      </c>
      <c r="J806" s="1">
        <v>2651.58</v>
      </c>
      <c r="K806" s="1">
        <v>32.6</v>
      </c>
      <c r="L806" s="1" t="s">
        <v>68</v>
      </c>
      <c r="M806" s="1" t="s">
        <v>68</v>
      </c>
      <c r="N806" s="1" t="s">
        <v>68</v>
      </c>
      <c r="O806" s="1" t="s">
        <v>68</v>
      </c>
      <c r="P806" s="1" t="s">
        <v>68</v>
      </c>
      <c r="Q806" s="1" t="s">
        <v>68</v>
      </c>
      <c r="R806" s="1" t="s">
        <v>68</v>
      </c>
      <c r="S806" s="1" t="s">
        <v>68</v>
      </c>
      <c r="T806" s="1" t="s">
        <v>68</v>
      </c>
      <c r="U806" s="1" t="s">
        <v>68</v>
      </c>
      <c r="V806" s="1" t="s">
        <v>68</v>
      </c>
      <c r="W806" s="1" t="s">
        <v>68</v>
      </c>
    </row>
    <row r="807" spans="1:23" x14ac:dyDescent="0.2">
      <c r="A807" s="1" t="s">
        <v>66</v>
      </c>
      <c r="B807" s="1" t="s">
        <v>71</v>
      </c>
      <c r="E807" s="1">
        <v>1977</v>
      </c>
      <c r="F807" s="1">
        <v>2</v>
      </c>
      <c r="G807" s="1">
        <v>12</v>
      </c>
      <c r="H807">
        <f t="shared" si="12"/>
        <v>31.762499999999996</v>
      </c>
      <c r="I807" s="1" t="s">
        <v>68</v>
      </c>
      <c r="J807" s="1">
        <v>2134.44</v>
      </c>
      <c r="K807" s="1">
        <v>26.3</v>
      </c>
      <c r="L807" s="1" t="s">
        <v>68</v>
      </c>
      <c r="M807" s="1" t="s">
        <v>68</v>
      </c>
      <c r="N807" s="1" t="s">
        <v>68</v>
      </c>
      <c r="O807" s="1" t="s">
        <v>68</v>
      </c>
      <c r="P807" s="1" t="s">
        <v>68</v>
      </c>
      <c r="Q807" s="1" t="s">
        <v>68</v>
      </c>
      <c r="R807" s="1" t="s">
        <v>68</v>
      </c>
      <c r="S807" s="1" t="s">
        <v>68</v>
      </c>
      <c r="T807" s="1" t="s">
        <v>68</v>
      </c>
      <c r="U807" s="1" t="s">
        <v>68</v>
      </c>
      <c r="V807" s="1" t="s">
        <v>68</v>
      </c>
      <c r="W807" s="1" t="s">
        <v>68</v>
      </c>
    </row>
    <row r="808" spans="1:23" x14ac:dyDescent="0.2">
      <c r="A808" s="1" t="s">
        <v>66</v>
      </c>
      <c r="B808" s="1" t="s">
        <v>71</v>
      </c>
      <c r="E808" s="1">
        <v>1977</v>
      </c>
      <c r="F808" s="1">
        <v>2</v>
      </c>
      <c r="G808" s="1">
        <v>13</v>
      </c>
      <c r="H808">
        <f t="shared" si="12"/>
        <v>32.415922619047613</v>
      </c>
      <c r="I808" s="1" t="s">
        <v>68</v>
      </c>
      <c r="J808" s="1">
        <v>2178.35</v>
      </c>
      <c r="K808" s="1">
        <v>26.8</v>
      </c>
      <c r="L808" s="1" t="s">
        <v>68</v>
      </c>
      <c r="M808" s="1" t="s">
        <v>68</v>
      </c>
      <c r="N808" s="1" t="s">
        <v>68</v>
      </c>
      <c r="O808" s="1" t="s">
        <v>68</v>
      </c>
      <c r="P808" s="1" t="s">
        <v>68</v>
      </c>
      <c r="Q808" s="1" t="s">
        <v>68</v>
      </c>
      <c r="R808" s="1" t="s">
        <v>68</v>
      </c>
      <c r="S808" s="1" t="s">
        <v>68</v>
      </c>
      <c r="T808" s="1" t="s">
        <v>68</v>
      </c>
      <c r="U808" s="1" t="s">
        <v>68</v>
      </c>
      <c r="V808" s="1" t="s">
        <v>68</v>
      </c>
      <c r="W808" s="1" t="s">
        <v>68</v>
      </c>
    </row>
    <row r="809" spans="1:23" x14ac:dyDescent="0.2">
      <c r="A809" s="1" t="s">
        <v>66</v>
      </c>
      <c r="B809" s="1" t="s">
        <v>71</v>
      </c>
      <c r="E809" s="1">
        <v>1977</v>
      </c>
      <c r="F809" s="1">
        <v>3</v>
      </c>
      <c r="G809" s="1">
        <v>1</v>
      </c>
      <c r="H809">
        <f t="shared" si="12"/>
        <v>24.962351190476188</v>
      </c>
      <c r="I809" s="1" t="s">
        <v>68</v>
      </c>
      <c r="J809" s="1">
        <v>1677.47</v>
      </c>
      <c r="K809" s="1">
        <v>20.6</v>
      </c>
      <c r="L809" s="1" t="s">
        <v>68</v>
      </c>
      <c r="M809" s="1" t="s">
        <v>68</v>
      </c>
      <c r="N809" s="1" t="s">
        <v>68</v>
      </c>
      <c r="O809" s="1" t="s">
        <v>68</v>
      </c>
      <c r="P809" s="1" t="s">
        <v>68</v>
      </c>
      <c r="Q809" s="1" t="s">
        <v>68</v>
      </c>
      <c r="R809" s="1" t="s">
        <v>68</v>
      </c>
      <c r="S809" s="1" t="s">
        <v>68</v>
      </c>
      <c r="T809" s="1" t="s">
        <v>68</v>
      </c>
      <c r="U809" s="1" t="s">
        <v>68</v>
      </c>
      <c r="V809" s="1" t="s">
        <v>68</v>
      </c>
      <c r="W809" s="1" t="s">
        <v>68</v>
      </c>
    </row>
    <row r="810" spans="1:23" x14ac:dyDescent="0.2">
      <c r="A810" s="1" t="s">
        <v>66</v>
      </c>
      <c r="B810" s="1" t="s">
        <v>71</v>
      </c>
      <c r="E810" s="1">
        <v>1977</v>
      </c>
      <c r="F810" s="1">
        <v>3</v>
      </c>
      <c r="G810" s="1">
        <v>2</v>
      </c>
      <c r="H810">
        <f t="shared" si="12"/>
        <v>29.681249999999995</v>
      </c>
      <c r="I810" s="1" t="s">
        <v>68</v>
      </c>
      <c r="J810" s="1">
        <v>1994.58</v>
      </c>
      <c r="K810" s="1">
        <v>24.5</v>
      </c>
      <c r="L810" s="1" t="s">
        <v>68</v>
      </c>
      <c r="M810" s="1" t="s">
        <v>68</v>
      </c>
      <c r="N810" s="1" t="s">
        <v>68</v>
      </c>
      <c r="O810" s="1" t="s">
        <v>68</v>
      </c>
      <c r="P810" s="1" t="s">
        <v>68</v>
      </c>
      <c r="Q810" s="1" t="s">
        <v>68</v>
      </c>
      <c r="R810" s="1" t="s">
        <v>68</v>
      </c>
      <c r="S810" s="1" t="s">
        <v>68</v>
      </c>
      <c r="T810" s="1" t="s">
        <v>68</v>
      </c>
      <c r="U810" s="1" t="s">
        <v>68</v>
      </c>
      <c r="V810" s="1" t="s">
        <v>68</v>
      </c>
      <c r="W810" s="1" t="s">
        <v>68</v>
      </c>
    </row>
    <row r="811" spans="1:23" x14ac:dyDescent="0.2">
      <c r="A811" s="1" t="s">
        <v>66</v>
      </c>
      <c r="B811" s="1" t="s">
        <v>71</v>
      </c>
      <c r="E811" s="1">
        <v>1977</v>
      </c>
      <c r="F811" s="1">
        <v>3</v>
      </c>
      <c r="G811" s="1">
        <v>3</v>
      </c>
      <c r="H811">
        <f t="shared" si="12"/>
        <v>40.280952380952378</v>
      </c>
      <c r="I811" s="1" t="s">
        <v>68</v>
      </c>
      <c r="J811" s="1">
        <v>2706.88</v>
      </c>
      <c r="K811" s="1">
        <v>33.299999999999997</v>
      </c>
      <c r="L811" s="1" t="s">
        <v>68</v>
      </c>
      <c r="M811" s="1" t="s">
        <v>68</v>
      </c>
      <c r="N811" s="1" t="s">
        <v>68</v>
      </c>
      <c r="O811" s="1" t="s">
        <v>68</v>
      </c>
      <c r="P811" s="1" t="s">
        <v>68</v>
      </c>
      <c r="Q811" s="1" t="s">
        <v>68</v>
      </c>
      <c r="R811" s="1" t="s">
        <v>68</v>
      </c>
      <c r="S811" s="1" t="s">
        <v>68</v>
      </c>
      <c r="T811" s="1" t="s">
        <v>68</v>
      </c>
      <c r="U811" s="1" t="s">
        <v>68</v>
      </c>
      <c r="V811" s="1" t="s">
        <v>68</v>
      </c>
      <c r="W811" s="1" t="s">
        <v>68</v>
      </c>
    </row>
    <row r="812" spans="1:23" x14ac:dyDescent="0.2">
      <c r="A812" s="1" t="s">
        <v>66</v>
      </c>
      <c r="B812" s="1" t="s">
        <v>71</v>
      </c>
      <c r="E812" s="1">
        <v>1977</v>
      </c>
      <c r="F812" s="1">
        <v>3</v>
      </c>
      <c r="G812" s="1">
        <v>4</v>
      </c>
      <c r="H812">
        <f t="shared" si="12"/>
        <v>35.912797619047616</v>
      </c>
      <c r="I812" s="1" t="s">
        <v>68</v>
      </c>
      <c r="J812" s="1">
        <v>2413.34</v>
      </c>
      <c r="K812" s="1">
        <v>29.7</v>
      </c>
      <c r="L812" s="1" t="s">
        <v>68</v>
      </c>
      <c r="M812" s="1" t="s">
        <v>68</v>
      </c>
      <c r="N812" s="1" t="s">
        <v>68</v>
      </c>
      <c r="O812" s="1" t="s">
        <v>68</v>
      </c>
      <c r="P812" s="1" t="s">
        <v>68</v>
      </c>
      <c r="Q812" s="1" t="s">
        <v>68</v>
      </c>
      <c r="R812" s="1" t="s">
        <v>68</v>
      </c>
      <c r="S812" s="1" t="s">
        <v>68</v>
      </c>
      <c r="T812" s="1" t="s">
        <v>68</v>
      </c>
      <c r="U812" s="1" t="s">
        <v>68</v>
      </c>
      <c r="V812" s="1" t="s">
        <v>68</v>
      </c>
      <c r="W812" s="1" t="s">
        <v>68</v>
      </c>
    </row>
    <row r="813" spans="1:23" x14ac:dyDescent="0.2">
      <c r="A813" s="1" t="s">
        <v>66</v>
      </c>
      <c r="B813" s="1" t="s">
        <v>71</v>
      </c>
      <c r="E813" s="1">
        <v>1977</v>
      </c>
      <c r="F813" s="1">
        <v>3</v>
      </c>
      <c r="G813" s="1">
        <v>5</v>
      </c>
      <c r="H813">
        <f t="shared" si="12"/>
        <v>39.143452380952375</v>
      </c>
      <c r="I813" s="1" t="s">
        <v>68</v>
      </c>
      <c r="J813" s="1">
        <v>2630.44</v>
      </c>
      <c r="K813" s="1">
        <v>32.4</v>
      </c>
      <c r="L813" s="1" t="s">
        <v>68</v>
      </c>
      <c r="M813" s="1" t="s">
        <v>68</v>
      </c>
      <c r="N813" s="1" t="s">
        <v>68</v>
      </c>
      <c r="O813" s="1" t="s">
        <v>68</v>
      </c>
      <c r="P813" s="1" t="s">
        <v>68</v>
      </c>
      <c r="Q813" s="1" t="s">
        <v>68</v>
      </c>
      <c r="R813" s="1" t="s">
        <v>68</v>
      </c>
      <c r="S813" s="1" t="s">
        <v>68</v>
      </c>
      <c r="T813" s="1" t="s">
        <v>68</v>
      </c>
      <c r="U813" s="1" t="s">
        <v>68</v>
      </c>
      <c r="V813" s="1" t="s">
        <v>68</v>
      </c>
      <c r="W813" s="1" t="s">
        <v>68</v>
      </c>
    </row>
    <row r="814" spans="1:23" x14ac:dyDescent="0.2">
      <c r="A814" s="1" t="s">
        <v>66</v>
      </c>
      <c r="B814" s="1" t="s">
        <v>71</v>
      </c>
      <c r="E814" s="1">
        <v>1977</v>
      </c>
      <c r="F814" s="1">
        <v>3</v>
      </c>
      <c r="G814" s="1">
        <v>6</v>
      </c>
      <c r="H814">
        <f t="shared" si="12"/>
        <v>35.029464285714283</v>
      </c>
      <c r="I814" s="1" t="s">
        <v>68</v>
      </c>
      <c r="J814" s="1">
        <v>2353.98</v>
      </c>
      <c r="K814" s="1">
        <v>28.9</v>
      </c>
      <c r="L814" s="1" t="s">
        <v>68</v>
      </c>
      <c r="M814" s="1" t="s">
        <v>68</v>
      </c>
      <c r="N814" s="1" t="s">
        <v>68</v>
      </c>
      <c r="O814" s="1" t="s">
        <v>68</v>
      </c>
      <c r="P814" s="1" t="s">
        <v>68</v>
      </c>
      <c r="Q814" s="1" t="s">
        <v>68</v>
      </c>
      <c r="R814" s="1" t="s">
        <v>68</v>
      </c>
      <c r="S814" s="1" t="s">
        <v>68</v>
      </c>
      <c r="T814" s="1" t="s">
        <v>68</v>
      </c>
      <c r="U814" s="1" t="s">
        <v>68</v>
      </c>
      <c r="V814" s="1" t="s">
        <v>68</v>
      </c>
      <c r="W814" s="1" t="s">
        <v>68</v>
      </c>
    </row>
    <row r="815" spans="1:23" x14ac:dyDescent="0.2">
      <c r="A815" s="1" t="s">
        <v>66</v>
      </c>
      <c r="B815" s="1" t="s">
        <v>71</v>
      </c>
      <c r="E815" s="1">
        <v>1977</v>
      </c>
      <c r="F815" s="1">
        <v>3</v>
      </c>
      <c r="G815" s="1">
        <v>7</v>
      </c>
      <c r="H815">
        <f t="shared" si="12"/>
        <v>35.912797619047616</v>
      </c>
      <c r="I815" s="1" t="s">
        <v>68</v>
      </c>
      <c r="J815" s="1">
        <v>2413.34</v>
      </c>
      <c r="K815" s="1">
        <v>29.7</v>
      </c>
      <c r="L815" s="1" t="s">
        <v>68</v>
      </c>
      <c r="M815" s="1" t="s">
        <v>68</v>
      </c>
      <c r="N815" s="1" t="s">
        <v>68</v>
      </c>
      <c r="O815" s="1" t="s">
        <v>68</v>
      </c>
      <c r="P815" s="1" t="s">
        <v>68</v>
      </c>
      <c r="Q815" s="1" t="s">
        <v>68</v>
      </c>
      <c r="R815" s="1" t="s">
        <v>68</v>
      </c>
      <c r="S815" s="1" t="s">
        <v>68</v>
      </c>
      <c r="T815" s="1" t="s">
        <v>68</v>
      </c>
      <c r="U815" s="1" t="s">
        <v>68</v>
      </c>
      <c r="V815" s="1" t="s">
        <v>68</v>
      </c>
      <c r="W815" s="1" t="s">
        <v>68</v>
      </c>
    </row>
    <row r="816" spans="1:23" x14ac:dyDescent="0.2">
      <c r="A816" s="1" t="s">
        <v>66</v>
      </c>
      <c r="B816" s="1" t="s">
        <v>71</v>
      </c>
      <c r="E816" s="1">
        <v>1977</v>
      </c>
      <c r="F816" s="1">
        <v>3</v>
      </c>
      <c r="G816" s="1">
        <v>8</v>
      </c>
      <c r="H816">
        <f t="shared" si="12"/>
        <v>33.033035714285717</v>
      </c>
      <c r="I816" s="1" t="s">
        <v>68</v>
      </c>
      <c r="J816" s="1">
        <v>2219.8200000000002</v>
      </c>
      <c r="K816" s="1">
        <v>27.3</v>
      </c>
      <c r="L816" s="1" t="s">
        <v>68</v>
      </c>
      <c r="M816" s="1" t="s">
        <v>68</v>
      </c>
      <c r="N816" s="1" t="s">
        <v>68</v>
      </c>
      <c r="O816" s="1" t="s">
        <v>68</v>
      </c>
      <c r="P816" s="1" t="s">
        <v>68</v>
      </c>
      <c r="Q816" s="1" t="s">
        <v>68</v>
      </c>
      <c r="R816" s="1" t="s">
        <v>68</v>
      </c>
      <c r="S816" s="1" t="s">
        <v>68</v>
      </c>
      <c r="T816" s="1" t="s">
        <v>68</v>
      </c>
      <c r="U816" s="1" t="s">
        <v>68</v>
      </c>
      <c r="V816" s="1" t="s">
        <v>68</v>
      </c>
      <c r="W816" s="1" t="s">
        <v>68</v>
      </c>
    </row>
    <row r="817" spans="1:23" x14ac:dyDescent="0.2">
      <c r="A817" s="1" t="s">
        <v>66</v>
      </c>
      <c r="B817" s="1" t="s">
        <v>71</v>
      </c>
      <c r="E817" s="1">
        <v>1977</v>
      </c>
      <c r="F817" s="1">
        <v>3</v>
      </c>
      <c r="G817" s="1">
        <v>9</v>
      </c>
      <c r="H817">
        <f t="shared" si="12"/>
        <v>28.906845238095233</v>
      </c>
      <c r="I817" s="1" t="s">
        <v>68</v>
      </c>
      <c r="J817" s="1">
        <v>1942.54</v>
      </c>
      <c r="K817" s="1">
        <v>23.9</v>
      </c>
      <c r="L817" s="1" t="s">
        <v>68</v>
      </c>
      <c r="M817" s="1" t="s">
        <v>68</v>
      </c>
      <c r="N817" s="1" t="s">
        <v>68</v>
      </c>
      <c r="O817" s="1" t="s">
        <v>68</v>
      </c>
      <c r="P817" s="1" t="s">
        <v>68</v>
      </c>
      <c r="Q817" s="1" t="s">
        <v>68</v>
      </c>
      <c r="R817" s="1" t="s">
        <v>68</v>
      </c>
      <c r="S817" s="1" t="s">
        <v>68</v>
      </c>
      <c r="T817" s="1" t="s">
        <v>68</v>
      </c>
      <c r="U817" s="1" t="s">
        <v>68</v>
      </c>
      <c r="V817" s="1" t="s">
        <v>68</v>
      </c>
      <c r="W817" s="1" t="s">
        <v>68</v>
      </c>
    </row>
    <row r="818" spans="1:23" x14ac:dyDescent="0.2">
      <c r="A818" s="1" t="s">
        <v>66</v>
      </c>
      <c r="B818" s="1" t="s">
        <v>71</v>
      </c>
      <c r="E818" s="1">
        <v>1977</v>
      </c>
      <c r="F818" s="1">
        <v>3</v>
      </c>
      <c r="G818" s="1">
        <v>10</v>
      </c>
      <c r="H818">
        <f t="shared" si="12"/>
        <v>35.223065476190463</v>
      </c>
      <c r="I818" s="1" t="s">
        <v>68</v>
      </c>
      <c r="J818" s="1">
        <v>2366.9899999999998</v>
      </c>
      <c r="K818" s="1">
        <v>29.1</v>
      </c>
      <c r="L818" s="1" t="s">
        <v>68</v>
      </c>
      <c r="M818" s="1" t="s">
        <v>68</v>
      </c>
      <c r="N818" s="1" t="s">
        <v>68</v>
      </c>
      <c r="O818" s="1" t="s">
        <v>68</v>
      </c>
      <c r="P818" s="1" t="s">
        <v>68</v>
      </c>
      <c r="Q818" s="1" t="s">
        <v>68</v>
      </c>
      <c r="R818" s="1" t="s">
        <v>68</v>
      </c>
      <c r="S818" s="1" t="s">
        <v>68</v>
      </c>
      <c r="T818" s="1" t="s">
        <v>68</v>
      </c>
      <c r="U818" s="1" t="s">
        <v>68</v>
      </c>
      <c r="V818" s="1" t="s">
        <v>68</v>
      </c>
      <c r="W818" s="1" t="s">
        <v>68</v>
      </c>
    </row>
    <row r="819" spans="1:23" x14ac:dyDescent="0.2">
      <c r="A819" s="1" t="s">
        <v>66</v>
      </c>
      <c r="B819" s="1" t="s">
        <v>71</v>
      </c>
      <c r="E819" s="1">
        <v>1977</v>
      </c>
      <c r="F819" s="1">
        <v>3</v>
      </c>
      <c r="G819" s="1">
        <v>11</v>
      </c>
      <c r="H819">
        <f t="shared" si="12"/>
        <v>34.182440476190472</v>
      </c>
      <c r="I819" s="1" t="s">
        <v>68</v>
      </c>
      <c r="J819" s="1">
        <v>2297.06</v>
      </c>
      <c r="K819" s="1">
        <v>28.3</v>
      </c>
      <c r="L819" s="1" t="s">
        <v>68</v>
      </c>
      <c r="M819" s="1" t="s">
        <v>68</v>
      </c>
      <c r="N819" s="1" t="s">
        <v>68</v>
      </c>
      <c r="O819" s="1" t="s">
        <v>68</v>
      </c>
      <c r="P819" s="1" t="s">
        <v>68</v>
      </c>
      <c r="Q819" s="1" t="s">
        <v>68</v>
      </c>
      <c r="R819" s="1" t="s">
        <v>68</v>
      </c>
      <c r="S819" s="1" t="s">
        <v>68</v>
      </c>
      <c r="T819" s="1" t="s">
        <v>68</v>
      </c>
      <c r="U819" s="1" t="s">
        <v>68</v>
      </c>
      <c r="V819" s="1" t="s">
        <v>68</v>
      </c>
      <c r="W819" s="1" t="s">
        <v>68</v>
      </c>
    </row>
    <row r="820" spans="1:23" x14ac:dyDescent="0.2">
      <c r="A820" s="1" t="s">
        <v>66</v>
      </c>
      <c r="B820" s="1" t="s">
        <v>71</v>
      </c>
      <c r="E820" s="1">
        <v>1977</v>
      </c>
      <c r="F820" s="1">
        <v>3</v>
      </c>
      <c r="G820" s="1">
        <v>12</v>
      </c>
      <c r="H820">
        <f t="shared" si="12"/>
        <v>26.486904761904761</v>
      </c>
      <c r="I820" s="1" t="s">
        <v>68</v>
      </c>
      <c r="J820" s="1">
        <v>1779.92</v>
      </c>
      <c r="K820" s="1">
        <v>21.9</v>
      </c>
      <c r="L820" s="1" t="s">
        <v>68</v>
      </c>
      <c r="M820" s="1" t="s">
        <v>68</v>
      </c>
      <c r="N820" s="1" t="s">
        <v>68</v>
      </c>
      <c r="O820" s="1" t="s">
        <v>68</v>
      </c>
      <c r="P820" s="1" t="s">
        <v>68</v>
      </c>
      <c r="Q820" s="1" t="s">
        <v>68</v>
      </c>
      <c r="R820" s="1" t="s">
        <v>68</v>
      </c>
      <c r="S820" s="1" t="s">
        <v>68</v>
      </c>
      <c r="T820" s="1" t="s">
        <v>68</v>
      </c>
      <c r="U820" s="1" t="s">
        <v>68</v>
      </c>
      <c r="V820" s="1" t="s">
        <v>68</v>
      </c>
      <c r="W820" s="1" t="s">
        <v>68</v>
      </c>
    </row>
    <row r="821" spans="1:23" x14ac:dyDescent="0.2">
      <c r="A821" s="1" t="s">
        <v>66</v>
      </c>
      <c r="B821" s="1" t="s">
        <v>71</v>
      </c>
      <c r="E821" s="1">
        <v>1977</v>
      </c>
      <c r="F821" s="1">
        <v>3</v>
      </c>
      <c r="G821" s="1">
        <v>13</v>
      </c>
      <c r="H821">
        <f t="shared" si="12"/>
        <v>34.267261904761902</v>
      </c>
      <c r="I821" s="1" t="s">
        <v>68</v>
      </c>
      <c r="J821" s="1">
        <v>2302.7600000000002</v>
      </c>
      <c r="K821" s="1">
        <v>28.3</v>
      </c>
      <c r="L821" s="1" t="s">
        <v>68</v>
      </c>
      <c r="M821" s="1" t="s">
        <v>68</v>
      </c>
      <c r="N821" s="1" t="s">
        <v>68</v>
      </c>
      <c r="O821" s="1" t="s">
        <v>68</v>
      </c>
      <c r="P821" s="1" t="s">
        <v>68</v>
      </c>
      <c r="Q821" s="1" t="s">
        <v>68</v>
      </c>
      <c r="R821" s="1" t="s">
        <v>68</v>
      </c>
      <c r="S821" s="1" t="s">
        <v>68</v>
      </c>
      <c r="T821" s="1" t="s">
        <v>68</v>
      </c>
      <c r="U821" s="1" t="s">
        <v>68</v>
      </c>
      <c r="V821" s="1" t="s">
        <v>68</v>
      </c>
      <c r="W821" s="1" t="s">
        <v>68</v>
      </c>
    </row>
    <row r="822" spans="1:23" x14ac:dyDescent="0.2">
      <c r="A822" s="1" t="s">
        <v>66</v>
      </c>
      <c r="B822" s="1" t="s">
        <v>71</v>
      </c>
      <c r="E822" s="1">
        <v>1977</v>
      </c>
      <c r="F822" s="1">
        <v>4</v>
      </c>
      <c r="G822" s="1">
        <v>1</v>
      </c>
      <c r="H822">
        <f t="shared" si="12"/>
        <v>19.359970238095237</v>
      </c>
      <c r="I822" s="1" t="s">
        <v>68</v>
      </c>
      <c r="J822" s="1">
        <v>1300.99</v>
      </c>
      <c r="K822" s="1">
        <v>16</v>
      </c>
      <c r="L822" s="1" t="s">
        <v>68</v>
      </c>
      <c r="M822" s="1" t="s">
        <v>68</v>
      </c>
      <c r="N822" s="1" t="s">
        <v>68</v>
      </c>
      <c r="O822" s="1" t="s">
        <v>68</v>
      </c>
      <c r="P822" s="1" t="s">
        <v>68</v>
      </c>
      <c r="Q822" s="1" t="s">
        <v>68</v>
      </c>
      <c r="R822" s="1" t="s">
        <v>68</v>
      </c>
      <c r="S822" s="1" t="s">
        <v>68</v>
      </c>
      <c r="T822" s="1" t="s">
        <v>68</v>
      </c>
      <c r="U822" s="1" t="s">
        <v>68</v>
      </c>
      <c r="V822" s="1" t="s">
        <v>68</v>
      </c>
      <c r="W822" s="1" t="s">
        <v>68</v>
      </c>
    </row>
    <row r="823" spans="1:23" x14ac:dyDescent="0.2">
      <c r="A823" s="1" t="s">
        <v>66</v>
      </c>
      <c r="B823" s="1" t="s">
        <v>71</v>
      </c>
      <c r="E823" s="1">
        <v>1977</v>
      </c>
      <c r="F823" s="1">
        <v>4</v>
      </c>
      <c r="G823" s="1">
        <v>2</v>
      </c>
      <c r="H823">
        <f t="shared" si="12"/>
        <v>32.500595238095237</v>
      </c>
      <c r="I823" s="1" t="s">
        <v>68</v>
      </c>
      <c r="J823" s="1">
        <v>2184.04</v>
      </c>
      <c r="K823" s="1">
        <v>26.9</v>
      </c>
      <c r="L823" s="1" t="s">
        <v>68</v>
      </c>
      <c r="M823" s="1" t="s">
        <v>68</v>
      </c>
      <c r="N823" s="1" t="s">
        <v>68</v>
      </c>
      <c r="O823" s="1" t="s">
        <v>68</v>
      </c>
      <c r="P823" s="1" t="s">
        <v>68</v>
      </c>
      <c r="Q823" s="1" t="s">
        <v>68</v>
      </c>
      <c r="R823" s="1" t="s">
        <v>68</v>
      </c>
      <c r="S823" s="1" t="s">
        <v>68</v>
      </c>
      <c r="T823" s="1" t="s">
        <v>68</v>
      </c>
      <c r="U823" s="1" t="s">
        <v>68</v>
      </c>
      <c r="V823" s="1" t="s">
        <v>68</v>
      </c>
      <c r="W823" s="1" t="s">
        <v>68</v>
      </c>
    </row>
    <row r="824" spans="1:23" x14ac:dyDescent="0.2">
      <c r="A824" s="1" t="s">
        <v>66</v>
      </c>
      <c r="B824" s="1" t="s">
        <v>71</v>
      </c>
      <c r="E824" s="1">
        <v>1977</v>
      </c>
      <c r="F824" s="1">
        <v>4</v>
      </c>
      <c r="G824" s="1">
        <v>3</v>
      </c>
      <c r="H824">
        <f t="shared" si="12"/>
        <v>28.495535714285712</v>
      </c>
      <c r="I824" s="1" t="s">
        <v>68</v>
      </c>
      <c r="J824" s="1">
        <v>1914.9</v>
      </c>
      <c r="K824" s="1">
        <v>23.6</v>
      </c>
      <c r="L824" s="1" t="s">
        <v>68</v>
      </c>
      <c r="M824" s="1" t="s">
        <v>68</v>
      </c>
      <c r="N824" s="1" t="s">
        <v>68</v>
      </c>
      <c r="O824" s="1" t="s">
        <v>68</v>
      </c>
      <c r="P824" s="1" t="s">
        <v>68</v>
      </c>
      <c r="Q824" s="1" t="s">
        <v>68</v>
      </c>
      <c r="R824" s="1" t="s">
        <v>68</v>
      </c>
      <c r="S824" s="1" t="s">
        <v>68</v>
      </c>
      <c r="T824" s="1" t="s">
        <v>68</v>
      </c>
      <c r="U824" s="1" t="s">
        <v>68</v>
      </c>
      <c r="V824" s="1" t="s">
        <v>68</v>
      </c>
      <c r="W824" s="1" t="s">
        <v>68</v>
      </c>
    </row>
    <row r="825" spans="1:23" x14ac:dyDescent="0.2">
      <c r="A825" s="1" t="s">
        <v>66</v>
      </c>
      <c r="B825" s="1" t="s">
        <v>71</v>
      </c>
      <c r="E825" s="1">
        <v>1977</v>
      </c>
      <c r="F825" s="1">
        <v>4</v>
      </c>
      <c r="G825" s="1">
        <v>4</v>
      </c>
      <c r="H825">
        <f t="shared" si="12"/>
        <v>34.872172619047618</v>
      </c>
      <c r="I825" s="1" t="s">
        <v>68</v>
      </c>
      <c r="J825" s="1">
        <v>2343.41</v>
      </c>
      <c r="K825" s="1">
        <v>28.8</v>
      </c>
      <c r="L825" s="1" t="s">
        <v>68</v>
      </c>
      <c r="M825" s="1" t="s">
        <v>68</v>
      </c>
      <c r="N825" s="1" t="s">
        <v>68</v>
      </c>
      <c r="O825" s="1" t="s">
        <v>68</v>
      </c>
      <c r="P825" s="1" t="s">
        <v>68</v>
      </c>
      <c r="Q825" s="1" t="s">
        <v>68</v>
      </c>
      <c r="R825" s="1" t="s">
        <v>68</v>
      </c>
      <c r="S825" s="1" t="s">
        <v>68</v>
      </c>
      <c r="T825" s="1" t="s">
        <v>68</v>
      </c>
      <c r="U825" s="1" t="s">
        <v>68</v>
      </c>
      <c r="V825" s="1" t="s">
        <v>68</v>
      </c>
      <c r="W825" s="1" t="s">
        <v>68</v>
      </c>
    </row>
    <row r="826" spans="1:23" x14ac:dyDescent="0.2">
      <c r="A826" s="1" t="s">
        <v>66</v>
      </c>
      <c r="B826" s="1" t="s">
        <v>71</v>
      </c>
      <c r="E826" s="1">
        <v>1977</v>
      </c>
      <c r="F826" s="1">
        <v>4</v>
      </c>
      <c r="G826" s="1">
        <v>5</v>
      </c>
      <c r="H826">
        <f t="shared" si="12"/>
        <v>34.097767857142848</v>
      </c>
      <c r="I826" s="1" t="s">
        <v>68</v>
      </c>
      <c r="J826" s="1">
        <v>2291.37</v>
      </c>
      <c r="K826" s="1">
        <v>28.2</v>
      </c>
      <c r="L826" s="1" t="s">
        <v>68</v>
      </c>
      <c r="M826" s="1" t="s">
        <v>68</v>
      </c>
      <c r="N826" s="1" t="s">
        <v>68</v>
      </c>
      <c r="O826" s="1" t="s">
        <v>68</v>
      </c>
      <c r="P826" s="1" t="s">
        <v>68</v>
      </c>
      <c r="Q826" s="1" t="s">
        <v>68</v>
      </c>
      <c r="R826" s="1" t="s">
        <v>68</v>
      </c>
      <c r="S826" s="1" t="s">
        <v>68</v>
      </c>
      <c r="T826" s="1" t="s">
        <v>68</v>
      </c>
      <c r="U826" s="1" t="s">
        <v>68</v>
      </c>
      <c r="V826" s="1" t="s">
        <v>68</v>
      </c>
      <c r="W826" s="1" t="s">
        <v>68</v>
      </c>
    </row>
    <row r="827" spans="1:23" x14ac:dyDescent="0.2">
      <c r="A827" s="1" t="s">
        <v>66</v>
      </c>
      <c r="B827" s="1" t="s">
        <v>71</v>
      </c>
      <c r="E827" s="1">
        <v>1977</v>
      </c>
      <c r="F827" s="1">
        <v>4</v>
      </c>
      <c r="G827" s="1">
        <v>6</v>
      </c>
      <c r="H827">
        <f t="shared" si="12"/>
        <v>34.509226190476184</v>
      </c>
      <c r="I827" s="1" t="s">
        <v>68</v>
      </c>
      <c r="J827" s="1">
        <v>2319.02</v>
      </c>
      <c r="K827" s="1">
        <v>28.5</v>
      </c>
      <c r="L827" s="1" t="s">
        <v>68</v>
      </c>
      <c r="M827" s="1" t="s">
        <v>68</v>
      </c>
      <c r="N827" s="1" t="s">
        <v>68</v>
      </c>
      <c r="O827" s="1" t="s">
        <v>68</v>
      </c>
      <c r="P827" s="1" t="s">
        <v>68</v>
      </c>
      <c r="Q827" s="1" t="s">
        <v>68</v>
      </c>
      <c r="R827" s="1" t="s">
        <v>68</v>
      </c>
      <c r="S827" s="1" t="s">
        <v>68</v>
      </c>
      <c r="T827" s="1" t="s">
        <v>68</v>
      </c>
      <c r="U827" s="1" t="s">
        <v>68</v>
      </c>
      <c r="V827" s="1" t="s">
        <v>68</v>
      </c>
      <c r="W827" s="1" t="s">
        <v>68</v>
      </c>
    </row>
    <row r="828" spans="1:23" x14ac:dyDescent="0.2">
      <c r="A828" s="1" t="s">
        <v>66</v>
      </c>
      <c r="B828" s="1" t="s">
        <v>71</v>
      </c>
      <c r="E828" s="1">
        <v>1977</v>
      </c>
      <c r="F828" s="1">
        <v>4</v>
      </c>
      <c r="G828" s="1">
        <v>7</v>
      </c>
      <c r="H828">
        <f t="shared" si="12"/>
        <v>35.997470238095239</v>
      </c>
      <c r="I828" s="1" t="s">
        <v>68</v>
      </c>
      <c r="J828" s="1">
        <v>2419.0300000000002</v>
      </c>
      <c r="K828" s="1">
        <v>29.8</v>
      </c>
      <c r="L828" s="1" t="s">
        <v>68</v>
      </c>
      <c r="M828" s="1" t="s">
        <v>68</v>
      </c>
      <c r="N828" s="1" t="s">
        <v>68</v>
      </c>
      <c r="O828" s="1" t="s">
        <v>68</v>
      </c>
      <c r="P828" s="1" t="s">
        <v>68</v>
      </c>
      <c r="Q828" s="1" t="s">
        <v>68</v>
      </c>
      <c r="R828" s="1" t="s">
        <v>68</v>
      </c>
      <c r="S828" s="1" t="s">
        <v>68</v>
      </c>
      <c r="T828" s="1" t="s">
        <v>68</v>
      </c>
      <c r="U828" s="1" t="s">
        <v>68</v>
      </c>
      <c r="V828" s="1" t="s">
        <v>68</v>
      </c>
      <c r="W828" s="1" t="s">
        <v>68</v>
      </c>
    </row>
    <row r="829" spans="1:23" x14ac:dyDescent="0.2">
      <c r="A829" s="1" t="s">
        <v>66</v>
      </c>
      <c r="B829" s="1" t="s">
        <v>71</v>
      </c>
      <c r="E829" s="1">
        <v>1977</v>
      </c>
      <c r="F829" s="1">
        <v>4</v>
      </c>
      <c r="G829" s="1">
        <v>8</v>
      </c>
      <c r="H829">
        <f t="shared" si="12"/>
        <v>33.625892857142851</v>
      </c>
      <c r="I829" s="1" t="s">
        <v>68</v>
      </c>
      <c r="J829" s="1">
        <v>2259.66</v>
      </c>
      <c r="K829" s="1">
        <v>27.8</v>
      </c>
      <c r="L829" s="1" t="s">
        <v>68</v>
      </c>
      <c r="M829" s="1" t="s">
        <v>68</v>
      </c>
      <c r="N829" s="1" t="s">
        <v>68</v>
      </c>
      <c r="O829" s="1" t="s">
        <v>68</v>
      </c>
      <c r="P829" s="1" t="s">
        <v>68</v>
      </c>
      <c r="Q829" s="1" t="s">
        <v>68</v>
      </c>
      <c r="R829" s="1" t="s">
        <v>68</v>
      </c>
      <c r="S829" s="1" t="s">
        <v>68</v>
      </c>
      <c r="T829" s="1" t="s">
        <v>68</v>
      </c>
      <c r="U829" s="1" t="s">
        <v>68</v>
      </c>
      <c r="V829" s="1" t="s">
        <v>68</v>
      </c>
      <c r="W829" s="1" t="s">
        <v>68</v>
      </c>
    </row>
    <row r="830" spans="1:23" x14ac:dyDescent="0.2">
      <c r="A830" s="1" t="s">
        <v>66</v>
      </c>
      <c r="B830" s="1" t="s">
        <v>71</v>
      </c>
      <c r="E830" s="1">
        <v>1977</v>
      </c>
      <c r="F830" s="1">
        <v>4</v>
      </c>
      <c r="G830" s="1">
        <v>9</v>
      </c>
      <c r="H830">
        <f t="shared" si="12"/>
        <v>30.032142857142855</v>
      </c>
      <c r="I830" s="1" t="s">
        <v>68</v>
      </c>
      <c r="J830" s="1">
        <v>2018.16</v>
      </c>
      <c r="K830" s="1">
        <v>24.8</v>
      </c>
      <c r="L830" s="1" t="s">
        <v>68</v>
      </c>
      <c r="M830" s="1" t="s">
        <v>68</v>
      </c>
      <c r="N830" s="1" t="s">
        <v>68</v>
      </c>
      <c r="O830" s="1" t="s">
        <v>68</v>
      </c>
      <c r="P830" s="1" t="s">
        <v>68</v>
      </c>
      <c r="Q830" s="1" t="s">
        <v>68</v>
      </c>
      <c r="R830" s="1" t="s">
        <v>68</v>
      </c>
      <c r="S830" s="1" t="s">
        <v>68</v>
      </c>
      <c r="T830" s="1" t="s">
        <v>68</v>
      </c>
      <c r="U830" s="1" t="s">
        <v>68</v>
      </c>
      <c r="V830" s="1" t="s">
        <v>68</v>
      </c>
      <c r="W830" s="1" t="s">
        <v>68</v>
      </c>
    </row>
    <row r="831" spans="1:23" x14ac:dyDescent="0.2">
      <c r="A831" s="1" t="s">
        <v>66</v>
      </c>
      <c r="B831" s="1" t="s">
        <v>71</v>
      </c>
      <c r="E831" s="1">
        <v>1977</v>
      </c>
      <c r="F831" s="1">
        <v>4</v>
      </c>
      <c r="G831" s="1">
        <v>10</v>
      </c>
      <c r="H831">
        <f t="shared" si="12"/>
        <v>33.880059523809521</v>
      </c>
      <c r="I831" s="1" t="s">
        <v>68</v>
      </c>
      <c r="J831" s="1">
        <v>2276.7399999999998</v>
      </c>
      <c r="K831" s="1">
        <v>28</v>
      </c>
      <c r="L831" s="1" t="s">
        <v>68</v>
      </c>
      <c r="M831" s="1" t="s">
        <v>68</v>
      </c>
      <c r="N831" s="1" t="s">
        <v>68</v>
      </c>
      <c r="O831" s="1" t="s">
        <v>68</v>
      </c>
      <c r="P831" s="1" t="s">
        <v>68</v>
      </c>
      <c r="Q831" s="1" t="s">
        <v>68</v>
      </c>
      <c r="R831" s="1" t="s">
        <v>68</v>
      </c>
      <c r="S831" s="1" t="s">
        <v>68</v>
      </c>
      <c r="T831" s="1" t="s">
        <v>68</v>
      </c>
      <c r="U831" s="1" t="s">
        <v>68</v>
      </c>
      <c r="V831" s="1" t="s">
        <v>68</v>
      </c>
      <c r="W831" s="1" t="s">
        <v>68</v>
      </c>
    </row>
    <row r="832" spans="1:23" x14ac:dyDescent="0.2">
      <c r="A832" s="1" t="s">
        <v>66</v>
      </c>
      <c r="B832" s="1" t="s">
        <v>71</v>
      </c>
      <c r="E832" s="1">
        <v>1977</v>
      </c>
      <c r="F832" s="1">
        <v>4</v>
      </c>
      <c r="G832" s="1">
        <v>11</v>
      </c>
      <c r="H832">
        <f t="shared" si="12"/>
        <v>32.113392857142856</v>
      </c>
      <c r="I832" s="1" t="s">
        <v>68</v>
      </c>
      <c r="J832" s="1">
        <v>2158.02</v>
      </c>
      <c r="K832" s="1">
        <v>26.5</v>
      </c>
      <c r="L832" s="1" t="s">
        <v>68</v>
      </c>
      <c r="M832" s="1" t="s">
        <v>68</v>
      </c>
      <c r="N832" s="1" t="s">
        <v>68</v>
      </c>
      <c r="O832" s="1" t="s">
        <v>68</v>
      </c>
      <c r="P832" s="1" t="s">
        <v>68</v>
      </c>
      <c r="Q832" s="1" t="s">
        <v>68</v>
      </c>
      <c r="R832" s="1" t="s">
        <v>68</v>
      </c>
      <c r="S832" s="1" t="s">
        <v>68</v>
      </c>
      <c r="T832" s="1" t="s">
        <v>68</v>
      </c>
      <c r="U832" s="1" t="s">
        <v>68</v>
      </c>
      <c r="V832" s="1" t="s">
        <v>68</v>
      </c>
      <c r="W832" s="1" t="s">
        <v>68</v>
      </c>
    </row>
    <row r="833" spans="1:23" x14ac:dyDescent="0.2">
      <c r="A833" s="1" t="s">
        <v>66</v>
      </c>
      <c r="B833" s="1" t="s">
        <v>71</v>
      </c>
      <c r="E833" s="1">
        <v>1977</v>
      </c>
      <c r="F833" s="1">
        <v>4</v>
      </c>
      <c r="G833" s="1">
        <v>12</v>
      </c>
      <c r="H833">
        <f t="shared" si="12"/>
        <v>29.040029761904758</v>
      </c>
      <c r="I833" s="1" t="s">
        <v>68</v>
      </c>
      <c r="J833" s="1">
        <v>1951.49</v>
      </c>
      <c r="K833" s="1">
        <v>24</v>
      </c>
      <c r="L833" s="1" t="s">
        <v>68</v>
      </c>
      <c r="M833" s="1" t="s">
        <v>68</v>
      </c>
      <c r="N833" s="1" t="s">
        <v>68</v>
      </c>
      <c r="O833" s="1" t="s">
        <v>68</v>
      </c>
      <c r="P833" s="1" t="s">
        <v>68</v>
      </c>
      <c r="Q833" s="1" t="s">
        <v>68</v>
      </c>
      <c r="R833" s="1" t="s">
        <v>68</v>
      </c>
      <c r="S833" s="1" t="s">
        <v>68</v>
      </c>
      <c r="T833" s="1" t="s">
        <v>68</v>
      </c>
      <c r="U833" s="1" t="s">
        <v>68</v>
      </c>
      <c r="V833" s="1" t="s">
        <v>68</v>
      </c>
      <c r="W833" s="1" t="s">
        <v>68</v>
      </c>
    </row>
    <row r="834" spans="1:23" x14ac:dyDescent="0.2">
      <c r="A834" s="1" t="s">
        <v>66</v>
      </c>
      <c r="B834" s="1" t="s">
        <v>71</v>
      </c>
      <c r="E834" s="1">
        <v>1977</v>
      </c>
      <c r="F834" s="1">
        <v>4</v>
      </c>
      <c r="G834" s="1">
        <v>13</v>
      </c>
      <c r="H834">
        <f t="shared" si="12"/>
        <v>24.550892857142856</v>
      </c>
      <c r="I834" s="1" t="s">
        <v>68</v>
      </c>
      <c r="J834" s="1">
        <v>1649.82</v>
      </c>
      <c r="K834" s="1">
        <v>20.3</v>
      </c>
      <c r="L834" s="1" t="s">
        <v>68</v>
      </c>
      <c r="M834" s="1" t="s">
        <v>68</v>
      </c>
      <c r="N834" s="1" t="s">
        <v>68</v>
      </c>
      <c r="O834" s="1" t="s">
        <v>68</v>
      </c>
      <c r="P834" s="1" t="s">
        <v>68</v>
      </c>
      <c r="Q834" s="1" t="s">
        <v>68</v>
      </c>
      <c r="R834" s="1" t="s">
        <v>68</v>
      </c>
      <c r="S834" s="1" t="s">
        <v>68</v>
      </c>
      <c r="T834" s="1" t="s">
        <v>68</v>
      </c>
      <c r="U834" s="1" t="s">
        <v>68</v>
      </c>
      <c r="V834" s="1" t="s">
        <v>68</v>
      </c>
      <c r="W834" s="1" t="s">
        <v>68</v>
      </c>
    </row>
    <row r="835" spans="1:23" x14ac:dyDescent="0.2">
      <c r="A835" s="1" t="s">
        <v>66</v>
      </c>
      <c r="B835" s="1" t="s">
        <v>71</v>
      </c>
      <c r="E835" s="1">
        <v>1977</v>
      </c>
      <c r="F835" s="1">
        <v>5</v>
      </c>
      <c r="G835" s="1">
        <v>1</v>
      </c>
      <c r="H835">
        <f t="shared" si="12"/>
        <v>19.057440476190475</v>
      </c>
      <c r="I835" s="1" t="s">
        <v>68</v>
      </c>
      <c r="J835" s="1">
        <v>1280.6600000000001</v>
      </c>
      <c r="K835" s="1">
        <v>15.8</v>
      </c>
      <c r="L835" s="1" t="s">
        <v>68</v>
      </c>
      <c r="M835" s="1" t="s">
        <v>68</v>
      </c>
      <c r="N835" s="1" t="s">
        <v>68</v>
      </c>
      <c r="O835" s="1" t="s">
        <v>68</v>
      </c>
      <c r="P835" s="1" t="s">
        <v>68</v>
      </c>
      <c r="Q835" s="1" t="s">
        <v>68</v>
      </c>
      <c r="R835" s="1" t="s">
        <v>68</v>
      </c>
      <c r="S835" s="1" t="s">
        <v>68</v>
      </c>
      <c r="T835" s="1" t="s">
        <v>68</v>
      </c>
      <c r="U835" s="1" t="s">
        <v>68</v>
      </c>
      <c r="V835" s="1" t="s">
        <v>68</v>
      </c>
      <c r="W835" s="1" t="s">
        <v>68</v>
      </c>
    </row>
    <row r="836" spans="1:23" x14ac:dyDescent="0.2">
      <c r="A836" s="1" t="s">
        <v>66</v>
      </c>
      <c r="B836" s="1" t="s">
        <v>71</v>
      </c>
      <c r="E836" s="1">
        <v>1977</v>
      </c>
      <c r="F836" s="1">
        <v>5</v>
      </c>
      <c r="G836" s="1">
        <v>2</v>
      </c>
      <c r="H836">
        <f t="shared" ref="H836:H899" si="13">J836/1.12/60</f>
        <v>27.890476190476189</v>
      </c>
      <c r="I836" s="1" t="s">
        <v>68</v>
      </c>
      <c r="J836" s="1">
        <v>1874.24</v>
      </c>
      <c r="K836" s="1">
        <v>23.1</v>
      </c>
      <c r="L836" s="1" t="s">
        <v>68</v>
      </c>
      <c r="M836" s="1" t="s">
        <v>68</v>
      </c>
      <c r="N836" s="1" t="s">
        <v>68</v>
      </c>
      <c r="O836" s="1" t="s">
        <v>68</v>
      </c>
      <c r="P836" s="1" t="s">
        <v>68</v>
      </c>
      <c r="Q836" s="1" t="s">
        <v>68</v>
      </c>
      <c r="R836" s="1" t="s">
        <v>68</v>
      </c>
      <c r="S836" s="1" t="s">
        <v>68</v>
      </c>
      <c r="T836" s="1" t="s">
        <v>68</v>
      </c>
      <c r="U836" s="1" t="s">
        <v>68</v>
      </c>
      <c r="V836" s="1" t="s">
        <v>68</v>
      </c>
      <c r="W836" s="1" t="s">
        <v>68</v>
      </c>
    </row>
    <row r="837" spans="1:23" x14ac:dyDescent="0.2">
      <c r="A837" s="1" t="s">
        <v>66</v>
      </c>
      <c r="B837" s="1" t="s">
        <v>71</v>
      </c>
      <c r="E837" s="1">
        <v>1977</v>
      </c>
      <c r="F837" s="1">
        <v>5</v>
      </c>
      <c r="G837" s="1">
        <v>3</v>
      </c>
      <c r="H837">
        <f t="shared" si="13"/>
        <v>26.087648809523806</v>
      </c>
      <c r="I837" s="1" t="s">
        <v>68</v>
      </c>
      <c r="J837" s="1">
        <v>1753.09</v>
      </c>
      <c r="K837" s="1">
        <v>21.6</v>
      </c>
      <c r="L837" s="1" t="s">
        <v>68</v>
      </c>
      <c r="M837" s="1" t="s">
        <v>68</v>
      </c>
      <c r="N837" s="1" t="s">
        <v>68</v>
      </c>
      <c r="O837" s="1" t="s">
        <v>68</v>
      </c>
      <c r="P837" s="1" t="s">
        <v>68</v>
      </c>
      <c r="Q837" s="1" t="s">
        <v>68</v>
      </c>
      <c r="R837" s="1" t="s">
        <v>68</v>
      </c>
      <c r="S837" s="1" t="s">
        <v>68</v>
      </c>
      <c r="T837" s="1" t="s">
        <v>68</v>
      </c>
      <c r="U837" s="1" t="s">
        <v>68</v>
      </c>
      <c r="V837" s="1" t="s">
        <v>68</v>
      </c>
      <c r="W837" s="1" t="s">
        <v>68</v>
      </c>
    </row>
    <row r="838" spans="1:23" x14ac:dyDescent="0.2">
      <c r="A838" s="1" t="s">
        <v>66</v>
      </c>
      <c r="B838" s="1" t="s">
        <v>71</v>
      </c>
      <c r="E838" s="1">
        <v>1977</v>
      </c>
      <c r="F838" s="1">
        <v>5</v>
      </c>
      <c r="G838" s="1">
        <v>4</v>
      </c>
      <c r="H838">
        <f t="shared" si="13"/>
        <v>35.694940476190467</v>
      </c>
      <c r="I838" s="1" t="s">
        <v>68</v>
      </c>
      <c r="J838" s="1">
        <v>2398.6999999999998</v>
      </c>
      <c r="K838" s="1">
        <v>29.5</v>
      </c>
      <c r="L838" s="1" t="s">
        <v>68</v>
      </c>
      <c r="M838" s="1" t="s">
        <v>68</v>
      </c>
      <c r="N838" s="1" t="s">
        <v>68</v>
      </c>
      <c r="O838" s="1" t="s">
        <v>68</v>
      </c>
      <c r="P838" s="1" t="s">
        <v>68</v>
      </c>
      <c r="Q838" s="1" t="s">
        <v>68</v>
      </c>
      <c r="R838" s="1" t="s">
        <v>68</v>
      </c>
      <c r="S838" s="1" t="s">
        <v>68</v>
      </c>
      <c r="T838" s="1" t="s">
        <v>68</v>
      </c>
      <c r="U838" s="1" t="s">
        <v>68</v>
      </c>
      <c r="V838" s="1" t="s">
        <v>68</v>
      </c>
      <c r="W838" s="1" t="s">
        <v>68</v>
      </c>
    </row>
    <row r="839" spans="1:23" x14ac:dyDescent="0.2">
      <c r="A839" s="1" t="s">
        <v>66</v>
      </c>
      <c r="B839" s="1" t="s">
        <v>71</v>
      </c>
      <c r="E839" s="1">
        <v>1977</v>
      </c>
      <c r="F839" s="1">
        <v>5</v>
      </c>
      <c r="G839" s="1">
        <v>5</v>
      </c>
      <c r="H839">
        <f t="shared" si="13"/>
        <v>32.101339285714282</v>
      </c>
      <c r="I839" s="1" t="s">
        <v>68</v>
      </c>
      <c r="J839" s="1">
        <v>2157.21</v>
      </c>
      <c r="K839" s="1">
        <v>26.5</v>
      </c>
      <c r="L839" s="1" t="s">
        <v>68</v>
      </c>
      <c r="M839" s="1" t="s">
        <v>68</v>
      </c>
      <c r="N839" s="1" t="s">
        <v>68</v>
      </c>
      <c r="O839" s="1" t="s">
        <v>68</v>
      </c>
      <c r="P839" s="1" t="s">
        <v>68</v>
      </c>
      <c r="Q839" s="1" t="s">
        <v>68</v>
      </c>
      <c r="R839" s="1" t="s">
        <v>68</v>
      </c>
      <c r="S839" s="1" t="s">
        <v>68</v>
      </c>
      <c r="T839" s="1" t="s">
        <v>68</v>
      </c>
      <c r="U839" s="1" t="s">
        <v>68</v>
      </c>
      <c r="V839" s="1" t="s">
        <v>68</v>
      </c>
      <c r="W839" s="1" t="s">
        <v>68</v>
      </c>
    </row>
    <row r="840" spans="1:23" x14ac:dyDescent="0.2">
      <c r="A840" s="1" t="s">
        <v>66</v>
      </c>
      <c r="B840" s="1" t="s">
        <v>71</v>
      </c>
      <c r="E840" s="1">
        <v>1977</v>
      </c>
      <c r="F840" s="1">
        <v>5</v>
      </c>
      <c r="G840" s="1">
        <v>6</v>
      </c>
      <c r="H840">
        <f t="shared" si="13"/>
        <v>32.488541666666663</v>
      </c>
      <c r="I840" s="1" t="s">
        <v>68</v>
      </c>
      <c r="J840" s="1">
        <v>2183.23</v>
      </c>
      <c r="K840" s="1">
        <v>26.9</v>
      </c>
      <c r="L840" s="1" t="s">
        <v>68</v>
      </c>
      <c r="M840" s="1" t="s">
        <v>68</v>
      </c>
      <c r="N840" s="1" t="s">
        <v>68</v>
      </c>
      <c r="O840" s="1" t="s">
        <v>68</v>
      </c>
      <c r="P840" s="1" t="s">
        <v>68</v>
      </c>
      <c r="Q840" s="1" t="s">
        <v>68</v>
      </c>
      <c r="R840" s="1" t="s">
        <v>68</v>
      </c>
      <c r="S840" s="1" t="s">
        <v>68</v>
      </c>
      <c r="T840" s="1" t="s">
        <v>68</v>
      </c>
      <c r="U840" s="1" t="s">
        <v>68</v>
      </c>
      <c r="V840" s="1" t="s">
        <v>68</v>
      </c>
      <c r="W840" s="1" t="s">
        <v>68</v>
      </c>
    </row>
    <row r="841" spans="1:23" x14ac:dyDescent="0.2">
      <c r="A841" s="1" t="s">
        <v>66</v>
      </c>
      <c r="B841" s="1" t="s">
        <v>71</v>
      </c>
      <c r="E841" s="1">
        <v>1977</v>
      </c>
      <c r="F841" s="1">
        <v>5</v>
      </c>
      <c r="G841" s="1">
        <v>7</v>
      </c>
      <c r="H841">
        <f t="shared" si="13"/>
        <v>31.399553571428569</v>
      </c>
      <c r="I841" s="1" t="s">
        <v>68</v>
      </c>
      <c r="J841" s="1">
        <v>2110.0500000000002</v>
      </c>
      <c r="K841" s="1">
        <v>25.9</v>
      </c>
      <c r="L841" s="1" t="s">
        <v>68</v>
      </c>
      <c r="M841" s="1" t="s">
        <v>68</v>
      </c>
      <c r="N841" s="1" t="s">
        <v>68</v>
      </c>
      <c r="O841" s="1" t="s">
        <v>68</v>
      </c>
      <c r="P841" s="1" t="s">
        <v>68</v>
      </c>
      <c r="Q841" s="1" t="s">
        <v>68</v>
      </c>
      <c r="R841" s="1" t="s">
        <v>68</v>
      </c>
      <c r="S841" s="1" t="s">
        <v>68</v>
      </c>
      <c r="T841" s="1" t="s">
        <v>68</v>
      </c>
      <c r="U841" s="1" t="s">
        <v>68</v>
      </c>
      <c r="V841" s="1" t="s">
        <v>68</v>
      </c>
      <c r="W841" s="1" t="s">
        <v>68</v>
      </c>
    </row>
    <row r="842" spans="1:23" x14ac:dyDescent="0.2">
      <c r="A842" s="1" t="s">
        <v>66</v>
      </c>
      <c r="B842" s="1" t="s">
        <v>71</v>
      </c>
      <c r="E842" s="1">
        <v>1977</v>
      </c>
      <c r="F842" s="1">
        <v>5</v>
      </c>
      <c r="G842" s="1">
        <v>8</v>
      </c>
      <c r="H842">
        <f t="shared" si="13"/>
        <v>30.17738095238095</v>
      </c>
      <c r="I842" s="1" t="s">
        <v>68</v>
      </c>
      <c r="J842" s="1">
        <v>2027.92</v>
      </c>
      <c r="K842" s="1">
        <v>24.9</v>
      </c>
      <c r="L842" s="1" t="s">
        <v>68</v>
      </c>
      <c r="M842" s="1" t="s">
        <v>68</v>
      </c>
      <c r="N842" s="1" t="s">
        <v>68</v>
      </c>
      <c r="O842" s="1" t="s">
        <v>68</v>
      </c>
      <c r="P842" s="1" t="s">
        <v>68</v>
      </c>
      <c r="Q842" s="1" t="s">
        <v>68</v>
      </c>
      <c r="R842" s="1" t="s">
        <v>68</v>
      </c>
      <c r="S842" s="1" t="s">
        <v>68</v>
      </c>
      <c r="T842" s="1" t="s">
        <v>68</v>
      </c>
      <c r="U842" s="1" t="s">
        <v>68</v>
      </c>
      <c r="V842" s="1" t="s">
        <v>68</v>
      </c>
      <c r="W842" s="1" t="s">
        <v>68</v>
      </c>
    </row>
    <row r="843" spans="1:23" x14ac:dyDescent="0.2">
      <c r="A843" s="1" t="s">
        <v>66</v>
      </c>
      <c r="B843" s="1" t="s">
        <v>71</v>
      </c>
      <c r="E843" s="1">
        <v>1977</v>
      </c>
      <c r="F843" s="1">
        <v>5</v>
      </c>
      <c r="G843" s="1">
        <v>9</v>
      </c>
      <c r="H843">
        <f t="shared" si="13"/>
        <v>25.409970238095234</v>
      </c>
      <c r="I843" s="1" t="s">
        <v>68</v>
      </c>
      <c r="J843" s="1">
        <v>1707.55</v>
      </c>
      <c r="K843" s="1">
        <v>21</v>
      </c>
      <c r="L843" s="1" t="s">
        <v>68</v>
      </c>
      <c r="M843" s="1" t="s">
        <v>68</v>
      </c>
      <c r="N843" s="1" t="s">
        <v>68</v>
      </c>
      <c r="O843" s="1" t="s">
        <v>68</v>
      </c>
      <c r="P843" s="1" t="s">
        <v>68</v>
      </c>
      <c r="Q843" s="1" t="s">
        <v>68</v>
      </c>
      <c r="R843" s="1" t="s">
        <v>68</v>
      </c>
      <c r="S843" s="1" t="s">
        <v>68</v>
      </c>
      <c r="T843" s="1" t="s">
        <v>68</v>
      </c>
      <c r="U843" s="1" t="s">
        <v>68</v>
      </c>
      <c r="V843" s="1" t="s">
        <v>68</v>
      </c>
      <c r="W843" s="1" t="s">
        <v>68</v>
      </c>
    </row>
    <row r="844" spans="1:23" x14ac:dyDescent="0.2">
      <c r="A844" s="1" t="s">
        <v>66</v>
      </c>
      <c r="B844" s="1" t="s">
        <v>71</v>
      </c>
      <c r="E844" s="1">
        <v>1977</v>
      </c>
      <c r="F844" s="1">
        <v>5</v>
      </c>
      <c r="G844" s="1">
        <v>10</v>
      </c>
      <c r="H844">
        <f t="shared" si="13"/>
        <v>33.359672619047615</v>
      </c>
      <c r="I844" s="1" t="s">
        <v>68</v>
      </c>
      <c r="J844" s="1">
        <v>2241.77</v>
      </c>
      <c r="K844" s="1">
        <v>27.6</v>
      </c>
      <c r="L844" s="1" t="s">
        <v>68</v>
      </c>
      <c r="M844" s="1" t="s">
        <v>68</v>
      </c>
      <c r="N844" s="1" t="s">
        <v>68</v>
      </c>
      <c r="O844" s="1" t="s">
        <v>68</v>
      </c>
      <c r="P844" s="1" t="s">
        <v>68</v>
      </c>
      <c r="Q844" s="1" t="s">
        <v>68</v>
      </c>
      <c r="R844" s="1" t="s">
        <v>68</v>
      </c>
      <c r="S844" s="1" t="s">
        <v>68</v>
      </c>
      <c r="T844" s="1" t="s">
        <v>68</v>
      </c>
      <c r="U844" s="1" t="s">
        <v>68</v>
      </c>
      <c r="V844" s="1" t="s">
        <v>68</v>
      </c>
      <c r="W844" s="1" t="s">
        <v>68</v>
      </c>
    </row>
    <row r="845" spans="1:23" x14ac:dyDescent="0.2">
      <c r="A845" s="1" t="s">
        <v>66</v>
      </c>
      <c r="B845" s="1" t="s">
        <v>71</v>
      </c>
      <c r="E845" s="1">
        <v>1977</v>
      </c>
      <c r="F845" s="1">
        <v>5</v>
      </c>
      <c r="G845" s="1">
        <v>11</v>
      </c>
      <c r="H845">
        <f t="shared" si="13"/>
        <v>33.31130952380952</v>
      </c>
      <c r="I845" s="1" t="s">
        <v>68</v>
      </c>
      <c r="J845" s="1">
        <v>2238.52</v>
      </c>
      <c r="K845" s="1">
        <v>27.5</v>
      </c>
      <c r="L845" s="1" t="s">
        <v>68</v>
      </c>
      <c r="M845" s="1" t="s">
        <v>68</v>
      </c>
      <c r="N845" s="1" t="s">
        <v>68</v>
      </c>
      <c r="O845" s="1" t="s">
        <v>68</v>
      </c>
      <c r="P845" s="1" t="s">
        <v>68</v>
      </c>
      <c r="Q845" s="1" t="s">
        <v>68</v>
      </c>
      <c r="R845" s="1" t="s">
        <v>68</v>
      </c>
      <c r="S845" s="1" t="s">
        <v>68</v>
      </c>
      <c r="T845" s="1" t="s">
        <v>68</v>
      </c>
      <c r="U845" s="1" t="s">
        <v>68</v>
      </c>
      <c r="V845" s="1" t="s">
        <v>68</v>
      </c>
      <c r="W845" s="1" t="s">
        <v>68</v>
      </c>
    </row>
    <row r="846" spans="1:23" x14ac:dyDescent="0.2">
      <c r="A846" s="1" t="s">
        <v>66</v>
      </c>
      <c r="B846" s="1" t="s">
        <v>71</v>
      </c>
      <c r="E846" s="1">
        <v>1977</v>
      </c>
      <c r="F846" s="1">
        <v>5</v>
      </c>
      <c r="G846" s="1">
        <v>12</v>
      </c>
      <c r="H846">
        <f t="shared" si="13"/>
        <v>28.27767857142857</v>
      </c>
      <c r="I846" s="1" t="s">
        <v>68</v>
      </c>
      <c r="J846" s="1">
        <v>1900.26</v>
      </c>
      <c r="K846" s="1">
        <v>23.4</v>
      </c>
      <c r="L846" s="1" t="s">
        <v>68</v>
      </c>
      <c r="M846" s="1" t="s">
        <v>68</v>
      </c>
      <c r="N846" s="1" t="s">
        <v>68</v>
      </c>
      <c r="O846" s="1" t="s">
        <v>68</v>
      </c>
      <c r="P846" s="1" t="s">
        <v>68</v>
      </c>
      <c r="Q846" s="1" t="s">
        <v>68</v>
      </c>
      <c r="R846" s="1" t="s">
        <v>68</v>
      </c>
      <c r="S846" s="1" t="s">
        <v>68</v>
      </c>
      <c r="T846" s="1" t="s">
        <v>68</v>
      </c>
      <c r="U846" s="1" t="s">
        <v>68</v>
      </c>
      <c r="V846" s="1" t="s">
        <v>68</v>
      </c>
      <c r="W846" s="1" t="s">
        <v>68</v>
      </c>
    </row>
    <row r="847" spans="1:23" x14ac:dyDescent="0.2">
      <c r="A847" s="1" t="s">
        <v>66</v>
      </c>
      <c r="B847" s="1" t="s">
        <v>71</v>
      </c>
      <c r="E847" s="1">
        <v>1977</v>
      </c>
      <c r="F847" s="1">
        <v>5</v>
      </c>
      <c r="G847" s="1">
        <v>13</v>
      </c>
      <c r="H847">
        <f t="shared" si="13"/>
        <v>27.116071428571427</v>
      </c>
      <c r="I847" s="1" t="s">
        <v>68</v>
      </c>
      <c r="J847" s="1">
        <v>1822.2</v>
      </c>
      <c r="K847" s="1">
        <v>22.4</v>
      </c>
      <c r="L847" s="1" t="s">
        <v>68</v>
      </c>
      <c r="M847" s="1" t="s">
        <v>68</v>
      </c>
      <c r="N847" s="1" t="s">
        <v>68</v>
      </c>
      <c r="O847" s="1" t="s">
        <v>68</v>
      </c>
      <c r="P847" s="1" t="s">
        <v>68</v>
      </c>
      <c r="Q847" s="1" t="s">
        <v>68</v>
      </c>
      <c r="R847" s="1" t="s">
        <v>68</v>
      </c>
      <c r="S847" s="1" t="s">
        <v>68</v>
      </c>
      <c r="T847" s="1" t="s">
        <v>68</v>
      </c>
      <c r="U847" s="1" t="s">
        <v>68</v>
      </c>
      <c r="V847" s="1" t="s">
        <v>68</v>
      </c>
      <c r="W847" s="1" t="s">
        <v>68</v>
      </c>
    </row>
    <row r="848" spans="1:23" x14ac:dyDescent="0.2">
      <c r="A848" s="1" t="s">
        <v>66</v>
      </c>
      <c r="B848" s="1" t="s">
        <v>71</v>
      </c>
      <c r="E848" s="1">
        <v>1977</v>
      </c>
      <c r="F848" s="1">
        <v>6</v>
      </c>
      <c r="G848" s="1">
        <v>1</v>
      </c>
      <c r="H848">
        <f t="shared" si="13"/>
        <v>18.065327380952379</v>
      </c>
      <c r="I848" s="1" t="s">
        <v>68</v>
      </c>
      <c r="J848" s="1">
        <v>1213.99</v>
      </c>
      <c r="K848" s="1">
        <v>14.9</v>
      </c>
      <c r="L848" s="1" t="s">
        <v>68</v>
      </c>
      <c r="M848" s="1" t="s">
        <v>68</v>
      </c>
      <c r="N848" s="1" t="s">
        <v>68</v>
      </c>
      <c r="O848" s="1" t="s">
        <v>68</v>
      </c>
      <c r="P848" s="1" t="s">
        <v>68</v>
      </c>
      <c r="Q848" s="1" t="s">
        <v>68</v>
      </c>
      <c r="R848" s="1" t="s">
        <v>68</v>
      </c>
      <c r="S848" s="1" t="s">
        <v>68</v>
      </c>
      <c r="T848" s="1" t="s">
        <v>68</v>
      </c>
      <c r="U848" s="1" t="s">
        <v>68</v>
      </c>
      <c r="V848" s="1" t="s">
        <v>68</v>
      </c>
      <c r="W848" s="1" t="s">
        <v>68</v>
      </c>
    </row>
    <row r="849" spans="1:23" x14ac:dyDescent="0.2">
      <c r="A849" s="1" t="s">
        <v>66</v>
      </c>
      <c r="B849" s="1" t="s">
        <v>71</v>
      </c>
      <c r="E849" s="1">
        <v>1977</v>
      </c>
      <c r="F849" s="1">
        <v>6</v>
      </c>
      <c r="G849" s="1">
        <v>2</v>
      </c>
      <c r="H849">
        <f t="shared" si="13"/>
        <v>32.016666666666666</v>
      </c>
      <c r="I849" s="1" t="s">
        <v>68</v>
      </c>
      <c r="J849" s="1">
        <v>2151.52</v>
      </c>
      <c r="K849" s="1">
        <v>26.5</v>
      </c>
      <c r="L849" s="1" t="s">
        <v>68</v>
      </c>
      <c r="M849" s="1" t="s">
        <v>68</v>
      </c>
      <c r="N849" s="1" t="s">
        <v>68</v>
      </c>
      <c r="O849" s="1" t="s">
        <v>68</v>
      </c>
      <c r="P849" s="1" t="s">
        <v>68</v>
      </c>
      <c r="Q849" s="1" t="s">
        <v>68</v>
      </c>
      <c r="R849" s="1" t="s">
        <v>68</v>
      </c>
      <c r="S849" s="1" t="s">
        <v>68</v>
      </c>
      <c r="T849" s="1" t="s">
        <v>68</v>
      </c>
      <c r="U849" s="1" t="s">
        <v>68</v>
      </c>
      <c r="V849" s="1" t="s">
        <v>68</v>
      </c>
      <c r="W849" s="1" t="s">
        <v>68</v>
      </c>
    </row>
    <row r="850" spans="1:23" x14ac:dyDescent="0.2">
      <c r="A850" s="1" t="s">
        <v>66</v>
      </c>
      <c r="B850" s="1" t="s">
        <v>71</v>
      </c>
      <c r="E850" s="1">
        <v>1977</v>
      </c>
      <c r="F850" s="1">
        <v>6</v>
      </c>
      <c r="G850" s="1">
        <v>3</v>
      </c>
      <c r="H850">
        <f t="shared" si="13"/>
        <v>28.761755952380948</v>
      </c>
      <c r="I850" s="1" t="s">
        <v>68</v>
      </c>
      <c r="J850" s="1">
        <v>1932.79</v>
      </c>
      <c r="K850" s="1">
        <v>23.8</v>
      </c>
      <c r="L850" s="1" t="s">
        <v>68</v>
      </c>
      <c r="M850" s="1" t="s">
        <v>68</v>
      </c>
      <c r="N850" s="1" t="s">
        <v>68</v>
      </c>
      <c r="O850" s="1" t="s">
        <v>68</v>
      </c>
      <c r="P850" s="1" t="s">
        <v>68</v>
      </c>
      <c r="Q850" s="1" t="s">
        <v>68</v>
      </c>
      <c r="R850" s="1" t="s">
        <v>68</v>
      </c>
      <c r="S850" s="1" t="s">
        <v>68</v>
      </c>
      <c r="T850" s="1" t="s">
        <v>68</v>
      </c>
      <c r="U850" s="1" t="s">
        <v>68</v>
      </c>
      <c r="V850" s="1" t="s">
        <v>68</v>
      </c>
      <c r="W850" s="1" t="s">
        <v>68</v>
      </c>
    </row>
    <row r="851" spans="1:23" x14ac:dyDescent="0.2">
      <c r="A851" s="1" t="s">
        <v>66</v>
      </c>
      <c r="B851" s="1" t="s">
        <v>71</v>
      </c>
      <c r="E851" s="1">
        <v>1977</v>
      </c>
      <c r="F851" s="1">
        <v>6</v>
      </c>
      <c r="G851" s="1">
        <v>4</v>
      </c>
      <c r="H851">
        <f t="shared" si="13"/>
        <v>31.68988095238095</v>
      </c>
      <c r="I851" s="1" t="s">
        <v>68</v>
      </c>
      <c r="J851" s="1">
        <v>2129.56</v>
      </c>
      <c r="K851" s="1">
        <v>26.2</v>
      </c>
      <c r="L851" s="1" t="s">
        <v>68</v>
      </c>
      <c r="M851" s="1" t="s">
        <v>68</v>
      </c>
      <c r="N851" s="1" t="s">
        <v>68</v>
      </c>
      <c r="O851" s="1" t="s">
        <v>68</v>
      </c>
      <c r="P851" s="1" t="s">
        <v>68</v>
      </c>
      <c r="Q851" s="1" t="s">
        <v>68</v>
      </c>
      <c r="R851" s="1" t="s">
        <v>68</v>
      </c>
      <c r="S851" s="1" t="s">
        <v>68</v>
      </c>
      <c r="T851" s="1" t="s">
        <v>68</v>
      </c>
      <c r="U851" s="1" t="s">
        <v>68</v>
      </c>
      <c r="V851" s="1" t="s">
        <v>68</v>
      </c>
      <c r="W851" s="1" t="s">
        <v>68</v>
      </c>
    </row>
    <row r="852" spans="1:23" x14ac:dyDescent="0.2">
      <c r="A852" s="1" t="s">
        <v>66</v>
      </c>
      <c r="B852" s="1" t="s">
        <v>71</v>
      </c>
      <c r="E852" s="1">
        <v>1977</v>
      </c>
      <c r="F852" s="1">
        <v>6</v>
      </c>
      <c r="G852" s="1">
        <v>5</v>
      </c>
      <c r="H852">
        <f t="shared" si="13"/>
        <v>41.345684523809517</v>
      </c>
      <c r="I852" s="1" t="s">
        <v>68</v>
      </c>
      <c r="J852" s="1">
        <v>2778.43</v>
      </c>
      <c r="K852" s="1">
        <v>34.200000000000003</v>
      </c>
      <c r="L852" s="1" t="s">
        <v>68</v>
      </c>
      <c r="M852" s="1" t="s">
        <v>68</v>
      </c>
      <c r="N852" s="1" t="s">
        <v>68</v>
      </c>
      <c r="O852" s="1" t="s">
        <v>68</v>
      </c>
      <c r="P852" s="1" t="s">
        <v>68</v>
      </c>
      <c r="Q852" s="1" t="s">
        <v>68</v>
      </c>
      <c r="R852" s="1" t="s">
        <v>68</v>
      </c>
      <c r="S852" s="1" t="s">
        <v>68</v>
      </c>
      <c r="T852" s="1" t="s">
        <v>68</v>
      </c>
      <c r="U852" s="1" t="s">
        <v>68</v>
      </c>
      <c r="V852" s="1" t="s">
        <v>68</v>
      </c>
      <c r="W852" s="1" t="s">
        <v>68</v>
      </c>
    </row>
    <row r="853" spans="1:23" x14ac:dyDescent="0.2">
      <c r="A853" s="1" t="s">
        <v>66</v>
      </c>
      <c r="B853" s="1" t="s">
        <v>71</v>
      </c>
      <c r="E853" s="1">
        <v>1977</v>
      </c>
      <c r="F853" s="1">
        <v>6</v>
      </c>
      <c r="G853" s="1">
        <v>6</v>
      </c>
      <c r="H853">
        <f t="shared" si="13"/>
        <v>31.580952380952375</v>
      </c>
      <c r="I853" s="1" t="s">
        <v>68</v>
      </c>
      <c r="J853" s="1">
        <v>2122.2399999999998</v>
      </c>
      <c r="K853" s="1">
        <v>26.1</v>
      </c>
      <c r="L853" s="1" t="s">
        <v>68</v>
      </c>
      <c r="M853" s="1" t="s">
        <v>68</v>
      </c>
      <c r="N853" s="1" t="s">
        <v>68</v>
      </c>
      <c r="O853" s="1" t="s">
        <v>68</v>
      </c>
      <c r="P853" s="1" t="s">
        <v>68</v>
      </c>
      <c r="Q853" s="1" t="s">
        <v>68</v>
      </c>
      <c r="R853" s="1" t="s">
        <v>68</v>
      </c>
      <c r="S853" s="1" t="s">
        <v>68</v>
      </c>
      <c r="T853" s="1" t="s">
        <v>68</v>
      </c>
      <c r="U853" s="1" t="s">
        <v>68</v>
      </c>
      <c r="V853" s="1" t="s">
        <v>68</v>
      </c>
      <c r="W853" s="1" t="s">
        <v>68</v>
      </c>
    </row>
    <row r="854" spans="1:23" x14ac:dyDescent="0.2">
      <c r="A854" s="1" t="s">
        <v>66</v>
      </c>
      <c r="B854" s="1" t="s">
        <v>71</v>
      </c>
      <c r="E854" s="1">
        <v>1977</v>
      </c>
      <c r="F854" s="1">
        <v>6</v>
      </c>
      <c r="G854" s="1">
        <v>7</v>
      </c>
      <c r="H854">
        <f t="shared" si="13"/>
        <v>31.399553571428569</v>
      </c>
      <c r="I854" s="1" t="s">
        <v>68</v>
      </c>
      <c r="J854" s="1">
        <v>2110.0500000000002</v>
      </c>
      <c r="K854" s="1">
        <v>25.9</v>
      </c>
      <c r="L854" s="1" t="s">
        <v>68</v>
      </c>
      <c r="M854" s="1" t="s">
        <v>68</v>
      </c>
      <c r="N854" s="1" t="s">
        <v>68</v>
      </c>
      <c r="O854" s="1" t="s">
        <v>68</v>
      </c>
      <c r="P854" s="1" t="s">
        <v>68</v>
      </c>
      <c r="Q854" s="1" t="s">
        <v>68</v>
      </c>
      <c r="R854" s="1" t="s">
        <v>68</v>
      </c>
      <c r="S854" s="1" t="s">
        <v>68</v>
      </c>
      <c r="T854" s="1" t="s">
        <v>68</v>
      </c>
      <c r="U854" s="1" t="s">
        <v>68</v>
      </c>
      <c r="V854" s="1" t="s">
        <v>68</v>
      </c>
      <c r="W854" s="1" t="s">
        <v>68</v>
      </c>
    </row>
    <row r="855" spans="1:23" x14ac:dyDescent="0.2">
      <c r="A855" s="1" t="s">
        <v>66</v>
      </c>
      <c r="B855" s="1" t="s">
        <v>71</v>
      </c>
      <c r="E855" s="1">
        <v>1977</v>
      </c>
      <c r="F855" s="1">
        <v>6</v>
      </c>
      <c r="G855" s="1">
        <v>8</v>
      </c>
      <c r="H855">
        <f t="shared" si="13"/>
        <v>34.158333333333331</v>
      </c>
      <c r="I855" s="1" t="s">
        <v>68</v>
      </c>
      <c r="J855" s="1">
        <v>2295.44</v>
      </c>
      <c r="K855" s="1">
        <v>28.2</v>
      </c>
      <c r="L855" s="1" t="s">
        <v>68</v>
      </c>
      <c r="M855" s="1" t="s">
        <v>68</v>
      </c>
      <c r="N855" s="1" t="s">
        <v>68</v>
      </c>
      <c r="O855" s="1" t="s">
        <v>68</v>
      </c>
      <c r="P855" s="1" t="s">
        <v>68</v>
      </c>
      <c r="Q855" s="1" t="s">
        <v>68</v>
      </c>
      <c r="R855" s="1" t="s">
        <v>68</v>
      </c>
      <c r="S855" s="1" t="s">
        <v>68</v>
      </c>
      <c r="T855" s="1" t="s">
        <v>68</v>
      </c>
      <c r="U855" s="1" t="s">
        <v>68</v>
      </c>
      <c r="V855" s="1" t="s">
        <v>68</v>
      </c>
      <c r="W855" s="1" t="s">
        <v>68</v>
      </c>
    </row>
    <row r="856" spans="1:23" x14ac:dyDescent="0.2">
      <c r="A856" s="1" t="s">
        <v>66</v>
      </c>
      <c r="B856" s="1" t="s">
        <v>71</v>
      </c>
      <c r="E856" s="1">
        <v>1977</v>
      </c>
      <c r="F856" s="1">
        <v>6</v>
      </c>
      <c r="G856" s="1">
        <v>9</v>
      </c>
      <c r="H856">
        <f t="shared" si="13"/>
        <v>33.093452380952378</v>
      </c>
      <c r="I856" s="1" t="s">
        <v>68</v>
      </c>
      <c r="J856" s="1">
        <v>2223.88</v>
      </c>
      <c r="K856" s="1">
        <v>27.4</v>
      </c>
      <c r="L856" s="1" t="s">
        <v>68</v>
      </c>
      <c r="M856" s="1" t="s">
        <v>68</v>
      </c>
      <c r="N856" s="1" t="s">
        <v>68</v>
      </c>
      <c r="O856" s="1" t="s">
        <v>68</v>
      </c>
      <c r="P856" s="1" t="s">
        <v>68</v>
      </c>
      <c r="Q856" s="1" t="s">
        <v>68</v>
      </c>
      <c r="R856" s="1" t="s">
        <v>68</v>
      </c>
      <c r="S856" s="1" t="s">
        <v>68</v>
      </c>
      <c r="T856" s="1" t="s">
        <v>68</v>
      </c>
      <c r="U856" s="1" t="s">
        <v>68</v>
      </c>
      <c r="V856" s="1" t="s">
        <v>68</v>
      </c>
      <c r="W856" s="1" t="s">
        <v>68</v>
      </c>
    </row>
    <row r="857" spans="1:23" x14ac:dyDescent="0.2">
      <c r="A857" s="1" t="s">
        <v>66</v>
      </c>
      <c r="B857" s="1" t="s">
        <v>71</v>
      </c>
      <c r="E857" s="1">
        <v>1977</v>
      </c>
      <c r="F857" s="1">
        <v>6</v>
      </c>
      <c r="G857" s="1">
        <v>10</v>
      </c>
      <c r="H857">
        <f t="shared" si="13"/>
        <v>30.020089285714281</v>
      </c>
      <c r="I857" s="1" t="s">
        <v>68</v>
      </c>
      <c r="J857" s="1">
        <v>2017.35</v>
      </c>
      <c r="K857" s="1">
        <v>24.8</v>
      </c>
      <c r="L857" s="1" t="s">
        <v>68</v>
      </c>
      <c r="M857" s="1" t="s">
        <v>68</v>
      </c>
      <c r="N857" s="1" t="s">
        <v>68</v>
      </c>
      <c r="O857" s="1" t="s">
        <v>68</v>
      </c>
      <c r="P857" s="1" t="s">
        <v>68</v>
      </c>
      <c r="Q857" s="1" t="s">
        <v>68</v>
      </c>
      <c r="R857" s="1" t="s">
        <v>68</v>
      </c>
      <c r="S857" s="1" t="s">
        <v>68</v>
      </c>
      <c r="T857" s="1" t="s">
        <v>68</v>
      </c>
      <c r="U857" s="1" t="s">
        <v>68</v>
      </c>
      <c r="V857" s="1" t="s">
        <v>68</v>
      </c>
      <c r="W857" s="1" t="s">
        <v>68</v>
      </c>
    </row>
    <row r="858" spans="1:23" x14ac:dyDescent="0.2">
      <c r="A858" s="1" t="s">
        <v>66</v>
      </c>
      <c r="B858" s="1" t="s">
        <v>71</v>
      </c>
      <c r="E858" s="1">
        <v>1977</v>
      </c>
      <c r="F858" s="1">
        <v>6</v>
      </c>
      <c r="G858" s="1">
        <v>11</v>
      </c>
      <c r="H858">
        <f t="shared" si="13"/>
        <v>36.554166666666667</v>
      </c>
      <c r="I858" s="1" t="s">
        <v>68</v>
      </c>
      <c r="J858" s="1">
        <v>2456.44</v>
      </c>
      <c r="K858" s="1">
        <v>30.2</v>
      </c>
      <c r="L858" s="1" t="s">
        <v>68</v>
      </c>
      <c r="M858" s="1" t="s">
        <v>68</v>
      </c>
      <c r="N858" s="1" t="s">
        <v>68</v>
      </c>
      <c r="O858" s="1" t="s">
        <v>68</v>
      </c>
      <c r="P858" s="1" t="s">
        <v>68</v>
      </c>
      <c r="Q858" s="1" t="s">
        <v>68</v>
      </c>
      <c r="R858" s="1" t="s">
        <v>68</v>
      </c>
      <c r="S858" s="1" t="s">
        <v>68</v>
      </c>
      <c r="T858" s="1" t="s">
        <v>68</v>
      </c>
      <c r="U858" s="1" t="s">
        <v>68</v>
      </c>
      <c r="V858" s="1" t="s">
        <v>68</v>
      </c>
      <c r="W858" s="1" t="s">
        <v>68</v>
      </c>
    </row>
    <row r="859" spans="1:23" x14ac:dyDescent="0.2">
      <c r="A859" s="1" t="s">
        <v>66</v>
      </c>
      <c r="B859" s="1" t="s">
        <v>71</v>
      </c>
      <c r="E859" s="1">
        <v>1977</v>
      </c>
      <c r="F859" s="1">
        <v>6</v>
      </c>
      <c r="G859" s="1">
        <v>12</v>
      </c>
      <c r="H859">
        <f t="shared" si="13"/>
        <v>30.370982142857141</v>
      </c>
      <c r="I859" s="1" t="s">
        <v>68</v>
      </c>
      <c r="J859" s="1">
        <v>2040.93</v>
      </c>
      <c r="K859" s="1">
        <v>25.1</v>
      </c>
      <c r="L859" s="1" t="s">
        <v>68</v>
      </c>
      <c r="M859" s="1" t="s">
        <v>68</v>
      </c>
      <c r="N859" s="1" t="s">
        <v>68</v>
      </c>
      <c r="O859" s="1" t="s">
        <v>68</v>
      </c>
      <c r="P859" s="1" t="s">
        <v>68</v>
      </c>
      <c r="Q859" s="1" t="s">
        <v>68</v>
      </c>
      <c r="R859" s="1" t="s">
        <v>68</v>
      </c>
      <c r="S859" s="1" t="s">
        <v>68</v>
      </c>
      <c r="T859" s="1" t="s">
        <v>68</v>
      </c>
      <c r="U859" s="1" t="s">
        <v>68</v>
      </c>
      <c r="V859" s="1" t="s">
        <v>68</v>
      </c>
      <c r="W859" s="1" t="s">
        <v>68</v>
      </c>
    </row>
    <row r="860" spans="1:23" x14ac:dyDescent="0.2">
      <c r="A860" s="1" t="s">
        <v>66</v>
      </c>
      <c r="B860" s="1" t="s">
        <v>71</v>
      </c>
      <c r="E860" s="1">
        <v>1977</v>
      </c>
      <c r="F860" s="1">
        <v>6</v>
      </c>
      <c r="G860" s="1">
        <v>13</v>
      </c>
      <c r="H860">
        <f t="shared" si="13"/>
        <v>28.253571428571426</v>
      </c>
      <c r="I860" s="1" t="s">
        <v>68</v>
      </c>
      <c r="J860" s="1">
        <v>1898.64</v>
      </c>
      <c r="K860" s="1">
        <v>23.4</v>
      </c>
      <c r="L860" s="1" t="s">
        <v>68</v>
      </c>
      <c r="M860" s="1" t="s">
        <v>68</v>
      </c>
      <c r="N860" s="1" t="s">
        <v>68</v>
      </c>
      <c r="O860" s="1" t="s">
        <v>68</v>
      </c>
      <c r="P860" s="1" t="s">
        <v>68</v>
      </c>
      <c r="Q860" s="1" t="s">
        <v>68</v>
      </c>
      <c r="R860" s="1" t="s">
        <v>68</v>
      </c>
      <c r="S860" s="1" t="s">
        <v>68</v>
      </c>
      <c r="T860" s="1" t="s">
        <v>68</v>
      </c>
      <c r="U860" s="1" t="s">
        <v>68</v>
      </c>
      <c r="V860" s="1" t="s">
        <v>68</v>
      </c>
      <c r="W860" s="1" t="s">
        <v>68</v>
      </c>
    </row>
    <row r="861" spans="1:23" x14ac:dyDescent="0.2">
      <c r="A861" s="1" t="s">
        <v>66</v>
      </c>
      <c r="B861" s="1" t="s">
        <v>71</v>
      </c>
      <c r="E861" s="1">
        <v>1978</v>
      </c>
      <c r="F861" s="1">
        <v>1</v>
      </c>
      <c r="G861" s="1">
        <v>1</v>
      </c>
      <c r="H861">
        <f t="shared" si="13"/>
        <v>39.881547619047616</v>
      </c>
      <c r="I861" s="1" t="s">
        <v>68</v>
      </c>
      <c r="J861" s="1">
        <v>2680.04</v>
      </c>
      <c r="K861" s="1">
        <v>33</v>
      </c>
      <c r="L861" s="1" t="s">
        <v>68</v>
      </c>
      <c r="M861" s="1" t="s">
        <v>68</v>
      </c>
      <c r="N861" s="1" t="s">
        <v>68</v>
      </c>
      <c r="O861" s="1" t="s">
        <v>68</v>
      </c>
      <c r="P861" s="1" t="s">
        <v>68</v>
      </c>
      <c r="Q861" s="1" t="s">
        <v>68</v>
      </c>
      <c r="R861" s="1" t="s">
        <v>68</v>
      </c>
      <c r="S861" s="1" t="s">
        <v>68</v>
      </c>
      <c r="T861" s="1" t="s">
        <v>68</v>
      </c>
      <c r="U861" s="1" t="s">
        <v>68</v>
      </c>
      <c r="V861" s="1" t="s">
        <v>68</v>
      </c>
      <c r="W861" s="1" t="s">
        <v>68</v>
      </c>
    </row>
    <row r="862" spans="1:23" x14ac:dyDescent="0.2">
      <c r="A862" s="1" t="s">
        <v>66</v>
      </c>
      <c r="B862" s="1" t="s">
        <v>71</v>
      </c>
      <c r="E862" s="1">
        <v>1978</v>
      </c>
      <c r="F862" s="1">
        <v>1</v>
      </c>
      <c r="G862" s="1">
        <v>2</v>
      </c>
      <c r="H862">
        <f t="shared" si="13"/>
        <v>46.17366071428571</v>
      </c>
      <c r="I862" s="1" t="s">
        <v>68</v>
      </c>
      <c r="J862" s="1">
        <v>3102.87</v>
      </c>
      <c r="K862" s="1">
        <v>38.200000000000003</v>
      </c>
      <c r="L862" s="1" t="s">
        <v>68</v>
      </c>
      <c r="M862" s="1" t="s">
        <v>68</v>
      </c>
      <c r="N862" s="1" t="s">
        <v>68</v>
      </c>
      <c r="O862" s="1" t="s">
        <v>68</v>
      </c>
      <c r="P862" s="1" t="s">
        <v>68</v>
      </c>
      <c r="Q862" s="1" t="s">
        <v>68</v>
      </c>
      <c r="R862" s="1" t="s">
        <v>68</v>
      </c>
      <c r="S862" s="1" t="s">
        <v>68</v>
      </c>
      <c r="T862" s="1" t="s">
        <v>68</v>
      </c>
      <c r="U862" s="1" t="s">
        <v>68</v>
      </c>
      <c r="V862" s="1" t="s">
        <v>68</v>
      </c>
      <c r="W862" s="1" t="s">
        <v>68</v>
      </c>
    </row>
    <row r="863" spans="1:23" x14ac:dyDescent="0.2">
      <c r="A863" s="1" t="s">
        <v>66</v>
      </c>
      <c r="B863" s="1" t="s">
        <v>71</v>
      </c>
      <c r="E863" s="1">
        <v>1978</v>
      </c>
      <c r="F863" s="1">
        <v>1</v>
      </c>
      <c r="G863" s="1">
        <v>3</v>
      </c>
      <c r="H863">
        <f t="shared" si="13"/>
        <v>41.418303571428574</v>
      </c>
      <c r="I863" s="1" t="s">
        <v>68</v>
      </c>
      <c r="J863" s="1">
        <v>2783.31</v>
      </c>
      <c r="K863" s="1">
        <v>34.200000000000003</v>
      </c>
      <c r="L863" s="1" t="s">
        <v>68</v>
      </c>
      <c r="M863" s="1" t="s">
        <v>68</v>
      </c>
      <c r="N863" s="1" t="s">
        <v>68</v>
      </c>
      <c r="O863" s="1" t="s">
        <v>68</v>
      </c>
      <c r="P863" s="1" t="s">
        <v>68</v>
      </c>
      <c r="Q863" s="1" t="s">
        <v>68</v>
      </c>
      <c r="R863" s="1" t="s">
        <v>68</v>
      </c>
      <c r="S863" s="1" t="s">
        <v>68</v>
      </c>
      <c r="T863" s="1" t="s">
        <v>68</v>
      </c>
      <c r="U863" s="1" t="s">
        <v>68</v>
      </c>
      <c r="V863" s="1" t="s">
        <v>68</v>
      </c>
      <c r="W863" s="1" t="s">
        <v>68</v>
      </c>
    </row>
    <row r="864" spans="1:23" x14ac:dyDescent="0.2">
      <c r="A864" s="1" t="s">
        <v>66</v>
      </c>
      <c r="B864" s="1" t="s">
        <v>71</v>
      </c>
      <c r="E864" s="1">
        <v>1978</v>
      </c>
      <c r="F864" s="1">
        <v>1</v>
      </c>
      <c r="G864" s="1">
        <v>4</v>
      </c>
      <c r="H864">
        <f t="shared" si="13"/>
        <v>38.792559523809516</v>
      </c>
      <c r="I864" s="1" t="s">
        <v>68</v>
      </c>
      <c r="J864" s="1">
        <v>2606.86</v>
      </c>
      <c r="K864" s="1">
        <v>32.1</v>
      </c>
      <c r="L864" s="1" t="s">
        <v>68</v>
      </c>
      <c r="M864" s="1" t="s">
        <v>68</v>
      </c>
      <c r="N864" s="1" t="s">
        <v>68</v>
      </c>
      <c r="O864" s="1" t="s">
        <v>68</v>
      </c>
      <c r="P864" s="1" t="s">
        <v>68</v>
      </c>
      <c r="Q864" s="1" t="s">
        <v>68</v>
      </c>
      <c r="R864" s="1" t="s">
        <v>68</v>
      </c>
      <c r="S864" s="1" t="s">
        <v>68</v>
      </c>
      <c r="T864" s="1" t="s">
        <v>68</v>
      </c>
      <c r="U864" s="1" t="s">
        <v>68</v>
      </c>
      <c r="V864" s="1" t="s">
        <v>68</v>
      </c>
      <c r="W864" s="1" t="s">
        <v>68</v>
      </c>
    </row>
    <row r="865" spans="1:23" x14ac:dyDescent="0.2">
      <c r="A865" s="1" t="s">
        <v>66</v>
      </c>
      <c r="B865" s="1" t="s">
        <v>71</v>
      </c>
      <c r="E865" s="1">
        <v>1978</v>
      </c>
      <c r="F865" s="1">
        <v>1</v>
      </c>
      <c r="G865" s="1">
        <v>5</v>
      </c>
      <c r="H865">
        <f t="shared" si="13"/>
        <v>39.530654761904756</v>
      </c>
      <c r="I865" s="1" t="s">
        <v>68</v>
      </c>
      <c r="J865" s="1">
        <v>2656.46</v>
      </c>
      <c r="K865" s="1">
        <v>32.700000000000003</v>
      </c>
      <c r="L865" s="1" t="s">
        <v>68</v>
      </c>
      <c r="M865" s="1" t="s">
        <v>68</v>
      </c>
      <c r="N865" s="1" t="s">
        <v>68</v>
      </c>
      <c r="O865" s="1" t="s">
        <v>68</v>
      </c>
      <c r="P865" s="1" t="s">
        <v>68</v>
      </c>
      <c r="Q865" s="1" t="s">
        <v>68</v>
      </c>
      <c r="R865" s="1" t="s">
        <v>68</v>
      </c>
      <c r="S865" s="1" t="s">
        <v>68</v>
      </c>
      <c r="T865" s="1" t="s">
        <v>68</v>
      </c>
      <c r="U865" s="1" t="s">
        <v>68</v>
      </c>
      <c r="V865" s="1" t="s">
        <v>68</v>
      </c>
      <c r="W865" s="1" t="s">
        <v>68</v>
      </c>
    </row>
    <row r="866" spans="1:23" x14ac:dyDescent="0.2">
      <c r="A866" s="1" t="s">
        <v>66</v>
      </c>
      <c r="B866" s="1" t="s">
        <v>71</v>
      </c>
      <c r="E866" s="1">
        <v>1978</v>
      </c>
      <c r="F866" s="1">
        <v>1</v>
      </c>
      <c r="G866" s="1">
        <v>6</v>
      </c>
      <c r="H866">
        <f t="shared" si="13"/>
        <v>50.711160714285711</v>
      </c>
      <c r="I866" s="1" t="s">
        <v>68</v>
      </c>
      <c r="J866" s="1">
        <v>3407.79</v>
      </c>
      <c r="K866" s="1">
        <v>41.9</v>
      </c>
      <c r="L866" s="1" t="s">
        <v>68</v>
      </c>
      <c r="M866" s="1" t="s">
        <v>68</v>
      </c>
      <c r="N866" s="1" t="s">
        <v>68</v>
      </c>
      <c r="O866" s="1" t="s">
        <v>68</v>
      </c>
      <c r="P866" s="1" t="s">
        <v>68</v>
      </c>
      <c r="Q866" s="1" t="s">
        <v>68</v>
      </c>
      <c r="R866" s="1" t="s">
        <v>68</v>
      </c>
      <c r="S866" s="1" t="s">
        <v>68</v>
      </c>
      <c r="T866" s="1" t="s">
        <v>68</v>
      </c>
      <c r="U866" s="1" t="s">
        <v>68</v>
      </c>
      <c r="V866" s="1" t="s">
        <v>68</v>
      </c>
      <c r="W866" s="1" t="s">
        <v>68</v>
      </c>
    </row>
    <row r="867" spans="1:23" x14ac:dyDescent="0.2">
      <c r="A867" s="1" t="s">
        <v>66</v>
      </c>
      <c r="B867" s="1" t="s">
        <v>71</v>
      </c>
      <c r="E867" s="1">
        <v>1978</v>
      </c>
      <c r="F867" s="1">
        <v>1</v>
      </c>
      <c r="G867" s="1">
        <v>7</v>
      </c>
      <c r="H867">
        <f t="shared" si="13"/>
        <v>44.709523809523809</v>
      </c>
      <c r="I867" s="1" t="s">
        <v>68</v>
      </c>
      <c r="J867" s="1">
        <v>3004.48</v>
      </c>
      <c r="K867" s="1">
        <v>37</v>
      </c>
      <c r="L867" s="1" t="s">
        <v>68</v>
      </c>
      <c r="M867" s="1" t="s">
        <v>68</v>
      </c>
      <c r="N867" s="1" t="s">
        <v>68</v>
      </c>
      <c r="O867" s="1" t="s">
        <v>68</v>
      </c>
      <c r="P867" s="1" t="s">
        <v>68</v>
      </c>
      <c r="Q867" s="1" t="s">
        <v>68</v>
      </c>
      <c r="R867" s="1" t="s">
        <v>68</v>
      </c>
      <c r="S867" s="1" t="s">
        <v>68</v>
      </c>
      <c r="T867" s="1" t="s">
        <v>68</v>
      </c>
      <c r="U867" s="1" t="s">
        <v>68</v>
      </c>
      <c r="V867" s="1" t="s">
        <v>68</v>
      </c>
      <c r="W867" s="1" t="s">
        <v>68</v>
      </c>
    </row>
    <row r="868" spans="1:23" x14ac:dyDescent="0.2">
      <c r="A868" s="1" t="s">
        <v>66</v>
      </c>
      <c r="B868" s="1" t="s">
        <v>71</v>
      </c>
      <c r="E868" s="1">
        <v>1978</v>
      </c>
      <c r="F868" s="1">
        <v>1</v>
      </c>
      <c r="G868" s="1">
        <v>8</v>
      </c>
      <c r="H868">
        <f t="shared" si="13"/>
        <v>45.980059523809516</v>
      </c>
      <c r="I868" s="1" t="s">
        <v>68</v>
      </c>
      <c r="J868" s="1">
        <v>3089.86</v>
      </c>
      <c r="K868" s="1">
        <v>38</v>
      </c>
      <c r="L868" s="1" t="s">
        <v>68</v>
      </c>
      <c r="M868" s="1" t="s">
        <v>68</v>
      </c>
      <c r="N868" s="1" t="s">
        <v>68</v>
      </c>
      <c r="O868" s="1" t="s">
        <v>68</v>
      </c>
      <c r="P868" s="1" t="s">
        <v>68</v>
      </c>
      <c r="Q868" s="1" t="s">
        <v>68</v>
      </c>
      <c r="R868" s="1" t="s">
        <v>68</v>
      </c>
      <c r="S868" s="1" t="s">
        <v>68</v>
      </c>
      <c r="T868" s="1" t="s">
        <v>68</v>
      </c>
      <c r="U868" s="1" t="s">
        <v>68</v>
      </c>
      <c r="V868" s="1" t="s">
        <v>68</v>
      </c>
      <c r="W868" s="1" t="s">
        <v>68</v>
      </c>
    </row>
    <row r="869" spans="1:23" x14ac:dyDescent="0.2">
      <c r="A869" s="1" t="s">
        <v>66</v>
      </c>
      <c r="B869" s="1" t="s">
        <v>71</v>
      </c>
      <c r="E869" s="1">
        <v>1978</v>
      </c>
      <c r="F869" s="1">
        <v>1</v>
      </c>
      <c r="G869" s="1">
        <v>9</v>
      </c>
      <c r="H869">
        <f t="shared" si="13"/>
        <v>48.545238095238091</v>
      </c>
      <c r="I869" s="1" t="s">
        <v>68</v>
      </c>
      <c r="J869" s="1">
        <v>3262.24</v>
      </c>
      <c r="K869" s="1">
        <v>40.1</v>
      </c>
      <c r="L869" s="1" t="s">
        <v>68</v>
      </c>
      <c r="M869" s="1" t="s">
        <v>68</v>
      </c>
      <c r="N869" s="1" t="s">
        <v>68</v>
      </c>
      <c r="O869" s="1" t="s">
        <v>68</v>
      </c>
      <c r="P869" s="1" t="s">
        <v>68</v>
      </c>
      <c r="Q869" s="1" t="s">
        <v>68</v>
      </c>
      <c r="R869" s="1" t="s">
        <v>68</v>
      </c>
      <c r="S869" s="1" t="s">
        <v>68</v>
      </c>
      <c r="T869" s="1" t="s">
        <v>68</v>
      </c>
      <c r="U869" s="1" t="s">
        <v>68</v>
      </c>
      <c r="V869" s="1" t="s">
        <v>68</v>
      </c>
      <c r="W869" s="1" t="s">
        <v>68</v>
      </c>
    </row>
    <row r="870" spans="1:23" x14ac:dyDescent="0.2">
      <c r="A870" s="1" t="s">
        <v>66</v>
      </c>
      <c r="B870" s="1" t="s">
        <v>71</v>
      </c>
      <c r="E870" s="1">
        <v>1978</v>
      </c>
      <c r="F870" s="1">
        <v>1</v>
      </c>
      <c r="G870" s="1">
        <v>10</v>
      </c>
      <c r="H870">
        <f t="shared" si="13"/>
        <v>39.712202380952377</v>
      </c>
      <c r="I870" s="1" t="s">
        <v>68</v>
      </c>
      <c r="J870" s="1">
        <v>2668.66</v>
      </c>
      <c r="K870" s="1">
        <v>32.799999999999997</v>
      </c>
      <c r="L870" s="1" t="s">
        <v>68</v>
      </c>
      <c r="M870" s="1" t="s">
        <v>68</v>
      </c>
      <c r="N870" s="1" t="s">
        <v>68</v>
      </c>
      <c r="O870" s="1" t="s">
        <v>68</v>
      </c>
      <c r="P870" s="1" t="s">
        <v>68</v>
      </c>
      <c r="Q870" s="1" t="s">
        <v>68</v>
      </c>
      <c r="R870" s="1" t="s">
        <v>68</v>
      </c>
      <c r="S870" s="1" t="s">
        <v>68</v>
      </c>
      <c r="T870" s="1" t="s">
        <v>68</v>
      </c>
      <c r="U870" s="1" t="s">
        <v>68</v>
      </c>
      <c r="V870" s="1" t="s">
        <v>68</v>
      </c>
      <c r="W870" s="1" t="s">
        <v>68</v>
      </c>
    </row>
    <row r="871" spans="1:23" x14ac:dyDescent="0.2">
      <c r="A871" s="1" t="s">
        <v>66</v>
      </c>
      <c r="B871" s="1" t="s">
        <v>71</v>
      </c>
      <c r="E871" s="1">
        <v>1978</v>
      </c>
      <c r="F871" s="1">
        <v>1</v>
      </c>
      <c r="G871" s="1">
        <v>11</v>
      </c>
      <c r="H871">
        <f t="shared" si="13"/>
        <v>46.536607142857143</v>
      </c>
      <c r="I871" s="1" t="s">
        <v>68</v>
      </c>
      <c r="J871" s="1">
        <v>3127.26</v>
      </c>
      <c r="K871" s="1">
        <v>38.5</v>
      </c>
      <c r="L871" s="1" t="s">
        <v>68</v>
      </c>
      <c r="M871" s="1" t="s">
        <v>68</v>
      </c>
      <c r="N871" s="1" t="s">
        <v>68</v>
      </c>
      <c r="O871" s="1" t="s">
        <v>68</v>
      </c>
      <c r="P871" s="1" t="s">
        <v>68</v>
      </c>
      <c r="Q871" s="1" t="s">
        <v>68</v>
      </c>
      <c r="R871" s="1" t="s">
        <v>68</v>
      </c>
      <c r="S871" s="1" t="s">
        <v>68</v>
      </c>
      <c r="T871" s="1" t="s">
        <v>68</v>
      </c>
      <c r="U871" s="1" t="s">
        <v>68</v>
      </c>
      <c r="V871" s="1" t="s">
        <v>68</v>
      </c>
      <c r="W871" s="1" t="s">
        <v>68</v>
      </c>
    </row>
    <row r="872" spans="1:23" x14ac:dyDescent="0.2">
      <c r="A872" s="1" t="s">
        <v>66</v>
      </c>
      <c r="B872" s="1" t="s">
        <v>71</v>
      </c>
      <c r="E872" s="1">
        <v>1978</v>
      </c>
      <c r="F872" s="1">
        <v>1</v>
      </c>
      <c r="G872" s="1">
        <v>12</v>
      </c>
      <c r="H872">
        <f t="shared" si="13"/>
        <v>37.897172619047616</v>
      </c>
      <c r="I872" s="1" t="s">
        <v>68</v>
      </c>
      <c r="J872" s="1">
        <v>2546.69</v>
      </c>
      <c r="K872" s="1">
        <v>31.3</v>
      </c>
      <c r="L872" s="1" t="s">
        <v>68</v>
      </c>
      <c r="M872" s="1" t="s">
        <v>68</v>
      </c>
      <c r="N872" s="1" t="s">
        <v>68</v>
      </c>
      <c r="O872" s="1" t="s">
        <v>68</v>
      </c>
      <c r="P872" s="1" t="s">
        <v>68</v>
      </c>
      <c r="Q872" s="1" t="s">
        <v>68</v>
      </c>
      <c r="R872" s="1" t="s">
        <v>68</v>
      </c>
      <c r="S872" s="1" t="s">
        <v>68</v>
      </c>
      <c r="T872" s="1" t="s">
        <v>68</v>
      </c>
      <c r="U872" s="1" t="s">
        <v>68</v>
      </c>
      <c r="V872" s="1" t="s">
        <v>68</v>
      </c>
      <c r="W872" s="1" t="s">
        <v>68</v>
      </c>
    </row>
    <row r="873" spans="1:23" x14ac:dyDescent="0.2">
      <c r="A873" s="1" t="s">
        <v>66</v>
      </c>
      <c r="B873" s="1" t="s">
        <v>71</v>
      </c>
      <c r="E873" s="1">
        <v>1978</v>
      </c>
      <c r="F873" s="1">
        <v>1</v>
      </c>
      <c r="G873" s="1">
        <v>13</v>
      </c>
      <c r="H873">
        <f t="shared" si="13"/>
        <v>34.763244047619047</v>
      </c>
      <c r="I873" s="1" t="s">
        <v>68</v>
      </c>
      <c r="J873" s="1">
        <v>2336.09</v>
      </c>
      <c r="K873" s="1">
        <v>28.7</v>
      </c>
      <c r="L873" s="1" t="s">
        <v>68</v>
      </c>
      <c r="M873" s="1" t="s">
        <v>68</v>
      </c>
      <c r="N873" s="1" t="s">
        <v>68</v>
      </c>
      <c r="O873" s="1" t="s">
        <v>68</v>
      </c>
      <c r="P873" s="1" t="s">
        <v>68</v>
      </c>
      <c r="Q873" s="1" t="s">
        <v>68</v>
      </c>
      <c r="R873" s="1" t="s">
        <v>68</v>
      </c>
      <c r="S873" s="1" t="s">
        <v>68</v>
      </c>
      <c r="T873" s="1" t="s">
        <v>68</v>
      </c>
      <c r="U873" s="1" t="s">
        <v>68</v>
      </c>
      <c r="V873" s="1" t="s">
        <v>68</v>
      </c>
      <c r="W873" s="1" t="s">
        <v>68</v>
      </c>
    </row>
    <row r="874" spans="1:23" x14ac:dyDescent="0.2">
      <c r="A874" s="1" t="s">
        <v>66</v>
      </c>
      <c r="B874" s="1" t="s">
        <v>71</v>
      </c>
      <c r="E874" s="1">
        <v>1978</v>
      </c>
      <c r="F874" s="1">
        <v>2</v>
      </c>
      <c r="G874" s="1">
        <v>1</v>
      </c>
      <c r="H874">
        <f t="shared" si="13"/>
        <v>35.75550595238095</v>
      </c>
      <c r="I874" s="1" t="s">
        <v>68</v>
      </c>
      <c r="J874" s="1">
        <v>2402.77</v>
      </c>
      <c r="K874" s="1">
        <v>29.6</v>
      </c>
      <c r="L874" s="1" t="s">
        <v>68</v>
      </c>
      <c r="M874" s="1" t="s">
        <v>68</v>
      </c>
      <c r="N874" s="1" t="s">
        <v>68</v>
      </c>
      <c r="O874" s="1" t="s">
        <v>68</v>
      </c>
      <c r="P874" s="1" t="s">
        <v>68</v>
      </c>
      <c r="Q874" s="1" t="s">
        <v>68</v>
      </c>
      <c r="R874" s="1" t="s">
        <v>68</v>
      </c>
      <c r="S874" s="1" t="s">
        <v>68</v>
      </c>
      <c r="T874" s="1" t="s">
        <v>68</v>
      </c>
      <c r="U874" s="1" t="s">
        <v>68</v>
      </c>
      <c r="V874" s="1" t="s">
        <v>68</v>
      </c>
      <c r="W874" s="1" t="s">
        <v>68</v>
      </c>
    </row>
    <row r="875" spans="1:23" x14ac:dyDescent="0.2">
      <c r="A875" s="1" t="s">
        <v>66</v>
      </c>
      <c r="B875" s="1" t="s">
        <v>71</v>
      </c>
      <c r="E875" s="1">
        <v>1978</v>
      </c>
      <c r="F875" s="1">
        <v>2</v>
      </c>
      <c r="G875" s="1">
        <v>2</v>
      </c>
      <c r="H875">
        <f t="shared" si="13"/>
        <v>43.136458333333323</v>
      </c>
      <c r="I875" s="1" t="s">
        <v>68</v>
      </c>
      <c r="J875" s="1">
        <v>2898.77</v>
      </c>
      <c r="K875" s="1">
        <v>35.6</v>
      </c>
      <c r="L875" s="1" t="s">
        <v>68</v>
      </c>
      <c r="M875" s="1" t="s">
        <v>68</v>
      </c>
      <c r="N875" s="1" t="s">
        <v>68</v>
      </c>
      <c r="O875" s="1" t="s">
        <v>68</v>
      </c>
      <c r="P875" s="1" t="s">
        <v>68</v>
      </c>
      <c r="Q875" s="1" t="s">
        <v>68</v>
      </c>
      <c r="R875" s="1" t="s">
        <v>68</v>
      </c>
      <c r="S875" s="1" t="s">
        <v>68</v>
      </c>
      <c r="T875" s="1" t="s">
        <v>68</v>
      </c>
      <c r="U875" s="1" t="s">
        <v>68</v>
      </c>
      <c r="V875" s="1" t="s">
        <v>68</v>
      </c>
      <c r="W875" s="1" t="s">
        <v>68</v>
      </c>
    </row>
    <row r="876" spans="1:23" x14ac:dyDescent="0.2">
      <c r="A876" s="1" t="s">
        <v>66</v>
      </c>
      <c r="B876" s="1" t="s">
        <v>71</v>
      </c>
      <c r="E876" s="1">
        <v>1978</v>
      </c>
      <c r="F876" s="1">
        <v>2</v>
      </c>
      <c r="G876" s="1">
        <v>3</v>
      </c>
      <c r="H876">
        <f t="shared" si="13"/>
        <v>45.314434523809517</v>
      </c>
      <c r="I876" s="1" t="s">
        <v>68</v>
      </c>
      <c r="J876" s="1">
        <v>3045.13</v>
      </c>
      <c r="K876" s="1">
        <v>37.5</v>
      </c>
      <c r="L876" s="1" t="s">
        <v>68</v>
      </c>
      <c r="M876" s="1" t="s">
        <v>68</v>
      </c>
      <c r="N876" s="1" t="s">
        <v>68</v>
      </c>
      <c r="O876" s="1" t="s">
        <v>68</v>
      </c>
      <c r="P876" s="1" t="s">
        <v>68</v>
      </c>
      <c r="Q876" s="1" t="s">
        <v>68</v>
      </c>
      <c r="R876" s="1" t="s">
        <v>68</v>
      </c>
      <c r="S876" s="1" t="s">
        <v>68</v>
      </c>
      <c r="T876" s="1" t="s">
        <v>68</v>
      </c>
      <c r="U876" s="1" t="s">
        <v>68</v>
      </c>
      <c r="V876" s="1" t="s">
        <v>68</v>
      </c>
      <c r="W876" s="1" t="s">
        <v>68</v>
      </c>
    </row>
    <row r="877" spans="1:23" x14ac:dyDescent="0.2">
      <c r="A877" s="1" t="s">
        <v>66</v>
      </c>
      <c r="B877" s="1" t="s">
        <v>71</v>
      </c>
      <c r="E877" s="1">
        <v>1978</v>
      </c>
      <c r="F877" s="1">
        <v>2</v>
      </c>
      <c r="G877" s="1">
        <v>4</v>
      </c>
      <c r="H877">
        <f t="shared" si="13"/>
        <v>35.610267857142858</v>
      </c>
      <c r="I877" s="1" t="s">
        <v>68</v>
      </c>
      <c r="J877" s="1">
        <v>2393.0100000000002</v>
      </c>
      <c r="K877" s="1">
        <v>29.4</v>
      </c>
      <c r="L877" s="1" t="s">
        <v>68</v>
      </c>
      <c r="M877" s="1" t="s">
        <v>68</v>
      </c>
      <c r="N877" s="1" t="s">
        <v>68</v>
      </c>
      <c r="O877" s="1" t="s">
        <v>68</v>
      </c>
      <c r="P877" s="1" t="s">
        <v>68</v>
      </c>
      <c r="Q877" s="1" t="s">
        <v>68</v>
      </c>
      <c r="R877" s="1" t="s">
        <v>68</v>
      </c>
      <c r="S877" s="1" t="s">
        <v>68</v>
      </c>
      <c r="T877" s="1" t="s">
        <v>68</v>
      </c>
      <c r="U877" s="1" t="s">
        <v>68</v>
      </c>
      <c r="V877" s="1" t="s">
        <v>68</v>
      </c>
      <c r="W877" s="1" t="s">
        <v>68</v>
      </c>
    </row>
    <row r="878" spans="1:23" x14ac:dyDescent="0.2">
      <c r="A878" s="1" t="s">
        <v>66</v>
      </c>
      <c r="B878" s="1" t="s">
        <v>71</v>
      </c>
      <c r="E878" s="1">
        <v>1978</v>
      </c>
      <c r="F878" s="1">
        <v>2</v>
      </c>
      <c r="G878" s="1">
        <v>5</v>
      </c>
      <c r="H878">
        <f t="shared" si="13"/>
        <v>46.415624999999999</v>
      </c>
      <c r="I878" s="1" t="s">
        <v>68</v>
      </c>
      <c r="J878" s="1">
        <v>3119.13</v>
      </c>
      <c r="K878" s="1">
        <v>38.4</v>
      </c>
      <c r="L878" s="1" t="s">
        <v>68</v>
      </c>
      <c r="M878" s="1" t="s">
        <v>68</v>
      </c>
      <c r="N878" s="1" t="s">
        <v>68</v>
      </c>
      <c r="O878" s="1" t="s">
        <v>68</v>
      </c>
      <c r="P878" s="1" t="s">
        <v>68</v>
      </c>
      <c r="Q878" s="1" t="s">
        <v>68</v>
      </c>
      <c r="R878" s="1" t="s">
        <v>68</v>
      </c>
      <c r="S878" s="1" t="s">
        <v>68</v>
      </c>
      <c r="T878" s="1" t="s">
        <v>68</v>
      </c>
      <c r="U878" s="1" t="s">
        <v>68</v>
      </c>
      <c r="V878" s="1" t="s">
        <v>68</v>
      </c>
      <c r="W878" s="1" t="s">
        <v>68</v>
      </c>
    </row>
    <row r="879" spans="1:23" x14ac:dyDescent="0.2">
      <c r="A879" s="1" t="s">
        <v>66</v>
      </c>
      <c r="B879" s="1" t="s">
        <v>71</v>
      </c>
      <c r="E879" s="1">
        <v>1978</v>
      </c>
      <c r="F879" s="1">
        <v>2</v>
      </c>
      <c r="G879" s="1">
        <v>6</v>
      </c>
      <c r="H879">
        <f t="shared" si="13"/>
        <v>40.353571428571428</v>
      </c>
      <c r="I879" s="1" t="s">
        <v>68</v>
      </c>
      <c r="J879" s="1">
        <v>2711.76</v>
      </c>
      <c r="K879" s="1">
        <v>33.4</v>
      </c>
      <c r="L879" s="1" t="s">
        <v>68</v>
      </c>
      <c r="M879" s="1" t="s">
        <v>68</v>
      </c>
      <c r="N879" s="1" t="s">
        <v>68</v>
      </c>
      <c r="O879" s="1" t="s">
        <v>68</v>
      </c>
      <c r="P879" s="1" t="s">
        <v>68</v>
      </c>
      <c r="Q879" s="1" t="s">
        <v>68</v>
      </c>
      <c r="R879" s="1" t="s">
        <v>68</v>
      </c>
      <c r="S879" s="1" t="s">
        <v>68</v>
      </c>
      <c r="T879" s="1" t="s">
        <v>68</v>
      </c>
      <c r="U879" s="1" t="s">
        <v>68</v>
      </c>
      <c r="V879" s="1" t="s">
        <v>68</v>
      </c>
      <c r="W879" s="1" t="s">
        <v>68</v>
      </c>
    </row>
    <row r="880" spans="1:23" x14ac:dyDescent="0.2">
      <c r="A880" s="1" t="s">
        <v>66</v>
      </c>
      <c r="B880" s="1" t="s">
        <v>71</v>
      </c>
      <c r="E880" s="1">
        <v>1978</v>
      </c>
      <c r="F880" s="1">
        <v>2</v>
      </c>
      <c r="G880" s="1">
        <v>7</v>
      </c>
      <c r="H880">
        <f t="shared" si="13"/>
        <v>45.65327380952381</v>
      </c>
      <c r="I880" s="1" t="s">
        <v>68</v>
      </c>
      <c r="J880" s="1">
        <v>3067.9</v>
      </c>
      <c r="K880" s="1">
        <v>37.700000000000003</v>
      </c>
      <c r="L880" s="1" t="s">
        <v>68</v>
      </c>
      <c r="M880" s="1" t="s">
        <v>68</v>
      </c>
      <c r="N880" s="1" t="s">
        <v>68</v>
      </c>
      <c r="O880" s="1" t="s">
        <v>68</v>
      </c>
      <c r="P880" s="1" t="s">
        <v>68</v>
      </c>
      <c r="Q880" s="1" t="s">
        <v>68</v>
      </c>
      <c r="R880" s="1" t="s">
        <v>68</v>
      </c>
      <c r="S880" s="1" t="s">
        <v>68</v>
      </c>
      <c r="T880" s="1" t="s">
        <v>68</v>
      </c>
      <c r="U880" s="1" t="s">
        <v>68</v>
      </c>
      <c r="V880" s="1" t="s">
        <v>68</v>
      </c>
      <c r="W880" s="1" t="s">
        <v>68</v>
      </c>
    </row>
    <row r="881" spans="1:23" x14ac:dyDescent="0.2">
      <c r="A881" s="1" t="s">
        <v>66</v>
      </c>
      <c r="B881" s="1" t="s">
        <v>71</v>
      </c>
      <c r="E881" s="1">
        <v>1978</v>
      </c>
      <c r="F881" s="1">
        <v>2</v>
      </c>
      <c r="G881" s="1">
        <v>8</v>
      </c>
      <c r="H881">
        <f t="shared" si="13"/>
        <v>42.833928571428572</v>
      </c>
      <c r="I881" s="1" t="s">
        <v>68</v>
      </c>
      <c r="J881" s="1">
        <v>2878.44</v>
      </c>
      <c r="K881" s="1">
        <v>35.4</v>
      </c>
      <c r="L881" s="1" t="s">
        <v>68</v>
      </c>
      <c r="M881" s="1" t="s">
        <v>68</v>
      </c>
      <c r="N881" s="1" t="s">
        <v>68</v>
      </c>
      <c r="O881" s="1" t="s">
        <v>68</v>
      </c>
      <c r="P881" s="1" t="s">
        <v>68</v>
      </c>
      <c r="Q881" s="1" t="s">
        <v>68</v>
      </c>
      <c r="R881" s="1" t="s">
        <v>68</v>
      </c>
      <c r="S881" s="1" t="s">
        <v>68</v>
      </c>
      <c r="T881" s="1" t="s">
        <v>68</v>
      </c>
      <c r="U881" s="1" t="s">
        <v>68</v>
      </c>
      <c r="V881" s="1" t="s">
        <v>68</v>
      </c>
      <c r="W881" s="1" t="s">
        <v>68</v>
      </c>
    </row>
    <row r="882" spans="1:23" x14ac:dyDescent="0.2">
      <c r="A882" s="1" t="s">
        <v>66</v>
      </c>
      <c r="B882" s="1" t="s">
        <v>71</v>
      </c>
      <c r="E882" s="1">
        <v>1978</v>
      </c>
      <c r="F882" s="1">
        <v>2</v>
      </c>
      <c r="G882" s="1">
        <v>9</v>
      </c>
      <c r="H882">
        <f t="shared" si="13"/>
        <v>47.565029761904754</v>
      </c>
      <c r="I882" s="1" t="s">
        <v>68</v>
      </c>
      <c r="J882" s="1">
        <v>3196.37</v>
      </c>
      <c r="K882" s="1">
        <v>39.299999999999997</v>
      </c>
      <c r="L882" s="1" t="s">
        <v>68</v>
      </c>
      <c r="M882" s="1" t="s">
        <v>68</v>
      </c>
      <c r="N882" s="1" t="s">
        <v>68</v>
      </c>
      <c r="O882" s="1" t="s">
        <v>68</v>
      </c>
      <c r="P882" s="1" t="s">
        <v>68</v>
      </c>
      <c r="Q882" s="1" t="s">
        <v>68</v>
      </c>
      <c r="R882" s="1" t="s">
        <v>68</v>
      </c>
      <c r="S882" s="1" t="s">
        <v>68</v>
      </c>
      <c r="T882" s="1" t="s">
        <v>68</v>
      </c>
      <c r="U882" s="1" t="s">
        <v>68</v>
      </c>
      <c r="V882" s="1" t="s">
        <v>68</v>
      </c>
      <c r="W882" s="1" t="s">
        <v>68</v>
      </c>
    </row>
    <row r="883" spans="1:23" x14ac:dyDescent="0.2">
      <c r="A883" s="1" t="s">
        <v>66</v>
      </c>
      <c r="B883" s="1" t="s">
        <v>71</v>
      </c>
      <c r="E883" s="1">
        <v>1978</v>
      </c>
      <c r="F883" s="1">
        <v>2</v>
      </c>
      <c r="G883" s="1">
        <v>10</v>
      </c>
      <c r="H883">
        <f t="shared" si="13"/>
        <v>41.781249999999993</v>
      </c>
      <c r="I883" s="1" t="s">
        <v>68</v>
      </c>
      <c r="J883" s="1">
        <v>2807.7</v>
      </c>
      <c r="K883" s="1">
        <v>34.5</v>
      </c>
      <c r="L883" s="1" t="s">
        <v>68</v>
      </c>
      <c r="M883" s="1" t="s">
        <v>68</v>
      </c>
      <c r="N883" s="1" t="s">
        <v>68</v>
      </c>
      <c r="O883" s="1" t="s">
        <v>68</v>
      </c>
      <c r="P883" s="1" t="s">
        <v>68</v>
      </c>
      <c r="Q883" s="1" t="s">
        <v>68</v>
      </c>
      <c r="R883" s="1" t="s">
        <v>68</v>
      </c>
      <c r="S883" s="1" t="s">
        <v>68</v>
      </c>
      <c r="T883" s="1" t="s">
        <v>68</v>
      </c>
      <c r="U883" s="1" t="s">
        <v>68</v>
      </c>
      <c r="V883" s="1" t="s">
        <v>68</v>
      </c>
      <c r="W883" s="1" t="s">
        <v>68</v>
      </c>
    </row>
    <row r="884" spans="1:23" x14ac:dyDescent="0.2">
      <c r="A884" s="1" t="s">
        <v>66</v>
      </c>
      <c r="B884" s="1" t="s">
        <v>71</v>
      </c>
      <c r="E884" s="1">
        <v>1978</v>
      </c>
      <c r="F884" s="1">
        <v>2</v>
      </c>
      <c r="G884" s="1">
        <v>11</v>
      </c>
      <c r="H884">
        <f t="shared" si="13"/>
        <v>41.563541666666666</v>
      </c>
      <c r="I884" s="1" t="s">
        <v>68</v>
      </c>
      <c r="J884" s="1">
        <v>2793.07</v>
      </c>
      <c r="K884" s="1">
        <v>34.4</v>
      </c>
      <c r="L884" s="1" t="s">
        <v>68</v>
      </c>
      <c r="M884" s="1" t="s">
        <v>68</v>
      </c>
      <c r="N884" s="1" t="s">
        <v>68</v>
      </c>
      <c r="O884" s="1" t="s">
        <v>68</v>
      </c>
      <c r="P884" s="1" t="s">
        <v>68</v>
      </c>
      <c r="Q884" s="1" t="s">
        <v>68</v>
      </c>
      <c r="R884" s="1" t="s">
        <v>68</v>
      </c>
      <c r="S884" s="1" t="s">
        <v>68</v>
      </c>
      <c r="T884" s="1" t="s">
        <v>68</v>
      </c>
      <c r="U884" s="1" t="s">
        <v>68</v>
      </c>
      <c r="V884" s="1" t="s">
        <v>68</v>
      </c>
      <c r="W884" s="1" t="s">
        <v>68</v>
      </c>
    </row>
    <row r="885" spans="1:23" x14ac:dyDescent="0.2">
      <c r="A885" s="1" t="s">
        <v>66</v>
      </c>
      <c r="B885" s="1" t="s">
        <v>71</v>
      </c>
      <c r="E885" s="1">
        <v>1978</v>
      </c>
      <c r="F885" s="1">
        <v>2</v>
      </c>
      <c r="G885" s="1">
        <v>12</v>
      </c>
      <c r="H885">
        <f t="shared" si="13"/>
        <v>29.862797619047615</v>
      </c>
      <c r="I885" s="1" t="s">
        <v>68</v>
      </c>
      <c r="J885" s="1">
        <v>2006.78</v>
      </c>
      <c r="K885" s="1">
        <v>24.7</v>
      </c>
      <c r="L885" s="1" t="s">
        <v>68</v>
      </c>
      <c r="M885" s="1" t="s">
        <v>68</v>
      </c>
      <c r="N885" s="1" t="s">
        <v>68</v>
      </c>
      <c r="O885" s="1" t="s">
        <v>68</v>
      </c>
      <c r="P885" s="1" t="s">
        <v>68</v>
      </c>
      <c r="Q885" s="1" t="s">
        <v>68</v>
      </c>
      <c r="R885" s="1" t="s">
        <v>68</v>
      </c>
      <c r="S885" s="1" t="s">
        <v>68</v>
      </c>
      <c r="T885" s="1" t="s">
        <v>68</v>
      </c>
      <c r="U885" s="1" t="s">
        <v>68</v>
      </c>
      <c r="V885" s="1" t="s">
        <v>68</v>
      </c>
      <c r="W885" s="1" t="s">
        <v>68</v>
      </c>
    </row>
    <row r="886" spans="1:23" x14ac:dyDescent="0.2">
      <c r="A886" s="1" t="s">
        <v>66</v>
      </c>
      <c r="B886" s="1" t="s">
        <v>71</v>
      </c>
      <c r="E886" s="1">
        <v>1978</v>
      </c>
      <c r="F886" s="1">
        <v>2</v>
      </c>
      <c r="G886" s="1">
        <v>13</v>
      </c>
      <c r="H886">
        <f t="shared" si="13"/>
        <v>40.450297619047618</v>
      </c>
      <c r="I886" s="1" t="s">
        <v>68</v>
      </c>
      <c r="J886" s="1">
        <v>2718.26</v>
      </c>
      <c r="K886" s="1">
        <v>33.4</v>
      </c>
      <c r="L886" s="1" t="s">
        <v>68</v>
      </c>
      <c r="M886" s="1" t="s">
        <v>68</v>
      </c>
      <c r="N886" s="1" t="s">
        <v>68</v>
      </c>
      <c r="O886" s="1" t="s">
        <v>68</v>
      </c>
      <c r="P886" s="1" t="s">
        <v>68</v>
      </c>
      <c r="Q886" s="1" t="s">
        <v>68</v>
      </c>
      <c r="R886" s="1" t="s">
        <v>68</v>
      </c>
      <c r="S886" s="1" t="s">
        <v>68</v>
      </c>
      <c r="T886" s="1" t="s">
        <v>68</v>
      </c>
      <c r="U886" s="1" t="s">
        <v>68</v>
      </c>
      <c r="V886" s="1" t="s">
        <v>68</v>
      </c>
      <c r="W886" s="1" t="s">
        <v>68</v>
      </c>
    </row>
    <row r="887" spans="1:23" x14ac:dyDescent="0.2">
      <c r="A887" s="1" t="s">
        <v>66</v>
      </c>
      <c r="B887" s="1" t="s">
        <v>71</v>
      </c>
      <c r="E887" s="1">
        <v>1978</v>
      </c>
      <c r="F887" s="1">
        <v>3</v>
      </c>
      <c r="G887" s="1">
        <v>1</v>
      </c>
      <c r="H887">
        <f t="shared" si="13"/>
        <v>36.191071428571419</v>
      </c>
      <c r="I887" s="1" t="s">
        <v>68</v>
      </c>
      <c r="J887" s="1">
        <v>2432.04</v>
      </c>
      <c r="K887" s="1">
        <v>29.9</v>
      </c>
      <c r="L887" s="1" t="s">
        <v>68</v>
      </c>
      <c r="M887" s="1" t="s">
        <v>68</v>
      </c>
      <c r="N887" s="1" t="s">
        <v>68</v>
      </c>
      <c r="O887" s="1" t="s">
        <v>68</v>
      </c>
      <c r="P887" s="1" t="s">
        <v>68</v>
      </c>
      <c r="Q887" s="1" t="s">
        <v>68</v>
      </c>
      <c r="R887" s="1" t="s">
        <v>68</v>
      </c>
      <c r="S887" s="1" t="s">
        <v>68</v>
      </c>
      <c r="T887" s="1" t="s">
        <v>68</v>
      </c>
      <c r="U887" s="1" t="s">
        <v>68</v>
      </c>
      <c r="V887" s="1" t="s">
        <v>68</v>
      </c>
      <c r="W887" s="1" t="s">
        <v>68</v>
      </c>
    </row>
    <row r="888" spans="1:23" x14ac:dyDescent="0.2">
      <c r="A888" s="1" t="s">
        <v>66</v>
      </c>
      <c r="B888" s="1" t="s">
        <v>71</v>
      </c>
      <c r="E888" s="1">
        <v>1978</v>
      </c>
      <c r="F888" s="1">
        <v>3</v>
      </c>
      <c r="G888" s="1">
        <v>2</v>
      </c>
      <c r="H888">
        <f t="shared" si="13"/>
        <v>34.14613095238095</v>
      </c>
      <c r="I888" s="1" t="s">
        <v>68</v>
      </c>
      <c r="J888" s="1">
        <v>2294.62</v>
      </c>
      <c r="K888" s="1">
        <v>28.2</v>
      </c>
      <c r="L888" s="1" t="s">
        <v>68</v>
      </c>
      <c r="M888" s="1" t="s">
        <v>68</v>
      </c>
      <c r="N888" s="1" t="s">
        <v>68</v>
      </c>
      <c r="O888" s="1" t="s">
        <v>68</v>
      </c>
      <c r="P888" s="1" t="s">
        <v>68</v>
      </c>
      <c r="Q888" s="1" t="s">
        <v>68</v>
      </c>
      <c r="R888" s="1" t="s">
        <v>68</v>
      </c>
      <c r="S888" s="1" t="s">
        <v>68</v>
      </c>
      <c r="T888" s="1" t="s">
        <v>68</v>
      </c>
      <c r="U888" s="1" t="s">
        <v>68</v>
      </c>
      <c r="V888" s="1" t="s">
        <v>68</v>
      </c>
      <c r="W888" s="1" t="s">
        <v>68</v>
      </c>
    </row>
    <row r="889" spans="1:23" x14ac:dyDescent="0.2">
      <c r="A889" s="1" t="s">
        <v>66</v>
      </c>
      <c r="B889" s="1" t="s">
        <v>71</v>
      </c>
      <c r="E889" s="1">
        <v>1978</v>
      </c>
      <c r="F889" s="1">
        <v>3</v>
      </c>
      <c r="G889" s="1">
        <v>3</v>
      </c>
      <c r="H889">
        <f t="shared" si="13"/>
        <v>44.975744047619045</v>
      </c>
      <c r="I889" s="1" t="s">
        <v>68</v>
      </c>
      <c r="J889" s="1">
        <v>3022.37</v>
      </c>
      <c r="K889" s="1">
        <v>37.200000000000003</v>
      </c>
      <c r="L889" s="1" t="s">
        <v>68</v>
      </c>
      <c r="M889" s="1" t="s">
        <v>68</v>
      </c>
      <c r="N889" s="1" t="s">
        <v>68</v>
      </c>
      <c r="O889" s="1" t="s">
        <v>68</v>
      </c>
      <c r="P889" s="1" t="s">
        <v>68</v>
      </c>
      <c r="Q889" s="1" t="s">
        <v>68</v>
      </c>
      <c r="R889" s="1" t="s">
        <v>68</v>
      </c>
      <c r="S889" s="1" t="s">
        <v>68</v>
      </c>
      <c r="T889" s="1" t="s">
        <v>68</v>
      </c>
      <c r="U889" s="1" t="s">
        <v>68</v>
      </c>
      <c r="V889" s="1" t="s">
        <v>68</v>
      </c>
      <c r="W889" s="1" t="s">
        <v>68</v>
      </c>
    </row>
    <row r="890" spans="1:23" x14ac:dyDescent="0.2">
      <c r="A890" s="1" t="s">
        <v>66</v>
      </c>
      <c r="B890" s="1" t="s">
        <v>71</v>
      </c>
      <c r="E890" s="1">
        <v>1978</v>
      </c>
      <c r="F890" s="1">
        <v>3</v>
      </c>
      <c r="G890" s="1">
        <v>4</v>
      </c>
      <c r="H890">
        <f t="shared" si="13"/>
        <v>30.431547619047613</v>
      </c>
      <c r="I890" s="1" t="s">
        <v>68</v>
      </c>
      <c r="J890" s="1">
        <v>2045</v>
      </c>
      <c r="K890" s="1">
        <v>25.1</v>
      </c>
      <c r="L890" s="1" t="s">
        <v>68</v>
      </c>
      <c r="M890" s="1" t="s">
        <v>68</v>
      </c>
      <c r="N890" s="1" t="s">
        <v>68</v>
      </c>
      <c r="O890" s="1" t="s">
        <v>68</v>
      </c>
      <c r="P890" s="1" t="s">
        <v>68</v>
      </c>
      <c r="Q890" s="1" t="s">
        <v>68</v>
      </c>
      <c r="R890" s="1" t="s">
        <v>68</v>
      </c>
      <c r="S890" s="1" t="s">
        <v>68</v>
      </c>
      <c r="T890" s="1" t="s">
        <v>68</v>
      </c>
      <c r="U890" s="1" t="s">
        <v>68</v>
      </c>
      <c r="V890" s="1" t="s">
        <v>68</v>
      </c>
      <c r="W890" s="1" t="s">
        <v>68</v>
      </c>
    </row>
    <row r="891" spans="1:23" x14ac:dyDescent="0.2">
      <c r="A891" s="1" t="s">
        <v>66</v>
      </c>
      <c r="B891" s="1" t="s">
        <v>71</v>
      </c>
      <c r="E891" s="1">
        <v>1978</v>
      </c>
      <c r="F891" s="1">
        <v>3</v>
      </c>
      <c r="G891" s="1">
        <v>5</v>
      </c>
      <c r="H891">
        <f t="shared" si="13"/>
        <v>43.910863095238092</v>
      </c>
      <c r="I891" s="1" t="s">
        <v>68</v>
      </c>
      <c r="J891" s="1">
        <v>2950.81</v>
      </c>
      <c r="K891" s="1">
        <v>36.299999999999997</v>
      </c>
      <c r="L891" s="1" t="s">
        <v>68</v>
      </c>
      <c r="M891" s="1" t="s">
        <v>68</v>
      </c>
      <c r="N891" s="1" t="s">
        <v>68</v>
      </c>
      <c r="O891" s="1" t="s">
        <v>68</v>
      </c>
      <c r="P891" s="1" t="s">
        <v>68</v>
      </c>
      <c r="Q891" s="1" t="s">
        <v>68</v>
      </c>
      <c r="R891" s="1" t="s">
        <v>68</v>
      </c>
      <c r="S891" s="1" t="s">
        <v>68</v>
      </c>
      <c r="T891" s="1" t="s">
        <v>68</v>
      </c>
      <c r="U891" s="1" t="s">
        <v>68</v>
      </c>
      <c r="V891" s="1" t="s">
        <v>68</v>
      </c>
      <c r="W891" s="1" t="s">
        <v>68</v>
      </c>
    </row>
    <row r="892" spans="1:23" x14ac:dyDescent="0.2">
      <c r="A892" s="1" t="s">
        <v>66</v>
      </c>
      <c r="B892" s="1" t="s">
        <v>71</v>
      </c>
      <c r="E892" s="1">
        <v>1978</v>
      </c>
      <c r="F892" s="1">
        <v>3</v>
      </c>
      <c r="G892" s="1">
        <v>6</v>
      </c>
      <c r="H892">
        <f t="shared" si="13"/>
        <v>44.152827380952381</v>
      </c>
      <c r="I892" s="1" t="s">
        <v>68</v>
      </c>
      <c r="J892" s="1">
        <v>2967.07</v>
      </c>
      <c r="K892" s="1">
        <v>36.5</v>
      </c>
      <c r="L892" s="1" t="s">
        <v>68</v>
      </c>
      <c r="M892" s="1" t="s">
        <v>68</v>
      </c>
      <c r="N892" s="1" t="s">
        <v>68</v>
      </c>
      <c r="O892" s="1" t="s">
        <v>68</v>
      </c>
      <c r="P892" s="1" t="s">
        <v>68</v>
      </c>
      <c r="Q892" s="1" t="s">
        <v>68</v>
      </c>
      <c r="R892" s="1" t="s">
        <v>68</v>
      </c>
      <c r="S892" s="1" t="s">
        <v>68</v>
      </c>
      <c r="T892" s="1" t="s">
        <v>68</v>
      </c>
      <c r="U892" s="1" t="s">
        <v>68</v>
      </c>
      <c r="V892" s="1" t="s">
        <v>68</v>
      </c>
      <c r="W892" s="1" t="s">
        <v>68</v>
      </c>
    </row>
    <row r="893" spans="1:23" x14ac:dyDescent="0.2">
      <c r="A893" s="1" t="s">
        <v>66</v>
      </c>
      <c r="B893" s="1" t="s">
        <v>71</v>
      </c>
      <c r="E893" s="1">
        <v>1978</v>
      </c>
      <c r="F893" s="1">
        <v>3</v>
      </c>
      <c r="G893" s="1">
        <v>7</v>
      </c>
      <c r="H893">
        <f t="shared" si="13"/>
        <v>36.602529761904762</v>
      </c>
      <c r="I893" s="1" t="s">
        <v>68</v>
      </c>
      <c r="J893" s="1">
        <v>2459.69</v>
      </c>
      <c r="K893" s="1">
        <v>30.3</v>
      </c>
      <c r="L893" s="1" t="s">
        <v>68</v>
      </c>
      <c r="M893" s="1" t="s">
        <v>68</v>
      </c>
      <c r="N893" s="1" t="s">
        <v>68</v>
      </c>
      <c r="O893" s="1" t="s">
        <v>68</v>
      </c>
      <c r="P893" s="1" t="s">
        <v>68</v>
      </c>
      <c r="Q893" s="1" t="s">
        <v>68</v>
      </c>
      <c r="R893" s="1" t="s">
        <v>68</v>
      </c>
      <c r="S893" s="1" t="s">
        <v>68</v>
      </c>
      <c r="T893" s="1" t="s">
        <v>68</v>
      </c>
      <c r="U893" s="1" t="s">
        <v>68</v>
      </c>
      <c r="V893" s="1" t="s">
        <v>68</v>
      </c>
      <c r="W893" s="1" t="s">
        <v>68</v>
      </c>
    </row>
    <row r="894" spans="1:23" x14ac:dyDescent="0.2">
      <c r="A894" s="1" t="s">
        <v>66</v>
      </c>
      <c r="B894" s="1" t="s">
        <v>71</v>
      </c>
      <c r="E894" s="1">
        <v>1978</v>
      </c>
      <c r="F894" s="1">
        <v>3</v>
      </c>
      <c r="G894" s="1">
        <v>8</v>
      </c>
      <c r="H894">
        <f t="shared" si="13"/>
        <v>39.107142857142854</v>
      </c>
      <c r="I894" s="1" t="s">
        <v>68</v>
      </c>
      <c r="J894" s="1">
        <v>2628</v>
      </c>
      <c r="K894" s="1">
        <v>32.299999999999997</v>
      </c>
      <c r="L894" s="1" t="s">
        <v>68</v>
      </c>
      <c r="M894" s="1" t="s">
        <v>68</v>
      </c>
      <c r="N894" s="1" t="s">
        <v>68</v>
      </c>
      <c r="O894" s="1" t="s">
        <v>68</v>
      </c>
      <c r="P894" s="1" t="s">
        <v>68</v>
      </c>
      <c r="Q894" s="1" t="s">
        <v>68</v>
      </c>
      <c r="R894" s="1" t="s">
        <v>68</v>
      </c>
      <c r="S894" s="1" t="s">
        <v>68</v>
      </c>
      <c r="T894" s="1" t="s">
        <v>68</v>
      </c>
      <c r="U894" s="1" t="s">
        <v>68</v>
      </c>
      <c r="V894" s="1" t="s">
        <v>68</v>
      </c>
      <c r="W894" s="1" t="s">
        <v>68</v>
      </c>
    </row>
    <row r="895" spans="1:23" x14ac:dyDescent="0.2">
      <c r="A895" s="1" t="s">
        <v>66</v>
      </c>
      <c r="B895" s="1" t="s">
        <v>71</v>
      </c>
      <c r="E895" s="1">
        <v>1978</v>
      </c>
      <c r="F895" s="1">
        <v>3</v>
      </c>
      <c r="G895" s="1">
        <v>9</v>
      </c>
      <c r="H895">
        <f t="shared" si="13"/>
        <v>38.768452380952375</v>
      </c>
      <c r="I895" s="1" t="s">
        <v>68</v>
      </c>
      <c r="J895" s="1">
        <v>2605.2399999999998</v>
      </c>
      <c r="K895" s="1">
        <v>32</v>
      </c>
      <c r="L895" s="1" t="s">
        <v>68</v>
      </c>
      <c r="M895" s="1" t="s">
        <v>68</v>
      </c>
      <c r="N895" s="1" t="s">
        <v>68</v>
      </c>
      <c r="O895" s="1" t="s">
        <v>68</v>
      </c>
      <c r="P895" s="1" t="s">
        <v>68</v>
      </c>
      <c r="Q895" s="1" t="s">
        <v>68</v>
      </c>
      <c r="R895" s="1" t="s">
        <v>68</v>
      </c>
      <c r="S895" s="1" t="s">
        <v>68</v>
      </c>
      <c r="T895" s="1" t="s">
        <v>68</v>
      </c>
      <c r="U895" s="1" t="s">
        <v>68</v>
      </c>
      <c r="V895" s="1" t="s">
        <v>68</v>
      </c>
      <c r="W895" s="1" t="s">
        <v>68</v>
      </c>
    </row>
    <row r="896" spans="1:23" x14ac:dyDescent="0.2">
      <c r="A896" s="1" t="s">
        <v>66</v>
      </c>
      <c r="B896" s="1" t="s">
        <v>71</v>
      </c>
      <c r="E896" s="1">
        <v>1978</v>
      </c>
      <c r="F896" s="1">
        <v>3</v>
      </c>
      <c r="G896" s="1">
        <v>10</v>
      </c>
      <c r="H896">
        <f t="shared" si="13"/>
        <v>41.321428571428569</v>
      </c>
      <c r="I896" s="1" t="s">
        <v>68</v>
      </c>
      <c r="J896" s="1">
        <v>2776.8</v>
      </c>
      <c r="K896" s="1">
        <v>34.1</v>
      </c>
      <c r="L896" s="1" t="s">
        <v>68</v>
      </c>
      <c r="M896" s="1" t="s">
        <v>68</v>
      </c>
      <c r="N896" s="1" t="s">
        <v>68</v>
      </c>
      <c r="O896" s="1" t="s">
        <v>68</v>
      </c>
      <c r="P896" s="1" t="s">
        <v>68</v>
      </c>
      <c r="Q896" s="1" t="s">
        <v>68</v>
      </c>
      <c r="R896" s="1" t="s">
        <v>68</v>
      </c>
      <c r="S896" s="1" t="s">
        <v>68</v>
      </c>
      <c r="T896" s="1" t="s">
        <v>68</v>
      </c>
      <c r="U896" s="1" t="s">
        <v>68</v>
      </c>
      <c r="V896" s="1" t="s">
        <v>68</v>
      </c>
      <c r="W896" s="1" t="s">
        <v>68</v>
      </c>
    </row>
    <row r="897" spans="1:23" x14ac:dyDescent="0.2">
      <c r="A897" s="1" t="s">
        <v>66</v>
      </c>
      <c r="B897" s="1" t="s">
        <v>71</v>
      </c>
      <c r="E897" s="1">
        <v>1978</v>
      </c>
      <c r="F897" s="1">
        <v>3</v>
      </c>
      <c r="G897" s="1">
        <v>11</v>
      </c>
      <c r="H897">
        <f t="shared" si="13"/>
        <v>35.513541666666669</v>
      </c>
      <c r="I897" s="1" t="s">
        <v>68</v>
      </c>
      <c r="J897" s="1">
        <v>2386.5100000000002</v>
      </c>
      <c r="K897" s="1">
        <v>29.4</v>
      </c>
      <c r="L897" s="1" t="s">
        <v>68</v>
      </c>
      <c r="M897" s="1" t="s">
        <v>68</v>
      </c>
      <c r="N897" s="1" t="s">
        <v>68</v>
      </c>
      <c r="O897" s="1" t="s">
        <v>68</v>
      </c>
      <c r="P897" s="1" t="s">
        <v>68</v>
      </c>
      <c r="Q897" s="1" t="s">
        <v>68</v>
      </c>
      <c r="R897" s="1" t="s">
        <v>68</v>
      </c>
      <c r="S897" s="1" t="s">
        <v>68</v>
      </c>
      <c r="T897" s="1" t="s">
        <v>68</v>
      </c>
      <c r="U897" s="1" t="s">
        <v>68</v>
      </c>
      <c r="V897" s="1" t="s">
        <v>68</v>
      </c>
      <c r="W897" s="1" t="s">
        <v>68</v>
      </c>
    </row>
    <row r="898" spans="1:23" x14ac:dyDescent="0.2">
      <c r="A898" s="1" t="s">
        <v>66</v>
      </c>
      <c r="B898" s="1" t="s">
        <v>71</v>
      </c>
      <c r="E898" s="1">
        <v>1978</v>
      </c>
      <c r="F898" s="1">
        <v>3</v>
      </c>
      <c r="G898" s="1">
        <v>12</v>
      </c>
      <c r="H898">
        <f t="shared" si="13"/>
        <v>37.981845238095239</v>
      </c>
      <c r="I898" s="1" t="s">
        <v>68</v>
      </c>
      <c r="J898" s="1">
        <v>2552.38</v>
      </c>
      <c r="K898" s="1">
        <v>31.4</v>
      </c>
      <c r="L898" s="1" t="s">
        <v>68</v>
      </c>
      <c r="M898" s="1" t="s">
        <v>68</v>
      </c>
      <c r="N898" s="1" t="s">
        <v>68</v>
      </c>
      <c r="O898" s="1" t="s">
        <v>68</v>
      </c>
      <c r="P898" s="1" t="s">
        <v>68</v>
      </c>
      <c r="Q898" s="1" t="s">
        <v>68</v>
      </c>
      <c r="R898" s="1" t="s">
        <v>68</v>
      </c>
      <c r="S898" s="1" t="s">
        <v>68</v>
      </c>
      <c r="T898" s="1" t="s">
        <v>68</v>
      </c>
      <c r="U898" s="1" t="s">
        <v>68</v>
      </c>
      <c r="V898" s="1" t="s">
        <v>68</v>
      </c>
      <c r="W898" s="1" t="s">
        <v>68</v>
      </c>
    </row>
    <row r="899" spans="1:23" x14ac:dyDescent="0.2">
      <c r="A899" s="1" t="s">
        <v>66</v>
      </c>
      <c r="B899" s="1" t="s">
        <v>71</v>
      </c>
      <c r="E899" s="1">
        <v>1978</v>
      </c>
      <c r="F899" s="1">
        <v>3</v>
      </c>
      <c r="G899" s="1">
        <v>13</v>
      </c>
      <c r="H899">
        <f t="shared" si="13"/>
        <v>41.890178571428571</v>
      </c>
      <c r="I899" s="1" t="s">
        <v>68</v>
      </c>
      <c r="J899" s="1">
        <v>2815.02</v>
      </c>
      <c r="K899" s="1">
        <v>34.6</v>
      </c>
      <c r="L899" s="1" t="s">
        <v>68</v>
      </c>
      <c r="M899" s="1" t="s">
        <v>68</v>
      </c>
      <c r="N899" s="1" t="s">
        <v>68</v>
      </c>
      <c r="O899" s="1" t="s">
        <v>68</v>
      </c>
      <c r="P899" s="1" t="s">
        <v>68</v>
      </c>
      <c r="Q899" s="1" t="s">
        <v>68</v>
      </c>
      <c r="R899" s="1" t="s">
        <v>68</v>
      </c>
      <c r="S899" s="1" t="s">
        <v>68</v>
      </c>
      <c r="T899" s="1" t="s">
        <v>68</v>
      </c>
      <c r="U899" s="1" t="s">
        <v>68</v>
      </c>
      <c r="V899" s="1" t="s">
        <v>68</v>
      </c>
      <c r="W899" s="1" t="s">
        <v>68</v>
      </c>
    </row>
    <row r="900" spans="1:23" x14ac:dyDescent="0.2">
      <c r="A900" s="1" t="s">
        <v>66</v>
      </c>
      <c r="B900" s="1" t="s">
        <v>71</v>
      </c>
      <c r="E900" s="1">
        <v>1978</v>
      </c>
      <c r="F900" s="1">
        <v>4</v>
      </c>
      <c r="G900" s="1">
        <v>1</v>
      </c>
      <c r="H900">
        <f t="shared" ref="H900:H963" si="14">J900/1.12/60</f>
        <v>29.330357142857142</v>
      </c>
      <c r="I900" s="1" t="s">
        <v>68</v>
      </c>
      <c r="J900" s="1">
        <v>1971</v>
      </c>
      <c r="K900" s="1">
        <v>24.2</v>
      </c>
      <c r="L900" s="1" t="s">
        <v>68</v>
      </c>
      <c r="M900" s="1" t="s">
        <v>68</v>
      </c>
      <c r="N900" s="1" t="s">
        <v>68</v>
      </c>
      <c r="O900" s="1" t="s">
        <v>68</v>
      </c>
      <c r="P900" s="1" t="s">
        <v>68</v>
      </c>
      <c r="Q900" s="1" t="s">
        <v>68</v>
      </c>
      <c r="R900" s="1" t="s">
        <v>68</v>
      </c>
      <c r="S900" s="1" t="s">
        <v>68</v>
      </c>
      <c r="T900" s="1" t="s">
        <v>68</v>
      </c>
      <c r="U900" s="1" t="s">
        <v>68</v>
      </c>
      <c r="V900" s="1" t="s">
        <v>68</v>
      </c>
      <c r="W900" s="1" t="s">
        <v>68</v>
      </c>
    </row>
    <row r="901" spans="1:23" x14ac:dyDescent="0.2">
      <c r="A901" s="1" t="s">
        <v>66</v>
      </c>
      <c r="B901" s="1" t="s">
        <v>71</v>
      </c>
      <c r="E901" s="1">
        <v>1978</v>
      </c>
      <c r="F901" s="1">
        <v>4</v>
      </c>
      <c r="G901" s="1">
        <v>2</v>
      </c>
      <c r="H901">
        <f t="shared" si="14"/>
        <v>36.130654761904758</v>
      </c>
      <c r="I901" s="1" t="s">
        <v>68</v>
      </c>
      <c r="J901" s="1">
        <v>2427.98</v>
      </c>
      <c r="K901" s="1">
        <v>29.9</v>
      </c>
      <c r="L901" s="1" t="s">
        <v>68</v>
      </c>
      <c r="M901" s="1" t="s">
        <v>68</v>
      </c>
      <c r="N901" s="1" t="s">
        <v>68</v>
      </c>
      <c r="O901" s="1" t="s">
        <v>68</v>
      </c>
      <c r="P901" s="1" t="s">
        <v>68</v>
      </c>
      <c r="Q901" s="1" t="s">
        <v>68</v>
      </c>
      <c r="R901" s="1" t="s">
        <v>68</v>
      </c>
      <c r="S901" s="1" t="s">
        <v>68</v>
      </c>
      <c r="T901" s="1" t="s">
        <v>68</v>
      </c>
      <c r="U901" s="1" t="s">
        <v>68</v>
      </c>
      <c r="V901" s="1" t="s">
        <v>68</v>
      </c>
      <c r="W901" s="1" t="s">
        <v>68</v>
      </c>
    </row>
    <row r="902" spans="1:23" x14ac:dyDescent="0.2">
      <c r="A902" s="1" t="s">
        <v>66</v>
      </c>
      <c r="B902" s="1" t="s">
        <v>71</v>
      </c>
      <c r="E902" s="1">
        <v>1978</v>
      </c>
      <c r="F902" s="1">
        <v>4</v>
      </c>
      <c r="G902" s="1">
        <v>3</v>
      </c>
      <c r="H902">
        <f t="shared" si="14"/>
        <v>28.870535714285712</v>
      </c>
      <c r="I902" s="1" t="s">
        <v>68</v>
      </c>
      <c r="J902" s="1">
        <v>1940.1</v>
      </c>
      <c r="K902" s="1">
        <v>23.9</v>
      </c>
      <c r="L902" s="1" t="s">
        <v>68</v>
      </c>
      <c r="M902" s="1" t="s">
        <v>68</v>
      </c>
      <c r="N902" s="1" t="s">
        <v>68</v>
      </c>
      <c r="O902" s="1" t="s">
        <v>68</v>
      </c>
      <c r="P902" s="1" t="s">
        <v>68</v>
      </c>
      <c r="Q902" s="1" t="s">
        <v>68</v>
      </c>
      <c r="R902" s="1" t="s">
        <v>68</v>
      </c>
      <c r="S902" s="1" t="s">
        <v>68</v>
      </c>
      <c r="T902" s="1" t="s">
        <v>68</v>
      </c>
      <c r="U902" s="1" t="s">
        <v>68</v>
      </c>
      <c r="V902" s="1" t="s">
        <v>68</v>
      </c>
      <c r="W902" s="1" t="s">
        <v>68</v>
      </c>
    </row>
    <row r="903" spans="1:23" x14ac:dyDescent="0.2">
      <c r="A903" s="1" t="s">
        <v>66</v>
      </c>
      <c r="B903" s="1" t="s">
        <v>71</v>
      </c>
      <c r="E903" s="1">
        <v>1978</v>
      </c>
      <c r="F903" s="1">
        <v>4</v>
      </c>
      <c r="G903" s="1">
        <v>4</v>
      </c>
      <c r="H903">
        <f t="shared" si="14"/>
        <v>27.079761904761902</v>
      </c>
      <c r="I903" s="1" t="s">
        <v>68</v>
      </c>
      <c r="J903" s="1">
        <v>1819.76</v>
      </c>
      <c r="K903" s="1">
        <v>22.4</v>
      </c>
      <c r="L903" s="1" t="s">
        <v>68</v>
      </c>
      <c r="M903" s="1" t="s">
        <v>68</v>
      </c>
      <c r="N903" s="1" t="s">
        <v>68</v>
      </c>
      <c r="O903" s="1" t="s">
        <v>68</v>
      </c>
      <c r="P903" s="1" t="s">
        <v>68</v>
      </c>
      <c r="Q903" s="1" t="s">
        <v>68</v>
      </c>
      <c r="R903" s="1" t="s">
        <v>68</v>
      </c>
      <c r="S903" s="1" t="s">
        <v>68</v>
      </c>
      <c r="T903" s="1" t="s">
        <v>68</v>
      </c>
      <c r="U903" s="1" t="s">
        <v>68</v>
      </c>
      <c r="V903" s="1" t="s">
        <v>68</v>
      </c>
      <c r="W903" s="1" t="s">
        <v>68</v>
      </c>
    </row>
    <row r="904" spans="1:23" x14ac:dyDescent="0.2">
      <c r="A904" s="1" t="s">
        <v>66</v>
      </c>
      <c r="B904" s="1" t="s">
        <v>71</v>
      </c>
      <c r="E904" s="1">
        <v>1978</v>
      </c>
      <c r="F904" s="1">
        <v>4</v>
      </c>
      <c r="G904" s="1">
        <v>5</v>
      </c>
      <c r="H904">
        <f t="shared" si="14"/>
        <v>27.104017857142857</v>
      </c>
      <c r="I904" s="1" t="s">
        <v>68</v>
      </c>
      <c r="J904" s="1">
        <v>1821.39</v>
      </c>
      <c r="K904" s="1">
        <v>22.4</v>
      </c>
      <c r="L904" s="1" t="s">
        <v>68</v>
      </c>
      <c r="M904" s="1" t="s">
        <v>68</v>
      </c>
      <c r="N904" s="1" t="s">
        <v>68</v>
      </c>
      <c r="O904" s="1" t="s">
        <v>68</v>
      </c>
      <c r="P904" s="1" t="s">
        <v>68</v>
      </c>
      <c r="Q904" s="1" t="s">
        <v>68</v>
      </c>
      <c r="R904" s="1" t="s">
        <v>68</v>
      </c>
      <c r="S904" s="1" t="s">
        <v>68</v>
      </c>
      <c r="T904" s="1" t="s">
        <v>68</v>
      </c>
      <c r="U904" s="1" t="s">
        <v>68</v>
      </c>
      <c r="V904" s="1" t="s">
        <v>68</v>
      </c>
      <c r="W904" s="1" t="s">
        <v>68</v>
      </c>
    </row>
    <row r="905" spans="1:23" x14ac:dyDescent="0.2">
      <c r="A905" s="1" t="s">
        <v>66</v>
      </c>
      <c r="B905" s="1" t="s">
        <v>71</v>
      </c>
      <c r="E905" s="1">
        <v>1978</v>
      </c>
      <c r="F905" s="1">
        <v>4</v>
      </c>
      <c r="G905" s="1">
        <v>6</v>
      </c>
      <c r="H905">
        <f t="shared" si="14"/>
        <v>38.853124999999991</v>
      </c>
      <c r="I905" s="1" t="s">
        <v>68</v>
      </c>
      <c r="J905" s="1">
        <v>2610.9299999999998</v>
      </c>
      <c r="K905" s="1">
        <v>32.1</v>
      </c>
      <c r="L905" s="1" t="s">
        <v>68</v>
      </c>
      <c r="M905" s="1" t="s">
        <v>68</v>
      </c>
      <c r="N905" s="1" t="s">
        <v>68</v>
      </c>
      <c r="O905" s="1" t="s">
        <v>68</v>
      </c>
      <c r="P905" s="1" t="s">
        <v>68</v>
      </c>
      <c r="Q905" s="1" t="s">
        <v>68</v>
      </c>
      <c r="R905" s="1" t="s">
        <v>68</v>
      </c>
      <c r="S905" s="1" t="s">
        <v>68</v>
      </c>
      <c r="T905" s="1" t="s">
        <v>68</v>
      </c>
      <c r="U905" s="1" t="s">
        <v>68</v>
      </c>
      <c r="V905" s="1" t="s">
        <v>68</v>
      </c>
      <c r="W905" s="1" t="s">
        <v>68</v>
      </c>
    </row>
    <row r="906" spans="1:23" x14ac:dyDescent="0.2">
      <c r="A906" s="1" t="s">
        <v>66</v>
      </c>
      <c r="B906" s="1" t="s">
        <v>71</v>
      </c>
      <c r="E906" s="1">
        <v>1978</v>
      </c>
      <c r="F906" s="1">
        <v>4</v>
      </c>
      <c r="G906" s="1">
        <v>7</v>
      </c>
      <c r="H906">
        <f t="shared" si="14"/>
        <v>43.523660714285711</v>
      </c>
      <c r="I906" s="1" t="s">
        <v>68</v>
      </c>
      <c r="J906" s="1">
        <v>2924.79</v>
      </c>
      <c r="K906" s="1">
        <v>36</v>
      </c>
      <c r="L906" s="1" t="s">
        <v>68</v>
      </c>
      <c r="M906" s="1" t="s">
        <v>68</v>
      </c>
      <c r="N906" s="1" t="s">
        <v>68</v>
      </c>
      <c r="O906" s="1" t="s">
        <v>68</v>
      </c>
      <c r="P906" s="1" t="s">
        <v>68</v>
      </c>
      <c r="Q906" s="1" t="s">
        <v>68</v>
      </c>
      <c r="R906" s="1" t="s">
        <v>68</v>
      </c>
      <c r="S906" s="1" t="s">
        <v>68</v>
      </c>
      <c r="T906" s="1" t="s">
        <v>68</v>
      </c>
      <c r="U906" s="1" t="s">
        <v>68</v>
      </c>
      <c r="V906" s="1" t="s">
        <v>68</v>
      </c>
      <c r="W906" s="1" t="s">
        <v>68</v>
      </c>
    </row>
    <row r="907" spans="1:23" x14ac:dyDescent="0.2">
      <c r="A907" s="1" t="s">
        <v>66</v>
      </c>
      <c r="B907" s="1" t="s">
        <v>71</v>
      </c>
      <c r="E907" s="1">
        <v>1978</v>
      </c>
      <c r="F907" s="1">
        <v>4</v>
      </c>
      <c r="G907" s="1">
        <v>8</v>
      </c>
      <c r="H907">
        <f t="shared" si="14"/>
        <v>39.627529761904754</v>
      </c>
      <c r="I907" s="1" t="s">
        <v>68</v>
      </c>
      <c r="J907" s="1">
        <v>2662.97</v>
      </c>
      <c r="K907" s="1">
        <v>32.799999999999997</v>
      </c>
      <c r="L907" s="1" t="s">
        <v>68</v>
      </c>
      <c r="M907" s="1" t="s">
        <v>68</v>
      </c>
      <c r="N907" s="1" t="s">
        <v>68</v>
      </c>
      <c r="O907" s="1" t="s">
        <v>68</v>
      </c>
      <c r="P907" s="1" t="s">
        <v>68</v>
      </c>
      <c r="Q907" s="1" t="s">
        <v>68</v>
      </c>
      <c r="R907" s="1" t="s">
        <v>68</v>
      </c>
      <c r="S907" s="1" t="s">
        <v>68</v>
      </c>
      <c r="T907" s="1" t="s">
        <v>68</v>
      </c>
      <c r="U907" s="1" t="s">
        <v>68</v>
      </c>
      <c r="V907" s="1" t="s">
        <v>68</v>
      </c>
      <c r="W907" s="1" t="s">
        <v>68</v>
      </c>
    </row>
    <row r="908" spans="1:23" x14ac:dyDescent="0.2">
      <c r="A908" s="1" t="s">
        <v>66</v>
      </c>
      <c r="B908" s="1" t="s">
        <v>71</v>
      </c>
      <c r="E908" s="1">
        <v>1978</v>
      </c>
      <c r="F908" s="1">
        <v>4</v>
      </c>
      <c r="G908" s="1">
        <v>9</v>
      </c>
      <c r="H908">
        <f t="shared" si="14"/>
        <v>44.310267857142854</v>
      </c>
      <c r="I908" s="1" t="s">
        <v>68</v>
      </c>
      <c r="J908" s="1">
        <v>2977.65</v>
      </c>
      <c r="K908" s="1">
        <v>36.6</v>
      </c>
      <c r="L908" s="1" t="s">
        <v>68</v>
      </c>
      <c r="M908" s="1" t="s">
        <v>68</v>
      </c>
      <c r="N908" s="1" t="s">
        <v>68</v>
      </c>
      <c r="O908" s="1" t="s">
        <v>68</v>
      </c>
      <c r="P908" s="1" t="s">
        <v>68</v>
      </c>
      <c r="Q908" s="1" t="s">
        <v>68</v>
      </c>
      <c r="R908" s="1" t="s">
        <v>68</v>
      </c>
      <c r="S908" s="1" t="s">
        <v>68</v>
      </c>
      <c r="T908" s="1" t="s">
        <v>68</v>
      </c>
      <c r="U908" s="1" t="s">
        <v>68</v>
      </c>
      <c r="V908" s="1" t="s">
        <v>68</v>
      </c>
      <c r="W908" s="1" t="s">
        <v>68</v>
      </c>
    </row>
    <row r="909" spans="1:23" x14ac:dyDescent="0.2">
      <c r="A909" s="1" t="s">
        <v>66</v>
      </c>
      <c r="B909" s="1" t="s">
        <v>71</v>
      </c>
      <c r="E909" s="1">
        <v>1978</v>
      </c>
      <c r="F909" s="1">
        <v>4</v>
      </c>
      <c r="G909" s="1">
        <v>10</v>
      </c>
      <c r="H909">
        <f t="shared" si="14"/>
        <v>36.433035714285708</v>
      </c>
      <c r="I909" s="1" t="s">
        <v>68</v>
      </c>
      <c r="J909" s="1">
        <v>2448.3000000000002</v>
      </c>
      <c r="K909" s="1">
        <v>30.1</v>
      </c>
      <c r="L909" s="1" t="s">
        <v>68</v>
      </c>
      <c r="M909" s="1" t="s">
        <v>68</v>
      </c>
      <c r="N909" s="1" t="s">
        <v>68</v>
      </c>
      <c r="O909" s="1" t="s">
        <v>68</v>
      </c>
      <c r="P909" s="1" t="s">
        <v>68</v>
      </c>
      <c r="Q909" s="1" t="s">
        <v>68</v>
      </c>
      <c r="R909" s="1" t="s">
        <v>68</v>
      </c>
      <c r="S909" s="1" t="s">
        <v>68</v>
      </c>
      <c r="T909" s="1" t="s">
        <v>68</v>
      </c>
      <c r="U909" s="1" t="s">
        <v>68</v>
      </c>
      <c r="V909" s="1" t="s">
        <v>68</v>
      </c>
      <c r="W909" s="1" t="s">
        <v>68</v>
      </c>
    </row>
    <row r="910" spans="1:23" x14ac:dyDescent="0.2">
      <c r="A910" s="1" t="s">
        <v>66</v>
      </c>
      <c r="B910" s="1" t="s">
        <v>71</v>
      </c>
      <c r="E910" s="1">
        <v>1978</v>
      </c>
      <c r="F910" s="1">
        <v>4</v>
      </c>
      <c r="G910" s="1">
        <v>11</v>
      </c>
      <c r="H910">
        <f t="shared" si="14"/>
        <v>42.833928571428572</v>
      </c>
      <c r="I910" s="1" t="s">
        <v>68</v>
      </c>
      <c r="J910" s="1">
        <v>2878.44</v>
      </c>
      <c r="K910" s="1">
        <v>35.4</v>
      </c>
      <c r="L910" s="1" t="s">
        <v>68</v>
      </c>
      <c r="M910" s="1" t="s">
        <v>68</v>
      </c>
      <c r="N910" s="1" t="s">
        <v>68</v>
      </c>
      <c r="O910" s="1" t="s">
        <v>68</v>
      </c>
      <c r="P910" s="1" t="s">
        <v>68</v>
      </c>
      <c r="Q910" s="1" t="s">
        <v>68</v>
      </c>
      <c r="R910" s="1" t="s">
        <v>68</v>
      </c>
      <c r="S910" s="1" t="s">
        <v>68</v>
      </c>
      <c r="T910" s="1" t="s">
        <v>68</v>
      </c>
      <c r="U910" s="1" t="s">
        <v>68</v>
      </c>
      <c r="V910" s="1" t="s">
        <v>68</v>
      </c>
      <c r="W910" s="1" t="s">
        <v>68</v>
      </c>
    </row>
    <row r="911" spans="1:23" x14ac:dyDescent="0.2">
      <c r="A911" s="1" t="s">
        <v>66</v>
      </c>
      <c r="B911" s="1" t="s">
        <v>71</v>
      </c>
      <c r="E911" s="1">
        <v>1978</v>
      </c>
      <c r="F911" s="1">
        <v>4</v>
      </c>
      <c r="G911" s="1">
        <v>12</v>
      </c>
      <c r="H911">
        <f t="shared" si="14"/>
        <v>31.484226190476186</v>
      </c>
      <c r="I911" s="1" t="s">
        <v>68</v>
      </c>
      <c r="J911" s="1">
        <v>2115.7399999999998</v>
      </c>
      <c r="K911" s="1">
        <v>26</v>
      </c>
      <c r="L911" s="1" t="s">
        <v>68</v>
      </c>
      <c r="M911" s="1" t="s">
        <v>68</v>
      </c>
      <c r="N911" s="1" t="s">
        <v>68</v>
      </c>
      <c r="O911" s="1" t="s">
        <v>68</v>
      </c>
      <c r="P911" s="1" t="s">
        <v>68</v>
      </c>
      <c r="Q911" s="1" t="s">
        <v>68</v>
      </c>
      <c r="R911" s="1" t="s">
        <v>68</v>
      </c>
      <c r="S911" s="1" t="s">
        <v>68</v>
      </c>
      <c r="T911" s="1" t="s">
        <v>68</v>
      </c>
      <c r="U911" s="1" t="s">
        <v>68</v>
      </c>
      <c r="V911" s="1" t="s">
        <v>68</v>
      </c>
      <c r="W911" s="1" t="s">
        <v>68</v>
      </c>
    </row>
    <row r="912" spans="1:23" x14ac:dyDescent="0.2">
      <c r="A912" s="1" t="s">
        <v>66</v>
      </c>
      <c r="B912" s="1" t="s">
        <v>71</v>
      </c>
      <c r="E912" s="1">
        <v>1978</v>
      </c>
      <c r="F912" s="1">
        <v>4</v>
      </c>
      <c r="G912" s="1">
        <v>13</v>
      </c>
      <c r="H912">
        <f t="shared" si="14"/>
        <v>24.853422619047617</v>
      </c>
      <c r="I912" s="1" t="s">
        <v>68</v>
      </c>
      <c r="J912" s="1">
        <v>1670.15</v>
      </c>
      <c r="K912" s="1">
        <v>20.5</v>
      </c>
      <c r="L912" s="1" t="s">
        <v>68</v>
      </c>
      <c r="M912" s="1" t="s">
        <v>68</v>
      </c>
      <c r="N912" s="1" t="s">
        <v>68</v>
      </c>
      <c r="O912" s="1" t="s">
        <v>68</v>
      </c>
      <c r="P912" s="1" t="s">
        <v>68</v>
      </c>
      <c r="Q912" s="1" t="s">
        <v>68</v>
      </c>
      <c r="R912" s="1" t="s">
        <v>68</v>
      </c>
      <c r="S912" s="1" t="s">
        <v>68</v>
      </c>
      <c r="T912" s="1" t="s">
        <v>68</v>
      </c>
      <c r="U912" s="1" t="s">
        <v>68</v>
      </c>
      <c r="V912" s="1" t="s">
        <v>68</v>
      </c>
      <c r="W912" s="1" t="s">
        <v>68</v>
      </c>
    </row>
    <row r="913" spans="1:23" x14ac:dyDescent="0.2">
      <c r="A913" s="1" t="s">
        <v>66</v>
      </c>
      <c r="B913" s="1" t="s">
        <v>71</v>
      </c>
      <c r="E913" s="1">
        <v>1978</v>
      </c>
      <c r="F913" s="1">
        <v>5</v>
      </c>
      <c r="G913" s="1">
        <v>1</v>
      </c>
      <c r="H913">
        <f t="shared" si="14"/>
        <v>29.717559523809523</v>
      </c>
      <c r="I913" s="1" t="s">
        <v>68</v>
      </c>
      <c r="J913" s="1">
        <v>1997.02</v>
      </c>
      <c r="K913" s="1">
        <v>24.6</v>
      </c>
      <c r="L913" s="1" t="s">
        <v>68</v>
      </c>
      <c r="M913" s="1" t="s">
        <v>68</v>
      </c>
      <c r="N913" s="1" t="s">
        <v>68</v>
      </c>
      <c r="O913" s="1" t="s">
        <v>68</v>
      </c>
      <c r="P913" s="1" t="s">
        <v>68</v>
      </c>
      <c r="Q913" s="1" t="s">
        <v>68</v>
      </c>
      <c r="R913" s="1" t="s">
        <v>68</v>
      </c>
      <c r="S913" s="1" t="s">
        <v>68</v>
      </c>
      <c r="T913" s="1" t="s">
        <v>68</v>
      </c>
      <c r="U913" s="1" t="s">
        <v>68</v>
      </c>
      <c r="V913" s="1" t="s">
        <v>68</v>
      </c>
      <c r="W913" s="1" t="s">
        <v>68</v>
      </c>
    </row>
    <row r="914" spans="1:23" x14ac:dyDescent="0.2">
      <c r="A914" s="1" t="s">
        <v>66</v>
      </c>
      <c r="B914" s="1" t="s">
        <v>71</v>
      </c>
      <c r="E914" s="1">
        <v>1978</v>
      </c>
      <c r="F914" s="1">
        <v>5</v>
      </c>
      <c r="G914" s="1">
        <v>2</v>
      </c>
      <c r="H914">
        <f t="shared" si="14"/>
        <v>30.661458333333329</v>
      </c>
      <c r="I914" s="1" t="s">
        <v>68</v>
      </c>
      <c r="J914" s="1">
        <v>2060.4499999999998</v>
      </c>
      <c r="K914" s="1">
        <v>25.3</v>
      </c>
      <c r="L914" s="1" t="s">
        <v>68</v>
      </c>
      <c r="M914" s="1" t="s">
        <v>68</v>
      </c>
      <c r="N914" s="1" t="s">
        <v>68</v>
      </c>
      <c r="O914" s="1" t="s">
        <v>68</v>
      </c>
      <c r="P914" s="1" t="s">
        <v>68</v>
      </c>
      <c r="Q914" s="1" t="s">
        <v>68</v>
      </c>
      <c r="R914" s="1" t="s">
        <v>68</v>
      </c>
      <c r="S914" s="1" t="s">
        <v>68</v>
      </c>
      <c r="T914" s="1" t="s">
        <v>68</v>
      </c>
      <c r="U914" s="1" t="s">
        <v>68</v>
      </c>
      <c r="V914" s="1" t="s">
        <v>68</v>
      </c>
      <c r="W914" s="1" t="s">
        <v>68</v>
      </c>
    </row>
    <row r="915" spans="1:23" x14ac:dyDescent="0.2">
      <c r="A915" s="1" t="s">
        <v>66</v>
      </c>
      <c r="B915" s="1" t="s">
        <v>71</v>
      </c>
      <c r="E915" s="1">
        <v>1978</v>
      </c>
      <c r="F915" s="1">
        <v>5</v>
      </c>
      <c r="G915" s="1">
        <v>3</v>
      </c>
      <c r="H915">
        <f t="shared" si="14"/>
        <v>24.974404761904758</v>
      </c>
      <c r="I915" s="1" t="s">
        <v>68</v>
      </c>
      <c r="J915" s="1">
        <v>1678.28</v>
      </c>
      <c r="K915" s="1">
        <v>20.6</v>
      </c>
      <c r="L915" s="1" t="s">
        <v>68</v>
      </c>
      <c r="M915" s="1" t="s">
        <v>68</v>
      </c>
      <c r="N915" s="1" t="s">
        <v>68</v>
      </c>
      <c r="O915" s="1" t="s">
        <v>68</v>
      </c>
      <c r="P915" s="1" t="s">
        <v>68</v>
      </c>
      <c r="Q915" s="1" t="s">
        <v>68</v>
      </c>
      <c r="R915" s="1" t="s">
        <v>68</v>
      </c>
      <c r="S915" s="1" t="s">
        <v>68</v>
      </c>
      <c r="T915" s="1" t="s">
        <v>68</v>
      </c>
      <c r="U915" s="1" t="s">
        <v>68</v>
      </c>
      <c r="V915" s="1" t="s">
        <v>68</v>
      </c>
      <c r="W915" s="1" t="s">
        <v>68</v>
      </c>
    </row>
    <row r="916" spans="1:23" x14ac:dyDescent="0.2">
      <c r="A916" s="1" t="s">
        <v>66</v>
      </c>
      <c r="B916" s="1" t="s">
        <v>71</v>
      </c>
      <c r="E916" s="1">
        <v>1978</v>
      </c>
      <c r="F916" s="1">
        <v>5</v>
      </c>
      <c r="G916" s="1">
        <v>4</v>
      </c>
      <c r="H916">
        <f t="shared" si="14"/>
        <v>30.443601190476183</v>
      </c>
      <c r="I916" s="1" t="s">
        <v>68</v>
      </c>
      <c r="J916" s="1">
        <v>2045.81</v>
      </c>
      <c r="K916" s="1">
        <v>25.2</v>
      </c>
      <c r="L916" s="1" t="s">
        <v>68</v>
      </c>
      <c r="M916" s="1" t="s">
        <v>68</v>
      </c>
      <c r="N916" s="1" t="s">
        <v>68</v>
      </c>
      <c r="O916" s="1" t="s">
        <v>68</v>
      </c>
      <c r="P916" s="1" t="s">
        <v>68</v>
      </c>
      <c r="Q916" s="1" t="s">
        <v>68</v>
      </c>
      <c r="R916" s="1" t="s">
        <v>68</v>
      </c>
      <c r="S916" s="1" t="s">
        <v>68</v>
      </c>
      <c r="T916" s="1" t="s">
        <v>68</v>
      </c>
      <c r="U916" s="1" t="s">
        <v>68</v>
      </c>
      <c r="V916" s="1" t="s">
        <v>68</v>
      </c>
      <c r="W916" s="1" t="s">
        <v>68</v>
      </c>
    </row>
    <row r="917" spans="1:23" x14ac:dyDescent="0.2">
      <c r="A917" s="1" t="s">
        <v>66</v>
      </c>
      <c r="B917" s="1" t="s">
        <v>71</v>
      </c>
      <c r="E917" s="1">
        <v>1978</v>
      </c>
      <c r="F917" s="1">
        <v>5</v>
      </c>
      <c r="G917" s="1">
        <v>5</v>
      </c>
      <c r="H917">
        <f t="shared" si="14"/>
        <v>24.829166666666662</v>
      </c>
      <c r="I917" s="1" t="s">
        <v>68</v>
      </c>
      <c r="J917" s="1">
        <v>1668.52</v>
      </c>
      <c r="K917" s="1">
        <v>20.5</v>
      </c>
      <c r="L917" s="1" t="s">
        <v>68</v>
      </c>
      <c r="M917" s="1" t="s">
        <v>68</v>
      </c>
      <c r="N917" s="1" t="s">
        <v>68</v>
      </c>
      <c r="O917" s="1" t="s">
        <v>68</v>
      </c>
      <c r="P917" s="1" t="s">
        <v>68</v>
      </c>
      <c r="Q917" s="1" t="s">
        <v>68</v>
      </c>
      <c r="R917" s="1" t="s">
        <v>68</v>
      </c>
      <c r="S917" s="1" t="s">
        <v>68</v>
      </c>
      <c r="T917" s="1" t="s">
        <v>68</v>
      </c>
      <c r="U917" s="1" t="s">
        <v>68</v>
      </c>
      <c r="V917" s="1" t="s">
        <v>68</v>
      </c>
      <c r="W917" s="1" t="s">
        <v>68</v>
      </c>
    </row>
    <row r="918" spans="1:23" x14ac:dyDescent="0.2">
      <c r="A918" s="1" t="s">
        <v>66</v>
      </c>
      <c r="B918" s="1" t="s">
        <v>71</v>
      </c>
      <c r="E918" s="1">
        <v>1978</v>
      </c>
      <c r="F918" s="1">
        <v>5</v>
      </c>
      <c r="G918" s="1">
        <v>6</v>
      </c>
      <c r="H918">
        <f t="shared" si="14"/>
        <v>39.494345238095235</v>
      </c>
      <c r="I918" s="1" t="s">
        <v>68</v>
      </c>
      <c r="J918" s="1">
        <v>2654.02</v>
      </c>
      <c r="K918" s="1">
        <v>32.6</v>
      </c>
      <c r="L918" s="1" t="s">
        <v>68</v>
      </c>
      <c r="M918" s="1" t="s">
        <v>68</v>
      </c>
      <c r="N918" s="1" t="s">
        <v>68</v>
      </c>
      <c r="O918" s="1" t="s">
        <v>68</v>
      </c>
      <c r="P918" s="1" t="s">
        <v>68</v>
      </c>
      <c r="Q918" s="1" t="s">
        <v>68</v>
      </c>
      <c r="R918" s="1" t="s">
        <v>68</v>
      </c>
      <c r="S918" s="1" t="s">
        <v>68</v>
      </c>
      <c r="T918" s="1" t="s">
        <v>68</v>
      </c>
      <c r="U918" s="1" t="s">
        <v>68</v>
      </c>
      <c r="V918" s="1" t="s">
        <v>68</v>
      </c>
      <c r="W918" s="1" t="s">
        <v>68</v>
      </c>
    </row>
    <row r="919" spans="1:23" x14ac:dyDescent="0.2">
      <c r="A919" s="1" t="s">
        <v>66</v>
      </c>
      <c r="B919" s="1" t="s">
        <v>71</v>
      </c>
      <c r="E919" s="1">
        <v>1978</v>
      </c>
      <c r="F919" s="1">
        <v>5</v>
      </c>
      <c r="G919" s="1">
        <v>7</v>
      </c>
      <c r="H919">
        <f t="shared" si="14"/>
        <v>28.798065476190473</v>
      </c>
      <c r="I919" s="1" t="s">
        <v>68</v>
      </c>
      <c r="J919" s="1">
        <v>1935.23</v>
      </c>
      <c r="K919" s="1">
        <v>23.8</v>
      </c>
      <c r="L919" s="1" t="s">
        <v>68</v>
      </c>
      <c r="M919" s="1" t="s">
        <v>68</v>
      </c>
      <c r="N919" s="1" t="s">
        <v>68</v>
      </c>
      <c r="O919" s="1" t="s">
        <v>68</v>
      </c>
      <c r="P919" s="1" t="s">
        <v>68</v>
      </c>
      <c r="Q919" s="1" t="s">
        <v>68</v>
      </c>
      <c r="R919" s="1" t="s">
        <v>68</v>
      </c>
      <c r="S919" s="1" t="s">
        <v>68</v>
      </c>
      <c r="T919" s="1" t="s">
        <v>68</v>
      </c>
      <c r="U919" s="1" t="s">
        <v>68</v>
      </c>
      <c r="V919" s="1" t="s">
        <v>68</v>
      </c>
      <c r="W919" s="1" t="s">
        <v>68</v>
      </c>
    </row>
    <row r="920" spans="1:23" x14ac:dyDescent="0.2">
      <c r="A920" s="1" t="s">
        <v>66</v>
      </c>
      <c r="B920" s="1" t="s">
        <v>71</v>
      </c>
      <c r="E920" s="1">
        <v>1978</v>
      </c>
      <c r="F920" s="1">
        <v>5</v>
      </c>
      <c r="G920" s="1">
        <v>8</v>
      </c>
      <c r="H920">
        <f t="shared" si="14"/>
        <v>38.550595238095227</v>
      </c>
      <c r="I920" s="1" t="s">
        <v>68</v>
      </c>
      <c r="J920" s="1">
        <v>2590.6</v>
      </c>
      <c r="K920" s="1">
        <v>31.9</v>
      </c>
      <c r="L920" s="1" t="s">
        <v>68</v>
      </c>
      <c r="M920" s="1" t="s">
        <v>68</v>
      </c>
      <c r="N920" s="1" t="s">
        <v>68</v>
      </c>
      <c r="O920" s="1" t="s">
        <v>68</v>
      </c>
      <c r="P920" s="1" t="s">
        <v>68</v>
      </c>
      <c r="Q920" s="1" t="s">
        <v>68</v>
      </c>
      <c r="R920" s="1" t="s">
        <v>68</v>
      </c>
      <c r="S920" s="1" t="s">
        <v>68</v>
      </c>
      <c r="T920" s="1" t="s">
        <v>68</v>
      </c>
      <c r="U920" s="1" t="s">
        <v>68</v>
      </c>
      <c r="V920" s="1" t="s">
        <v>68</v>
      </c>
      <c r="W920" s="1" t="s">
        <v>68</v>
      </c>
    </row>
    <row r="921" spans="1:23" x14ac:dyDescent="0.2">
      <c r="A921" s="1" t="s">
        <v>66</v>
      </c>
      <c r="B921" s="1" t="s">
        <v>71</v>
      </c>
      <c r="E921" s="1">
        <v>1978</v>
      </c>
      <c r="F921" s="1">
        <v>5</v>
      </c>
      <c r="G921" s="1">
        <v>9</v>
      </c>
      <c r="H921">
        <f t="shared" si="14"/>
        <v>28.555952380952377</v>
      </c>
      <c r="I921" s="1" t="s">
        <v>68</v>
      </c>
      <c r="J921" s="1">
        <v>1918.96</v>
      </c>
      <c r="K921" s="1">
        <v>23.6</v>
      </c>
      <c r="L921" s="1" t="s">
        <v>68</v>
      </c>
      <c r="M921" s="1" t="s">
        <v>68</v>
      </c>
      <c r="N921" s="1" t="s">
        <v>68</v>
      </c>
      <c r="O921" s="1" t="s">
        <v>68</v>
      </c>
      <c r="P921" s="1" t="s">
        <v>68</v>
      </c>
      <c r="Q921" s="1" t="s">
        <v>68</v>
      </c>
      <c r="R921" s="1" t="s">
        <v>68</v>
      </c>
      <c r="S921" s="1" t="s">
        <v>68</v>
      </c>
      <c r="T921" s="1" t="s">
        <v>68</v>
      </c>
      <c r="U921" s="1" t="s">
        <v>68</v>
      </c>
      <c r="V921" s="1" t="s">
        <v>68</v>
      </c>
      <c r="W921" s="1" t="s">
        <v>68</v>
      </c>
    </row>
    <row r="922" spans="1:23" x14ac:dyDescent="0.2">
      <c r="A922" s="1" t="s">
        <v>66</v>
      </c>
      <c r="B922" s="1" t="s">
        <v>71</v>
      </c>
      <c r="E922" s="1">
        <v>1978</v>
      </c>
      <c r="F922" s="1">
        <v>5</v>
      </c>
      <c r="G922" s="1">
        <v>10</v>
      </c>
      <c r="H922">
        <f t="shared" si="14"/>
        <v>37.8125</v>
      </c>
      <c r="I922" s="1" t="s">
        <v>68</v>
      </c>
      <c r="J922" s="1">
        <v>2541</v>
      </c>
      <c r="K922" s="1">
        <v>31.3</v>
      </c>
      <c r="L922" s="1" t="s">
        <v>68</v>
      </c>
      <c r="M922" s="1" t="s">
        <v>68</v>
      </c>
      <c r="N922" s="1" t="s">
        <v>68</v>
      </c>
      <c r="O922" s="1" t="s">
        <v>68</v>
      </c>
      <c r="P922" s="1" t="s">
        <v>68</v>
      </c>
      <c r="Q922" s="1" t="s">
        <v>68</v>
      </c>
      <c r="R922" s="1" t="s">
        <v>68</v>
      </c>
      <c r="S922" s="1" t="s">
        <v>68</v>
      </c>
      <c r="T922" s="1" t="s">
        <v>68</v>
      </c>
      <c r="U922" s="1" t="s">
        <v>68</v>
      </c>
      <c r="V922" s="1" t="s">
        <v>68</v>
      </c>
      <c r="W922" s="1" t="s">
        <v>68</v>
      </c>
    </row>
    <row r="923" spans="1:23" x14ac:dyDescent="0.2">
      <c r="A923" s="1" t="s">
        <v>66</v>
      </c>
      <c r="B923" s="1" t="s">
        <v>71</v>
      </c>
      <c r="E923" s="1">
        <v>1978</v>
      </c>
      <c r="F923" s="1">
        <v>5</v>
      </c>
      <c r="G923" s="1">
        <v>11</v>
      </c>
      <c r="H923">
        <f t="shared" si="14"/>
        <v>31.750446428571426</v>
      </c>
      <c r="I923" s="1" t="s">
        <v>68</v>
      </c>
      <c r="J923" s="1">
        <v>2133.63</v>
      </c>
      <c r="K923" s="1">
        <v>26.2</v>
      </c>
      <c r="L923" s="1" t="s">
        <v>68</v>
      </c>
      <c r="M923" s="1" t="s">
        <v>68</v>
      </c>
      <c r="N923" s="1" t="s">
        <v>68</v>
      </c>
      <c r="O923" s="1" t="s">
        <v>68</v>
      </c>
      <c r="P923" s="1" t="s">
        <v>68</v>
      </c>
      <c r="Q923" s="1" t="s">
        <v>68</v>
      </c>
      <c r="R923" s="1" t="s">
        <v>68</v>
      </c>
      <c r="S923" s="1" t="s">
        <v>68</v>
      </c>
      <c r="T923" s="1" t="s">
        <v>68</v>
      </c>
      <c r="U923" s="1" t="s">
        <v>68</v>
      </c>
      <c r="V923" s="1" t="s">
        <v>68</v>
      </c>
      <c r="W923" s="1" t="s">
        <v>68</v>
      </c>
    </row>
    <row r="924" spans="1:23" x14ac:dyDescent="0.2">
      <c r="A924" s="1" t="s">
        <v>66</v>
      </c>
      <c r="B924" s="1" t="s">
        <v>71</v>
      </c>
      <c r="E924" s="1">
        <v>1978</v>
      </c>
      <c r="F924" s="1">
        <v>5</v>
      </c>
      <c r="G924" s="1">
        <v>12</v>
      </c>
      <c r="H924">
        <f t="shared" si="14"/>
        <v>32.718452380952371</v>
      </c>
      <c r="I924" s="1" t="s">
        <v>68</v>
      </c>
      <c r="J924" s="1">
        <v>2198.6799999999998</v>
      </c>
      <c r="K924" s="1">
        <v>27</v>
      </c>
      <c r="L924" s="1" t="s">
        <v>68</v>
      </c>
      <c r="M924" s="1" t="s">
        <v>68</v>
      </c>
      <c r="N924" s="1" t="s">
        <v>68</v>
      </c>
      <c r="O924" s="1" t="s">
        <v>68</v>
      </c>
      <c r="P924" s="1" t="s">
        <v>68</v>
      </c>
      <c r="Q924" s="1" t="s">
        <v>68</v>
      </c>
      <c r="R924" s="1" t="s">
        <v>68</v>
      </c>
      <c r="S924" s="1" t="s">
        <v>68</v>
      </c>
      <c r="T924" s="1" t="s">
        <v>68</v>
      </c>
      <c r="U924" s="1" t="s">
        <v>68</v>
      </c>
      <c r="V924" s="1" t="s">
        <v>68</v>
      </c>
      <c r="W924" s="1" t="s">
        <v>68</v>
      </c>
    </row>
    <row r="925" spans="1:23" x14ac:dyDescent="0.2">
      <c r="A925" s="1" t="s">
        <v>66</v>
      </c>
      <c r="B925" s="1" t="s">
        <v>71</v>
      </c>
      <c r="E925" s="1">
        <v>1978</v>
      </c>
      <c r="F925" s="1">
        <v>5</v>
      </c>
      <c r="G925" s="1">
        <v>13</v>
      </c>
      <c r="H925">
        <f t="shared" si="14"/>
        <v>30.044345238095236</v>
      </c>
      <c r="I925" s="1" t="s">
        <v>68</v>
      </c>
      <c r="J925" s="1">
        <v>2018.98</v>
      </c>
      <c r="K925" s="1">
        <v>24.8</v>
      </c>
      <c r="L925" s="1" t="s">
        <v>68</v>
      </c>
      <c r="M925" s="1" t="s">
        <v>68</v>
      </c>
      <c r="N925" s="1" t="s">
        <v>68</v>
      </c>
      <c r="O925" s="1" t="s">
        <v>68</v>
      </c>
      <c r="P925" s="1" t="s">
        <v>68</v>
      </c>
      <c r="Q925" s="1" t="s">
        <v>68</v>
      </c>
      <c r="R925" s="1" t="s">
        <v>68</v>
      </c>
      <c r="S925" s="1" t="s">
        <v>68</v>
      </c>
      <c r="T925" s="1" t="s">
        <v>68</v>
      </c>
      <c r="U925" s="1" t="s">
        <v>68</v>
      </c>
      <c r="V925" s="1" t="s">
        <v>68</v>
      </c>
      <c r="W925" s="1" t="s">
        <v>68</v>
      </c>
    </row>
    <row r="926" spans="1:23" x14ac:dyDescent="0.2">
      <c r="A926" s="1" t="s">
        <v>66</v>
      </c>
      <c r="B926" s="1" t="s">
        <v>71</v>
      </c>
      <c r="E926" s="1">
        <v>1978</v>
      </c>
      <c r="F926" s="1">
        <v>6</v>
      </c>
      <c r="G926" s="1">
        <v>1</v>
      </c>
      <c r="H926">
        <f t="shared" si="14"/>
        <v>26.741071428571427</v>
      </c>
      <c r="I926" s="1" t="s">
        <v>68</v>
      </c>
      <c r="J926" s="1">
        <v>1797</v>
      </c>
      <c r="K926" s="1">
        <v>22.1</v>
      </c>
      <c r="L926" s="1" t="s">
        <v>68</v>
      </c>
      <c r="M926" s="1" t="s">
        <v>68</v>
      </c>
      <c r="N926" s="1" t="s">
        <v>68</v>
      </c>
      <c r="O926" s="1" t="s">
        <v>68</v>
      </c>
      <c r="P926" s="1" t="s">
        <v>68</v>
      </c>
      <c r="Q926" s="1" t="s">
        <v>68</v>
      </c>
      <c r="R926" s="1" t="s">
        <v>68</v>
      </c>
      <c r="S926" s="1" t="s">
        <v>68</v>
      </c>
      <c r="T926" s="1" t="s">
        <v>68</v>
      </c>
      <c r="U926" s="1" t="s">
        <v>68</v>
      </c>
      <c r="V926" s="1" t="s">
        <v>68</v>
      </c>
      <c r="W926" s="1" t="s">
        <v>68</v>
      </c>
    </row>
    <row r="927" spans="1:23" x14ac:dyDescent="0.2">
      <c r="A927" s="1" t="s">
        <v>66</v>
      </c>
      <c r="B927" s="1" t="s">
        <v>71</v>
      </c>
      <c r="E927" s="1">
        <v>1978</v>
      </c>
      <c r="F927" s="1">
        <v>6</v>
      </c>
      <c r="G927" s="1">
        <v>2</v>
      </c>
      <c r="H927">
        <f t="shared" si="14"/>
        <v>30.540327380952377</v>
      </c>
      <c r="I927" s="1" t="s">
        <v>68</v>
      </c>
      <c r="J927" s="1">
        <v>2052.31</v>
      </c>
      <c r="K927" s="1">
        <v>25.2</v>
      </c>
      <c r="L927" s="1" t="s">
        <v>68</v>
      </c>
      <c r="M927" s="1" t="s">
        <v>68</v>
      </c>
      <c r="N927" s="1" t="s">
        <v>68</v>
      </c>
      <c r="O927" s="1" t="s">
        <v>68</v>
      </c>
      <c r="P927" s="1" t="s">
        <v>68</v>
      </c>
      <c r="Q927" s="1" t="s">
        <v>68</v>
      </c>
      <c r="R927" s="1" t="s">
        <v>68</v>
      </c>
      <c r="S927" s="1" t="s">
        <v>68</v>
      </c>
      <c r="T927" s="1" t="s">
        <v>68</v>
      </c>
      <c r="U927" s="1" t="s">
        <v>68</v>
      </c>
      <c r="V927" s="1" t="s">
        <v>68</v>
      </c>
      <c r="W927" s="1" t="s">
        <v>68</v>
      </c>
    </row>
    <row r="928" spans="1:23" x14ac:dyDescent="0.2">
      <c r="A928" s="1" t="s">
        <v>66</v>
      </c>
      <c r="B928" s="1" t="s">
        <v>71</v>
      </c>
      <c r="E928" s="1">
        <v>1978</v>
      </c>
      <c r="F928" s="1">
        <v>6</v>
      </c>
      <c r="G928" s="1">
        <v>3</v>
      </c>
      <c r="H928">
        <f t="shared" si="14"/>
        <v>20.327976190476189</v>
      </c>
      <c r="I928" s="1" t="s">
        <v>68</v>
      </c>
      <c r="J928" s="1">
        <v>1366.04</v>
      </c>
      <c r="K928" s="1">
        <v>16.8</v>
      </c>
      <c r="L928" s="1" t="s">
        <v>68</v>
      </c>
      <c r="M928" s="1" t="s">
        <v>68</v>
      </c>
      <c r="N928" s="1" t="s">
        <v>68</v>
      </c>
      <c r="O928" s="1" t="s">
        <v>68</v>
      </c>
      <c r="P928" s="1" t="s">
        <v>68</v>
      </c>
      <c r="Q928" s="1" t="s">
        <v>68</v>
      </c>
      <c r="R928" s="1" t="s">
        <v>68</v>
      </c>
      <c r="S928" s="1" t="s">
        <v>68</v>
      </c>
      <c r="T928" s="1" t="s">
        <v>68</v>
      </c>
      <c r="U928" s="1" t="s">
        <v>68</v>
      </c>
      <c r="V928" s="1" t="s">
        <v>68</v>
      </c>
      <c r="W928" s="1" t="s">
        <v>68</v>
      </c>
    </row>
    <row r="929" spans="1:23" x14ac:dyDescent="0.2">
      <c r="A929" s="1" t="s">
        <v>66</v>
      </c>
      <c r="B929" s="1" t="s">
        <v>71</v>
      </c>
      <c r="E929" s="1">
        <v>1978</v>
      </c>
      <c r="F929" s="1">
        <v>6</v>
      </c>
      <c r="G929" s="1">
        <v>4</v>
      </c>
      <c r="H929">
        <f t="shared" si="14"/>
        <v>31.012351190476188</v>
      </c>
      <c r="I929" s="1" t="s">
        <v>68</v>
      </c>
      <c r="J929" s="1">
        <v>2084.0300000000002</v>
      </c>
      <c r="K929" s="1">
        <v>25.6</v>
      </c>
      <c r="L929" s="1" t="s">
        <v>68</v>
      </c>
      <c r="M929" s="1" t="s">
        <v>68</v>
      </c>
      <c r="N929" s="1" t="s">
        <v>68</v>
      </c>
      <c r="O929" s="1" t="s">
        <v>68</v>
      </c>
      <c r="P929" s="1" t="s">
        <v>68</v>
      </c>
      <c r="Q929" s="1" t="s">
        <v>68</v>
      </c>
      <c r="R929" s="1" t="s">
        <v>68</v>
      </c>
      <c r="S929" s="1" t="s">
        <v>68</v>
      </c>
      <c r="T929" s="1" t="s">
        <v>68</v>
      </c>
      <c r="U929" s="1" t="s">
        <v>68</v>
      </c>
      <c r="V929" s="1" t="s">
        <v>68</v>
      </c>
      <c r="W929" s="1" t="s">
        <v>68</v>
      </c>
    </row>
    <row r="930" spans="1:23" x14ac:dyDescent="0.2">
      <c r="A930" s="1" t="s">
        <v>66</v>
      </c>
      <c r="B930" s="1" t="s">
        <v>71</v>
      </c>
      <c r="E930" s="1">
        <v>1978</v>
      </c>
      <c r="F930" s="1">
        <v>6</v>
      </c>
      <c r="G930" s="1">
        <v>5</v>
      </c>
      <c r="H930">
        <f t="shared" si="14"/>
        <v>37.268005952380946</v>
      </c>
      <c r="I930" s="1" t="s">
        <v>68</v>
      </c>
      <c r="J930" s="1">
        <v>2504.41</v>
      </c>
      <c r="K930" s="1">
        <v>30.8</v>
      </c>
      <c r="L930" s="1" t="s">
        <v>68</v>
      </c>
      <c r="M930" s="1" t="s">
        <v>68</v>
      </c>
      <c r="N930" s="1" t="s">
        <v>68</v>
      </c>
      <c r="O930" s="1" t="s">
        <v>68</v>
      </c>
      <c r="P930" s="1" t="s">
        <v>68</v>
      </c>
      <c r="Q930" s="1" t="s">
        <v>68</v>
      </c>
      <c r="R930" s="1" t="s">
        <v>68</v>
      </c>
      <c r="S930" s="1" t="s">
        <v>68</v>
      </c>
      <c r="T930" s="1" t="s">
        <v>68</v>
      </c>
      <c r="U930" s="1" t="s">
        <v>68</v>
      </c>
      <c r="V930" s="1" t="s">
        <v>68</v>
      </c>
      <c r="W930" s="1" t="s">
        <v>68</v>
      </c>
    </row>
    <row r="931" spans="1:23" x14ac:dyDescent="0.2">
      <c r="A931" s="1" t="s">
        <v>66</v>
      </c>
      <c r="B931" s="1" t="s">
        <v>71</v>
      </c>
      <c r="E931" s="1">
        <v>1978</v>
      </c>
      <c r="F931" s="1">
        <v>6</v>
      </c>
      <c r="G931" s="1">
        <v>6</v>
      </c>
      <c r="H931">
        <f t="shared" si="14"/>
        <v>37.147023809523809</v>
      </c>
      <c r="I931" s="1" t="s">
        <v>68</v>
      </c>
      <c r="J931" s="1">
        <v>2496.2800000000002</v>
      </c>
      <c r="K931" s="1">
        <v>30.7</v>
      </c>
      <c r="L931" s="1" t="s">
        <v>68</v>
      </c>
      <c r="M931" s="1" t="s">
        <v>68</v>
      </c>
      <c r="N931" s="1" t="s">
        <v>68</v>
      </c>
      <c r="O931" s="1" t="s">
        <v>68</v>
      </c>
      <c r="P931" s="1" t="s">
        <v>68</v>
      </c>
      <c r="Q931" s="1" t="s">
        <v>68</v>
      </c>
      <c r="R931" s="1" t="s">
        <v>68</v>
      </c>
      <c r="S931" s="1" t="s">
        <v>68</v>
      </c>
      <c r="T931" s="1" t="s">
        <v>68</v>
      </c>
      <c r="U931" s="1" t="s">
        <v>68</v>
      </c>
      <c r="V931" s="1" t="s">
        <v>68</v>
      </c>
      <c r="W931" s="1" t="s">
        <v>68</v>
      </c>
    </row>
    <row r="932" spans="1:23" x14ac:dyDescent="0.2">
      <c r="A932" s="1" t="s">
        <v>66</v>
      </c>
      <c r="B932" s="1" t="s">
        <v>71</v>
      </c>
      <c r="E932" s="1">
        <v>1978</v>
      </c>
      <c r="F932" s="1">
        <v>6</v>
      </c>
      <c r="G932" s="1">
        <v>7</v>
      </c>
      <c r="H932">
        <f t="shared" si="14"/>
        <v>31.931845238095239</v>
      </c>
      <c r="I932" s="1" t="s">
        <v>68</v>
      </c>
      <c r="J932" s="1">
        <v>2145.8200000000002</v>
      </c>
      <c r="K932" s="1">
        <v>26.4</v>
      </c>
      <c r="L932" s="1" t="s">
        <v>68</v>
      </c>
      <c r="M932" s="1" t="s">
        <v>68</v>
      </c>
      <c r="N932" s="1" t="s">
        <v>68</v>
      </c>
      <c r="O932" s="1" t="s">
        <v>68</v>
      </c>
      <c r="P932" s="1" t="s">
        <v>68</v>
      </c>
      <c r="Q932" s="1" t="s">
        <v>68</v>
      </c>
      <c r="R932" s="1" t="s">
        <v>68</v>
      </c>
      <c r="S932" s="1" t="s">
        <v>68</v>
      </c>
      <c r="T932" s="1" t="s">
        <v>68</v>
      </c>
      <c r="U932" s="1" t="s">
        <v>68</v>
      </c>
      <c r="V932" s="1" t="s">
        <v>68</v>
      </c>
      <c r="W932" s="1" t="s">
        <v>68</v>
      </c>
    </row>
    <row r="933" spans="1:23" x14ac:dyDescent="0.2">
      <c r="A933" s="1" t="s">
        <v>66</v>
      </c>
      <c r="B933" s="1" t="s">
        <v>71</v>
      </c>
      <c r="E933" s="1">
        <v>1978</v>
      </c>
      <c r="F933" s="1">
        <v>6</v>
      </c>
      <c r="G933" s="1">
        <v>8</v>
      </c>
      <c r="H933">
        <f t="shared" si="14"/>
        <v>42.374255952380949</v>
      </c>
      <c r="I933" s="1" t="s">
        <v>68</v>
      </c>
      <c r="J933" s="1">
        <v>2847.55</v>
      </c>
      <c r="K933" s="1">
        <v>35</v>
      </c>
      <c r="L933" s="1" t="s">
        <v>68</v>
      </c>
      <c r="M933" s="1" t="s">
        <v>68</v>
      </c>
      <c r="N933" s="1" t="s">
        <v>68</v>
      </c>
      <c r="O933" s="1" t="s">
        <v>68</v>
      </c>
      <c r="P933" s="1" t="s">
        <v>68</v>
      </c>
      <c r="Q933" s="1" t="s">
        <v>68</v>
      </c>
      <c r="R933" s="1" t="s">
        <v>68</v>
      </c>
      <c r="S933" s="1" t="s">
        <v>68</v>
      </c>
      <c r="T933" s="1" t="s">
        <v>68</v>
      </c>
      <c r="U933" s="1" t="s">
        <v>68</v>
      </c>
      <c r="V933" s="1" t="s">
        <v>68</v>
      </c>
      <c r="W933" s="1" t="s">
        <v>68</v>
      </c>
    </row>
    <row r="934" spans="1:23" x14ac:dyDescent="0.2">
      <c r="A934" s="1" t="s">
        <v>66</v>
      </c>
      <c r="B934" s="1" t="s">
        <v>71</v>
      </c>
      <c r="E934" s="1">
        <v>1978</v>
      </c>
      <c r="F934" s="1">
        <v>6</v>
      </c>
      <c r="G934" s="1">
        <v>9</v>
      </c>
      <c r="H934">
        <f t="shared" si="14"/>
        <v>27.224999999999998</v>
      </c>
      <c r="I934" s="1" t="s">
        <v>68</v>
      </c>
      <c r="J934" s="1">
        <v>1829.52</v>
      </c>
      <c r="K934" s="1">
        <v>22.5</v>
      </c>
      <c r="L934" s="1" t="s">
        <v>68</v>
      </c>
      <c r="M934" s="1" t="s">
        <v>68</v>
      </c>
      <c r="N934" s="1" t="s">
        <v>68</v>
      </c>
      <c r="O934" s="1" t="s">
        <v>68</v>
      </c>
      <c r="P934" s="1" t="s">
        <v>68</v>
      </c>
      <c r="Q934" s="1" t="s">
        <v>68</v>
      </c>
      <c r="R934" s="1" t="s">
        <v>68</v>
      </c>
      <c r="S934" s="1" t="s">
        <v>68</v>
      </c>
      <c r="T934" s="1" t="s">
        <v>68</v>
      </c>
      <c r="U934" s="1" t="s">
        <v>68</v>
      </c>
      <c r="V934" s="1" t="s">
        <v>68</v>
      </c>
      <c r="W934" s="1" t="s">
        <v>68</v>
      </c>
    </row>
    <row r="935" spans="1:23" x14ac:dyDescent="0.2">
      <c r="A935" s="1" t="s">
        <v>66</v>
      </c>
      <c r="B935" s="1" t="s">
        <v>71</v>
      </c>
      <c r="E935" s="1">
        <v>1978</v>
      </c>
      <c r="F935" s="1">
        <v>6</v>
      </c>
      <c r="G935" s="1">
        <v>10</v>
      </c>
      <c r="H935">
        <f t="shared" si="14"/>
        <v>25.797172619047615</v>
      </c>
      <c r="I935" s="1" t="s">
        <v>68</v>
      </c>
      <c r="J935" s="1">
        <v>1733.57</v>
      </c>
      <c r="K935" s="1">
        <v>31.3</v>
      </c>
      <c r="L935" s="1" t="s">
        <v>68</v>
      </c>
      <c r="M935" s="1" t="s">
        <v>68</v>
      </c>
      <c r="N935" s="1" t="s">
        <v>68</v>
      </c>
      <c r="O935" s="1" t="s">
        <v>68</v>
      </c>
      <c r="P935" s="1" t="s">
        <v>68</v>
      </c>
      <c r="Q935" s="1" t="s">
        <v>68</v>
      </c>
      <c r="R935" s="1" t="s">
        <v>68</v>
      </c>
      <c r="S935" s="1" t="s">
        <v>68</v>
      </c>
      <c r="T935" s="1" t="s">
        <v>68</v>
      </c>
      <c r="U935" s="1" t="s">
        <v>68</v>
      </c>
      <c r="V935" s="1" t="s">
        <v>68</v>
      </c>
      <c r="W935" s="1" t="s">
        <v>68</v>
      </c>
    </row>
    <row r="936" spans="1:23" x14ac:dyDescent="0.2">
      <c r="A936" s="1" t="s">
        <v>66</v>
      </c>
      <c r="B936" s="1" t="s">
        <v>71</v>
      </c>
      <c r="E936" s="1">
        <v>1978</v>
      </c>
      <c r="F936" s="1">
        <v>6</v>
      </c>
      <c r="G936" s="1">
        <v>11</v>
      </c>
      <c r="H936">
        <f t="shared" si="14"/>
        <v>39.942113095238099</v>
      </c>
      <c r="I936" s="1" t="s">
        <v>68</v>
      </c>
      <c r="J936" s="1">
        <v>2684.11</v>
      </c>
      <c r="K936" s="1">
        <v>33</v>
      </c>
      <c r="L936" s="1" t="s">
        <v>68</v>
      </c>
      <c r="M936" s="1" t="s">
        <v>68</v>
      </c>
      <c r="N936" s="1" t="s">
        <v>68</v>
      </c>
      <c r="O936" s="1" t="s">
        <v>68</v>
      </c>
      <c r="P936" s="1" t="s">
        <v>68</v>
      </c>
      <c r="Q936" s="1" t="s">
        <v>68</v>
      </c>
      <c r="R936" s="1" t="s">
        <v>68</v>
      </c>
      <c r="S936" s="1" t="s">
        <v>68</v>
      </c>
      <c r="T936" s="1" t="s">
        <v>68</v>
      </c>
      <c r="U936" s="1" t="s">
        <v>68</v>
      </c>
      <c r="V936" s="1" t="s">
        <v>68</v>
      </c>
      <c r="W936" s="1" t="s">
        <v>68</v>
      </c>
    </row>
    <row r="937" spans="1:23" x14ac:dyDescent="0.2">
      <c r="A937" s="1" t="s">
        <v>66</v>
      </c>
      <c r="B937" s="1" t="s">
        <v>71</v>
      </c>
      <c r="E937" s="1">
        <v>1978</v>
      </c>
      <c r="F937" s="1">
        <v>6</v>
      </c>
      <c r="G937" s="1">
        <v>12</v>
      </c>
      <c r="H937">
        <f t="shared" si="14"/>
        <v>35.767559523809517</v>
      </c>
      <c r="I937" s="1" t="s">
        <v>68</v>
      </c>
      <c r="J937" s="1">
        <v>2403.58</v>
      </c>
      <c r="K937" s="1">
        <v>29.6</v>
      </c>
      <c r="L937" s="1" t="s">
        <v>68</v>
      </c>
      <c r="M937" s="1" t="s">
        <v>68</v>
      </c>
      <c r="N937" s="1" t="s">
        <v>68</v>
      </c>
      <c r="O937" s="1" t="s">
        <v>68</v>
      </c>
      <c r="P937" s="1" t="s">
        <v>68</v>
      </c>
      <c r="Q937" s="1" t="s">
        <v>68</v>
      </c>
      <c r="R937" s="1" t="s">
        <v>68</v>
      </c>
      <c r="S937" s="1" t="s">
        <v>68</v>
      </c>
      <c r="T937" s="1" t="s">
        <v>68</v>
      </c>
      <c r="U937" s="1" t="s">
        <v>68</v>
      </c>
      <c r="V937" s="1" t="s">
        <v>68</v>
      </c>
      <c r="W937" s="1" t="s">
        <v>68</v>
      </c>
    </row>
    <row r="938" spans="1:23" x14ac:dyDescent="0.2">
      <c r="A938" s="1" t="s">
        <v>66</v>
      </c>
      <c r="B938" s="1" t="s">
        <v>71</v>
      </c>
      <c r="E938" s="1">
        <v>1978</v>
      </c>
      <c r="F938" s="1">
        <v>6</v>
      </c>
      <c r="G938" s="1">
        <v>13</v>
      </c>
      <c r="H938">
        <f t="shared" si="14"/>
        <v>28.810119047619043</v>
      </c>
      <c r="I938" s="1" t="s">
        <v>68</v>
      </c>
      <c r="J938" s="1">
        <v>1936.04</v>
      </c>
      <c r="K938" s="1">
        <v>23.8</v>
      </c>
      <c r="L938" s="1" t="s">
        <v>68</v>
      </c>
      <c r="M938" s="1" t="s">
        <v>68</v>
      </c>
      <c r="N938" s="1" t="s">
        <v>68</v>
      </c>
      <c r="O938" s="1" t="s">
        <v>68</v>
      </c>
      <c r="P938" s="1" t="s">
        <v>68</v>
      </c>
      <c r="Q938" s="1" t="s">
        <v>68</v>
      </c>
      <c r="R938" s="1" t="s">
        <v>68</v>
      </c>
      <c r="S938" s="1" t="s">
        <v>68</v>
      </c>
      <c r="T938" s="1" t="s">
        <v>68</v>
      </c>
      <c r="U938" s="1" t="s">
        <v>68</v>
      </c>
      <c r="V938" s="1" t="s">
        <v>68</v>
      </c>
      <c r="W938" s="1" t="s">
        <v>68</v>
      </c>
    </row>
    <row r="939" spans="1:23" x14ac:dyDescent="0.2">
      <c r="A939" s="1" t="s">
        <v>66</v>
      </c>
      <c r="B939" s="1" t="s">
        <v>71</v>
      </c>
      <c r="E939" s="1">
        <v>1979</v>
      </c>
      <c r="F939" s="1">
        <v>1</v>
      </c>
      <c r="G939" s="1">
        <v>1</v>
      </c>
      <c r="H939">
        <f t="shared" si="14"/>
        <v>32.548958333333331</v>
      </c>
      <c r="I939" s="1">
        <v>1.77</v>
      </c>
      <c r="J939" s="1">
        <v>2187.29</v>
      </c>
      <c r="K939" s="1">
        <v>26.9</v>
      </c>
      <c r="L939" s="1" t="s">
        <v>68</v>
      </c>
      <c r="M939" s="1" t="s">
        <v>68</v>
      </c>
      <c r="N939" s="1" t="s">
        <v>68</v>
      </c>
      <c r="O939" s="1" t="s">
        <v>68</v>
      </c>
      <c r="P939" s="1" t="s">
        <v>68</v>
      </c>
      <c r="Q939" s="1" t="s">
        <v>68</v>
      </c>
      <c r="R939" s="1" t="s">
        <v>68</v>
      </c>
      <c r="S939" s="1" t="s">
        <v>68</v>
      </c>
      <c r="T939" s="1" t="s">
        <v>68</v>
      </c>
      <c r="U939" s="1" t="s">
        <v>68</v>
      </c>
      <c r="V939" s="1" t="s">
        <v>68</v>
      </c>
      <c r="W939" s="1" t="s">
        <v>68</v>
      </c>
    </row>
    <row r="940" spans="1:23" x14ac:dyDescent="0.2">
      <c r="A940" s="1" t="s">
        <v>66</v>
      </c>
      <c r="B940" s="1" t="s">
        <v>71</v>
      </c>
      <c r="E940" s="1">
        <v>1979</v>
      </c>
      <c r="F940" s="1">
        <v>1</v>
      </c>
      <c r="G940" s="1">
        <v>2</v>
      </c>
      <c r="H940">
        <f t="shared" si="14"/>
        <v>52.356696428571425</v>
      </c>
      <c r="I940" s="1">
        <v>1.87</v>
      </c>
      <c r="J940" s="1">
        <v>3518.37</v>
      </c>
      <c r="K940" s="1">
        <v>43.3</v>
      </c>
      <c r="L940" s="1" t="s">
        <v>68</v>
      </c>
      <c r="M940" s="1" t="s">
        <v>68</v>
      </c>
      <c r="N940" s="1" t="s">
        <v>68</v>
      </c>
      <c r="O940" s="1" t="s">
        <v>68</v>
      </c>
      <c r="P940" s="1" t="s">
        <v>68</v>
      </c>
      <c r="Q940" s="1" t="s">
        <v>68</v>
      </c>
      <c r="R940" s="1" t="s">
        <v>68</v>
      </c>
      <c r="S940" s="1" t="s">
        <v>68</v>
      </c>
      <c r="T940" s="1" t="s">
        <v>68</v>
      </c>
      <c r="U940" s="1" t="s">
        <v>68</v>
      </c>
      <c r="V940" s="1" t="s">
        <v>68</v>
      </c>
      <c r="W940" s="1" t="s">
        <v>68</v>
      </c>
    </row>
    <row r="941" spans="1:23" x14ac:dyDescent="0.2">
      <c r="A941" s="1" t="s">
        <v>66</v>
      </c>
      <c r="B941" s="1" t="s">
        <v>71</v>
      </c>
      <c r="E941" s="1">
        <v>1979</v>
      </c>
      <c r="F941" s="1">
        <v>1</v>
      </c>
      <c r="G941" s="1">
        <v>3</v>
      </c>
      <c r="H941">
        <f t="shared" si="14"/>
        <v>59.531994047619044</v>
      </c>
      <c r="I941" s="1">
        <v>2.4700000000000002</v>
      </c>
      <c r="J941" s="1">
        <v>4000.55</v>
      </c>
      <c r="K941" s="1">
        <v>49.2</v>
      </c>
      <c r="L941" s="1" t="s">
        <v>68</v>
      </c>
      <c r="M941" s="1" t="s">
        <v>68</v>
      </c>
      <c r="N941" s="1" t="s">
        <v>68</v>
      </c>
      <c r="O941" s="1" t="s">
        <v>68</v>
      </c>
      <c r="P941" s="1" t="s">
        <v>68</v>
      </c>
      <c r="Q941" s="1" t="s">
        <v>68</v>
      </c>
      <c r="R941" s="1" t="s">
        <v>68</v>
      </c>
      <c r="S941" s="1" t="s">
        <v>68</v>
      </c>
      <c r="T941" s="1" t="s">
        <v>68</v>
      </c>
      <c r="U941" s="1" t="s">
        <v>68</v>
      </c>
      <c r="V941" s="1" t="s">
        <v>68</v>
      </c>
      <c r="W941" s="1" t="s">
        <v>68</v>
      </c>
    </row>
    <row r="942" spans="1:23" x14ac:dyDescent="0.2">
      <c r="A942" s="1" t="s">
        <v>66</v>
      </c>
      <c r="B942" s="1" t="s">
        <v>71</v>
      </c>
      <c r="E942" s="1">
        <v>1979</v>
      </c>
      <c r="F942" s="1">
        <v>1</v>
      </c>
      <c r="G942" s="1">
        <v>4</v>
      </c>
      <c r="H942">
        <f t="shared" si="14"/>
        <v>64.045238095238091</v>
      </c>
      <c r="I942" s="1">
        <v>2.56</v>
      </c>
      <c r="J942" s="1">
        <v>4303.84</v>
      </c>
      <c r="K942" s="1">
        <v>52.9</v>
      </c>
      <c r="L942" s="1" t="s">
        <v>68</v>
      </c>
      <c r="M942" s="1" t="s">
        <v>68</v>
      </c>
      <c r="N942" s="1" t="s">
        <v>68</v>
      </c>
      <c r="O942" s="1" t="s">
        <v>68</v>
      </c>
      <c r="P942" s="1" t="s">
        <v>68</v>
      </c>
      <c r="Q942" s="1" t="s">
        <v>68</v>
      </c>
      <c r="R942" s="1" t="s">
        <v>68</v>
      </c>
      <c r="S942" s="1" t="s">
        <v>68</v>
      </c>
      <c r="T942" s="1" t="s">
        <v>68</v>
      </c>
      <c r="U942" s="1" t="s">
        <v>68</v>
      </c>
      <c r="V942" s="1" t="s">
        <v>68</v>
      </c>
      <c r="W942" s="1" t="s">
        <v>68</v>
      </c>
    </row>
    <row r="943" spans="1:23" x14ac:dyDescent="0.2">
      <c r="A943" s="1" t="s">
        <v>66</v>
      </c>
      <c r="B943" s="1" t="s">
        <v>71</v>
      </c>
      <c r="E943" s="1">
        <v>1979</v>
      </c>
      <c r="F943" s="1">
        <v>1</v>
      </c>
      <c r="G943" s="1">
        <v>5</v>
      </c>
      <c r="H943">
        <f t="shared" si="14"/>
        <v>52.429315476190474</v>
      </c>
      <c r="I943" s="1">
        <v>2.83</v>
      </c>
      <c r="J943" s="1">
        <v>3523.25</v>
      </c>
      <c r="K943" s="1">
        <v>43.3</v>
      </c>
      <c r="L943" s="1" t="s">
        <v>68</v>
      </c>
      <c r="M943" s="1" t="s">
        <v>68</v>
      </c>
      <c r="N943" s="1" t="s">
        <v>68</v>
      </c>
      <c r="O943" s="1" t="s">
        <v>68</v>
      </c>
      <c r="P943" s="1" t="s">
        <v>68</v>
      </c>
      <c r="Q943" s="1" t="s">
        <v>68</v>
      </c>
      <c r="R943" s="1" t="s">
        <v>68</v>
      </c>
      <c r="S943" s="1" t="s">
        <v>68</v>
      </c>
      <c r="T943" s="1" t="s">
        <v>68</v>
      </c>
      <c r="U943" s="1" t="s">
        <v>68</v>
      </c>
      <c r="V943" s="1" t="s">
        <v>68</v>
      </c>
      <c r="W943" s="1" t="s">
        <v>68</v>
      </c>
    </row>
    <row r="944" spans="1:23" x14ac:dyDescent="0.2">
      <c r="A944" s="1" t="s">
        <v>66</v>
      </c>
      <c r="B944" s="1" t="s">
        <v>71</v>
      </c>
      <c r="E944" s="1">
        <v>1979</v>
      </c>
      <c r="F944" s="1">
        <v>1</v>
      </c>
      <c r="G944" s="1">
        <v>6</v>
      </c>
      <c r="H944">
        <f t="shared" si="14"/>
        <v>55.55104166666667</v>
      </c>
      <c r="I944" s="1">
        <v>1.9</v>
      </c>
      <c r="J944" s="1">
        <v>3733.03</v>
      </c>
      <c r="K944" s="1">
        <v>45.9</v>
      </c>
      <c r="L944" s="1" t="s">
        <v>68</v>
      </c>
      <c r="M944" s="1" t="s">
        <v>68</v>
      </c>
      <c r="N944" s="1" t="s">
        <v>68</v>
      </c>
      <c r="O944" s="1" t="s">
        <v>68</v>
      </c>
      <c r="P944" s="1" t="s">
        <v>68</v>
      </c>
      <c r="Q944" s="1" t="s">
        <v>68</v>
      </c>
      <c r="R944" s="1" t="s">
        <v>68</v>
      </c>
      <c r="S944" s="1" t="s">
        <v>68</v>
      </c>
      <c r="T944" s="1" t="s">
        <v>68</v>
      </c>
      <c r="U944" s="1" t="s">
        <v>68</v>
      </c>
      <c r="V944" s="1" t="s">
        <v>68</v>
      </c>
      <c r="W944" s="1" t="s">
        <v>68</v>
      </c>
    </row>
    <row r="945" spans="1:23" x14ac:dyDescent="0.2">
      <c r="A945" s="1" t="s">
        <v>66</v>
      </c>
      <c r="B945" s="1" t="s">
        <v>71</v>
      </c>
      <c r="E945" s="1">
        <v>1979</v>
      </c>
      <c r="F945" s="1">
        <v>1</v>
      </c>
      <c r="G945" s="1">
        <v>7</v>
      </c>
      <c r="H945">
        <f t="shared" si="14"/>
        <v>64.238839285714278</v>
      </c>
      <c r="I945" s="1">
        <v>2.59</v>
      </c>
      <c r="J945" s="1">
        <v>4316.8500000000004</v>
      </c>
      <c r="K945" s="1">
        <v>53.1</v>
      </c>
      <c r="L945" s="1" t="s">
        <v>68</v>
      </c>
      <c r="M945" s="1" t="s">
        <v>68</v>
      </c>
      <c r="N945" s="1" t="s">
        <v>68</v>
      </c>
      <c r="O945" s="1" t="s">
        <v>68</v>
      </c>
      <c r="P945" s="1" t="s">
        <v>68</v>
      </c>
      <c r="Q945" s="1" t="s">
        <v>68</v>
      </c>
      <c r="R945" s="1" t="s">
        <v>68</v>
      </c>
      <c r="S945" s="1" t="s">
        <v>68</v>
      </c>
      <c r="T945" s="1" t="s">
        <v>68</v>
      </c>
      <c r="U945" s="1" t="s">
        <v>68</v>
      </c>
      <c r="V945" s="1" t="s">
        <v>68</v>
      </c>
      <c r="W945" s="1" t="s">
        <v>68</v>
      </c>
    </row>
    <row r="946" spans="1:23" x14ac:dyDescent="0.2">
      <c r="A946" s="1" t="s">
        <v>66</v>
      </c>
      <c r="B946" s="1" t="s">
        <v>71</v>
      </c>
      <c r="E946" s="1">
        <v>1979</v>
      </c>
      <c r="F946" s="1">
        <v>1</v>
      </c>
      <c r="G946" s="1">
        <v>8</v>
      </c>
      <c r="H946">
        <f t="shared" si="14"/>
        <v>62.726339285714282</v>
      </c>
      <c r="I946" s="1">
        <v>2.48</v>
      </c>
      <c r="J946" s="1">
        <v>4215.21</v>
      </c>
      <c r="K946" s="1">
        <v>51.8</v>
      </c>
      <c r="L946" s="1" t="s">
        <v>68</v>
      </c>
      <c r="M946" s="1" t="s">
        <v>68</v>
      </c>
      <c r="N946" s="1" t="s">
        <v>68</v>
      </c>
      <c r="O946" s="1" t="s">
        <v>68</v>
      </c>
      <c r="P946" s="1" t="s">
        <v>68</v>
      </c>
      <c r="Q946" s="1" t="s">
        <v>68</v>
      </c>
      <c r="R946" s="1" t="s">
        <v>68</v>
      </c>
      <c r="S946" s="1" t="s">
        <v>68</v>
      </c>
      <c r="T946" s="1" t="s">
        <v>68</v>
      </c>
      <c r="U946" s="1" t="s">
        <v>68</v>
      </c>
      <c r="V946" s="1" t="s">
        <v>68</v>
      </c>
      <c r="W946" s="1" t="s">
        <v>68</v>
      </c>
    </row>
    <row r="947" spans="1:23" x14ac:dyDescent="0.2">
      <c r="A947" s="1" t="s">
        <v>66</v>
      </c>
      <c r="B947" s="1" t="s">
        <v>71</v>
      </c>
      <c r="E947" s="1">
        <v>1979</v>
      </c>
      <c r="F947" s="1">
        <v>1</v>
      </c>
      <c r="G947" s="1">
        <v>9</v>
      </c>
      <c r="H947">
        <f t="shared" si="14"/>
        <v>52.332440476190463</v>
      </c>
      <c r="I947" s="1">
        <v>2.42</v>
      </c>
      <c r="J947" s="1">
        <v>3516.74</v>
      </c>
      <c r="K947" s="1">
        <v>43.3</v>
      </c>
      <c r="L947" s="1" t="s">
        <v>68</v>
      </c>
      <c r="M947" s="1" t="s">
        <v>68</v>
      </c>
      <c r="N947" s="1" t="s">
        <v>68</v>
      </c>
      <c r="O947" s="1" t="s">
        <v>68</v>
      </c>
      <c r="P947" s="1" t="s">
        <v>68</v>
      </c>
      <c r="Q947" s="1" t="s">
        <v>68</v>
      </c>
      <c r="R947" s="1" t="s">
        <v>68</v>
      </c>
      <c r="S947" s="1" t="s">
        <v>68</v>
      </c>
      <c r="T947" s="1" t="s">
        <v>68</v>
      </c>
      <c r="U947" s="1" t="s">
        <v>68</v>
      </c>
      <c r="V947" s="1" t="s">
        <v>68</v>
      </c>
      <c r="W947" s="1" t="s">
        <v>68</v>
      </c>
    </row>
    <row r="948" spans="1:23" x14ac:dyDescent="0.2">
      <c r="A948" s="1" t="s">
        <v>66</v>
      </c>
      <c r="B948" s="1" t="s">
        <v>71</v>
      </c>
      <c r="E948" s="1">
        <v>1979</v>
      </c>
      <c r="F948" s="1">
        <v>1</v>
      </c>
      <c r="G948" s="1">
        <v>10</v>
      </c>
      <c r="H948">
        <f t="shared" si="14"/>
        <v>55.357440476190476</v>
      </c>
      <c r="I948" s="1">
        <v>1.88</v>
      </c>
      <c r="J948" s="1">
        <v>3720.02</v>
      </c>
      <c r="K948" s="1">
        <v>45.8</v>
      </c>
      <c r="L948" s="1" t="s">
        <v>68</v>
      </c>
      <c r="M948" s="1" t="s">
        <v>68</v>
      </c>
      <c r="N948" s="1" t="s">
        <v>68</v>
      </c>
      <c r="O948" s="1" t="s">
        <v>68</v>
      </c>
      <c r="P948" s="1" t="s">
        <v>68</v>
      </c>
      <c r="Q948" s="1" t="s">
        <v>68</v>
      </c>
      <c r="R948" s="1" t="s">
        <v>68</v>
      </c>
      <c r="S948" s="1" t="s">
        <v>68</v>
      </c>
      <c r="T948" s="1" t="s">
        <v>68</v>
      </c>
      <c r="U948" s="1" t="s">
        <v>68</v>
      </c>
      <c r="V948" s="1" t="s">
        <v>68</v>
      </c>
      <c r="W948" s="1" t="s">
        <v>68</v>
      </c>
    </row>
    <row r="949" spans="1:23" x14ac:dyDescent="0.2">
      <c r="A949" s="1" t="s">
        <v>66</v>
      </c>
      <c r="B949" s="1" t="s">
        <v>71</v>
      </c>
      <c r="E949" s="1">
        <v>1979</v>
      </c>
      <c r="F949" s="1">
        <v>1</v>
      </c>
      <c r="G949" s="1">
        <v>11</v>
      </c>
      <c r="H949">
        <f t="shared" si="14"/>
        <v>60.016071428571422</v>
      </c>
      <c r="I949" s="1">
        <v>2.09</v>
      </c>
      <c r="J949" s="1">
        <v>4033.08</v>
      </c>
      <c r="K949" s="1">
        <v>49.6</v>
      </c>
      <c r="L949" s="1" t="s">
        <v>68</v>
      </c>
      <c r="M949" s="1" t="s">
        <v>68</v>
      </c>
      <c r="N949" s="1" t="s">
        <v>68</v>
      </c>
      <c r="O949" s="1" t="s">
        <v>68</v>
      </c>
      <c r="P949" s="1" t="s">
        <v>68</v>
      </c>
      <c r="Q949" s="1" t="s">
        <v>68</v>
      </c>
      <c r="R949" s="1" t="s">
        <v>68</v>
      </c>
      <c r="S949" s="1" t="s">
        <v>68</v>
      </c>
      <c r="T949" s="1" t="s">
        <v>68</v>
      </c>
      <c r="U949" s="1" t="s">
        <v>68</v>
      </c>
      <c r="V949" s="1" t="s">
        <v>68</v>
      </c>
      <c r="W949" s="1" t="s">
        <v>68</v>
      </c>
    </row>
    <row r="950" spans="1:23" x14ac:dyDescent="0.2">
      <c r="A950" s="1" t="s">
        <v>66</v>
      </c>
      <c r="B950" s="1" t="s">
        <v>71</v>
      </c>
      <c r="E950" s="1">
        <v>1979</v>
      </c>
      <c r="F950" s="1">
        <v>1</v>
      </c>
      <c r="G950" s="1">
        <v>12</v>
      </c>
      <c r="H950">
        <f t="shared" si="14"/>
        <v>58.382440476190474</v>
      </c>
      <c r="I950" s="1">
        <v>2.64</v>
      </c>
      <c r="J950" s="1">
        <v>3923.3</v>
      </c>
      <c r="K950" s="1">
        <v>48.3</v>
      </c>
      <c r="L950" s="1" t="s">
        <v>68</v>
      </c>
      <c r="M950" s="1" t="s">
        <v>68</v>
      </c>
      <c r="N950" s="1" t="s">
        <v>68</v>
      </c>
      <c r="O950" s="1" t="s">
        <v>68</v>
      </c>
      <c r="P950" s="1" t="s">
        <v>68</v>
      </c>
      <c r="Q950" s="1" t="s">
        <v>68</v>
      </c>
      <c r="R950" s="1" t="s">
        <v>68</v>
      </c>
      <c r="S950" s="1" t="s">
        <v>68</v>
      </c>
      <c r="T950" s="1" t="s">
        <v>68</v>
      </c>
      <c r="U950" s="1" t="s">
        <v>68</v>
      </c>
      <c r="V950" s="1" t="s">
        <v>68</v>
      </c>
      <c r="W950" s="1" t="s">
        <v>68</v>
      </c>
    </row>
    <row r="951" spans="1:23" x14ac:dyDescent="0.2">
      <c r="A951" s="1" t="s">
        <v>66</v>
      </c>
      <c r="B951" s="1" t="s">
        <v>71</v>
      </c>
      <c r="E951" s="1">
        <v>1979</v>
      </c>
      <c r="F951" s="1">
        <v>1</v>
      </c>
      <c r="G951" s="1">
        <v>13</v>
      </c>
      <c r="H951">
        <f t="shared" si="14"/>
        <v>51.110416666666659</v>
      </c>
      <c r="I951" s="1">
        <v>2.75</v>
      </c>
      <c r="J951" s="1">
        <v>3434.62</v>
      </c>
      <c r="K951" s="1">
        <v>42.2</v>
      </c>
      <c r="L951" s="1" t="s">
        <v>68</v>
      </c>
      <c r="M951" s="1" t="s">
        <v>68</v>
      </c>
      <c r="N951" s="1" t="s">
        <v>68</v>
      </c>
      <c r="O951" s="1" t="s">
        <v>68</v>
      </c>
      <c r="P951" s="1" t="s">
        <v>68</v>
      </c>
      <c r="Q951" s="1" t="s">
        <v>68</v>
      </c>
      <c r="R951" s="1" t="s">
        <v>68</v>
      </c>
      <c r="S951" s="1" t="s">
        <v>68</v>
      </c>
      <c r="T951" s="1" t="s">
        <v>68</v>
      </c>
      <c r="U951" s="1" t="s">
        <v>68</v>
      </c>
      <c r="V951" s="1" t="s">
        <v>68</v>
      </c>
      <c r="W951" s="1" t="s">
        <v>68</v>
      </c>
    </row>
    <row r="952" spans="1:23" x14ac:dyDescent="0.2">
      <c r="A952" s="1" t="s">
        <v>66</v>
      </c>
      <c r="B952" s="1" t="s">
        <v>71</v>
      </c>
      <c r="E952" s="1">
        <v>1979</v>
      </c>
      <c r="F952" s="1">
        <v>2</v>
      </c>
      <c r="G952" s="1">
        <v>1</v>
      </c>
      <c r="H952">
        <f t="shared" si="14"/>
        <v>31.88348214285714</v>
      </c>
      <c r="I952" s="1">
        <v>1.97</v>
      </c>
      <c r="J952" s="1">
        <v>2142.5700000000002</v>
      </c>
      <c r="K952" s="1">
        <v>26.4</v>
      </c>
      <c r="L952" s="1" t="s">
        <v>68</v>
      </c>
      <c r="M952" s="1" t="s">
        <v>68</v>
      </c>
      <c r="N952" s="1" t="s">
        <v>68</v>
      </c>
      <c r="O952" s="1" t="s">
        <v>68</v>
      </c>
      <c r="P952" s="1" t="s">
        <v>68</v>
      </c>
      <c r="Q952" s="1" t="s">
        <v>68</v>
      </c>
      <c r="R952" s="1" t="s">
        <v>68</v>
      </c>
      <c r="S952" s="1" t="s">
        <v>68</v>
      </c>
      <c r="T952" s="1" t="s">
        <v>68</v>
      </c>
      <c r="U952" s="1" t="s">
        <v>68</v>
      </c>
      <c r="V952" s="1" t="s">
        <v>68</v>
      </c>
      <c r="W952" s="1" t="s">
        <v>68</v>
      </c>
    </row>
    <row r="953" spans="1:23" x14ac:dyDescent="0.2">
      <c r="A953" s="1" t="s">
        <v>66</v>
      </c>
      <c r="B953" s="1" t="s">
        <v>71</v>
      </c>
      <c r="E953" s="1">
        <v>1979</v>
      </c>
      <c r="F953" s="1">
        <v>2</v>
      </c>
      <c r="G953" s="1">
        <v>2</v>
      </c>
      <c r="H953">
        <f t="shared" si="14"/>
        <v>51.582291666666656</v>
      </c>
      <c r="I953" s="1">
        <v>1.86</v>
      </c>
      <c r="J953" s="1">
        <v>3466.33</v>
      </c>
      <c r="K953" s="1">
        <v>42.6</v>
      </c>
      <c r="L953" s="1" t="s">
        <v>68</v>
      </c>
      <c r="M953" s="1" t="s">
        <v>68</v>
      </c>
      <c r="N953" s="1" t="s">
        <v>68</v>
      </c>
      <c r="O953" s="1" t="s">
        <v>68</v>
      </c>
      <c r="P953" s="1" t="s">
        <v>68</v>
      </c>
      <c r="Q953" s="1" t="s">
        <v>68</v>
      </c>
      <c r="R953" s="1" t="s">
        <v>68</v>
      </c>
      <c r="S953" s="1" t="s">
        <v>68</v>
      </c>
      <c r="T953" s="1" t="s">
        <v>68</v>
      </c>
      <c r="U953" s="1" t="s">
        <v>68</v>
      </c>
      <c r="V953" s="1" t="s">
        <v>68</v>
      </c>
      <c r="W953" s="1" t="s">
        <v>68</v>
      </c>
    </row>
    <row r="954" spans="1:23" x14ac:dyDescent="0.2">
      <c r="A954" s="1" t="s">
        <v>66</v>
      </c>
      <c r="B954" s="1" t="s">
        <v>71</v>
      </c>
      <c r="E954" s="1">
        <v>1979</v>
      </c>
      <c r="F954" s="1">
        <v>2</v>
      </c>
      <c r="G954" s="1">
        <v>3</v>
      </c>
      <c r="H954">
        <f t="shared" si="14"/>
        <v>67.433333333333337</v>
      </c>
      <c r="I954" s="1">
        <v>2.35</v>
      </c>
      <c r="J954" s="1">
        <v>4531.5200000000004</v>
      </c>
      <c r="K954" s="1">
        <v>55.7</v>
      </c>
      <c r="L954" s="1" t="s">
        <v>68</v>
      </c>
      <c r="M954" s="1" t="s">
        <v>68</v>
      </c>
      <c r="N954" s="1" t="s">
        <v>68</v>
      </c>
      <c r="O954" s="1" t="s">
        <v>68</v>
      </c>
      <c r="P954" s="1" t="s">
        <v>68</v>
      </c>
      <c r="Q954" s="1" t="s">
        <v>68</v>
      </c>
      <c r="R954" s="1" t="s">
        <v>68</v>
      </c>
      <c r="S954" s="1" t="s">
        <v>68</v>
      </c>
      <c r="T954" s="1" t="s">
        <v>68</v>
      </c>
      <c r="U954" s="1" t="s">
        <v>68</v>
      </c>
      <c r="V954" s="1" t="s">
        <v>68</v>
      </c>
      <c r="W954" s="1" t="s">
        <v>68</v>
      </c>
    </row>
    <row r="955" spans="1:23" x14ac:dyDescent="0.2">
      <c r="A955" s="1" t="s">
        <v>66</v>
      </c>
      <c r="B955" s="1" t="s">
        <v>71</v>
      </c>
      <c r="E955" s="1">
        <v>1979</v>
      </c>
      <c r="F955" s="1">
        <v>2</v>
      </c>
      <c r="G955" s="1">
        <v>4</v>
      </c>
      <c r="H955">
        <f t="shared" si="14"/>
        <v>61.286458333333329</v>
      </c>
      <c r="I955" s="1">
        <v>2.81</v>
      </c>
      <c r="J955" s="1">
        <v>4118.45</v>
      </c>
      <c r="K955" s="1">
        <v>50.6</v>
      </c>
      <c r="L955" s="1" t="s">
        <v>68</v>
      </c>
      <c r="M955" s="1" t="s">
        <v>68</v>
      </c>
      <c r="N955" s="1" t="s">
        <v>68</v>
      </c>
      <c r="O955" s="1" t="s">
        <v>68</v>
      </c>
      <c r="P955" s="1" t="s">
        <v>68</v>
      </c>
      <c r="Q955" s="1" t="s">
        <v>68</v>
      </c>
      <c r="R955" s="1" t="s">
        <v>68</v>
      </c>
      <c r="S955" s="1" t="s">
        <v>68</v>
      </c>
      <c r="T955" s="1" t="s">
        <v>68</v>
      </c>
      <c r="U955" s="1" t="s">
        <v>68</v>
      </c>
      <c r="V955" s="1" t="s">
        <v>68</v>
      </c>
      <c r="W955" s="1" t="s">
        <v>68</v>
      </c>
    </row>
    <row r="956" spans="1:23" x14ac:dyDescent="0.2">
      <c r="A956" s="1" t="s">
        <v>66</v>
      </c>
      <c r="B956" s="1" t="s">
        <v>71</v>
      </c>
      <c r="E956" s="1">
        <v>1979</v>
      </c>
      <c r="F956" s="1">
        <v>2</v>
      </c>
      <c r="G956" s="1">
        <v>5</v>
      </c>
      <c r="H956">
        <f t="shared" si="14"/>
        <v>57.07574404761904</v>
      </c>
      <c r="I956" s="1">
        <v>2.84</v>
      </c>
      <c r="J956" s="1">
        <v>3835.49</v>
      </c>
      <c r="K956" s="1">
        <v>47.2</v>
      </c>
      <c r="L956" s="1" t="s">
        <v>68</v>
      </c>
      <c r="M956" s="1" t="s">
        <v>68</v>
      </c>
      <c r="N956" s="1" t="s">
        <v>68</v>
      </c>
      <c r="O956" s="1" t="s">
        <v>68</v>
      </c>
      <c r="P956" s="1" t="s">
        <v>68</v>
      </c>
      <c r="Q956" s="1" t="s">
        <v>68</v>
      </c>
      <c r="R956" s="1" t="s">
        <v>68</v>
      </c>
      <c r="S956" s="1" t="s">
        <v>68</v>
      </c>
      <c r="T956" s="1" t="s">
        <v>68</v>
      </c>
      <c r="U956" s="1" t="s">
        <v>68</v>
      </c>
      <c r="V956" s="1" t="s">
        <v>68</v>
      </c>
      <c r="W956" s="1" t="s">
        <v>68</v>
      </c>
    </row>
    <row r="957" spans="1:23" x14ac:dyDescent="0.2">
      <c r="A957" s="1" t="s">
        <v>66</v>
      </c>
      <c r="B957" s="1" t="s">
        <v>71</v>
      </c>
      <c r="E957" s="1">
        <v>1979</v>
      </c>
      <c r="F957" s="1">
        <v>2</v>
      </c>
      <c r="G957" s="1">
        <v>6</v>
      </c>
      <c r="H957">
        <f t="shared" si="14"/>
        <v>55.224404761904758</v>
      </c>
      <c r="I957" s="1">
        <v>1.97</v>
      </c>
      <c r="J957" s="1">
        <v>3711.08</v>
      </c>
      <c r="K957" s="1">
        <v>45.6</v>
      </c>
      <c r="L957" s="1" t="s">
        <v>68</v>
      </c>
      <c r="M957" s="1" t="s">
        <v>68</v>
      </c>
      <c r="N957" s="1" t="s">
        <v>68</v>
      </c>
      <c r="O957" s="1" t="s">
        <v>68</v>
      </c>
      <c r="P957" s="1" t="s">
        <v>68</v>
      </c>
      <c r="Q957" s="1" t="s">
        <v>68</v>
      </c>
      <c r="R957" s="1" t="s">
        <v>68</v>
      </c>
      <c r="S957" s="1" t="s">
        <v>68</v>
      </c>
      <c r="T957" s="1" t="s">
        <v>68</v>
      </c>
      <c r="U957" s="1" t="s">
        <v>68</v>
      </c>
      <c r="V957" s="1" t="s">
        <v>68</v>
      </c>
      <c r="W957" s="1" t="s">
        <v>68</v>
      </c>
    </row>
    <row r="958" spans="1:23" x14ac:dyDescent="0.2">
      <c r="A958" s="1" t="s">
        <v>66</v>
      </c>
      <c r="B958" s="1" t="s">
        <v>71</v>
      </c>
      <c r="E958" s="1">
        <v>1979</v>
      </c>
      <c r="F958" s="1">
        <v>2</v>
      </c>
      <c r="G958" s="1">
        <v>7</v>
      </c>
      <c r="H958">
        <f t="shared" si="14"/>
        <v>60.258035714285711</v>
      </c>
      <c r="I958" s="1">
        <v>2.02</v>
      </c>
      <c r="J958" s="1">
        <v>4049.34</v>
      </c>
      <c r="K958" s="1">
        <v>49.8</v>
      </c>
      <c r="L958" s="1" t="s">
        <v>68</v>
      </c>
      <c r="M958" s="1" t="s">
        <v>68</v>
      </c>
      <c r="N958" s="1" t="s">
        <v>68</v>
      </c>
      <c r="O958" s="1" t="s">
        <v>68</v>
      </c>
      <c r="P958" s="1" t="s">
        <v>68</v>
      </c>
      <c r="Q958" s="1" t="s">
        <v>68</v>
      </c>
      <c r="R958" s="1" t="s">
        <v>68</v>
      </c>
      <c r="S958" s="1" t="s">
        <v>68</v>
      </c>
      <c r="T958" s="1" t="s">
        <v>68</v>
      </c>
      <c r="U958" s="1" t="s">
        <v>68</v>
      </c>
      <c r="V958" s="1" t="s">
        <v>68</v>
      </c>
      <c r="W958" s="1" t="s">
        <v>68</v>
      </c>
    </row>
    <row r="959" spans="1:23" x14ac:dyDescent="0.2">
      <c r="A959" s="1" t="s">
        <v>66</v>
      </c>
      <c r="B959" s="1" t="s">
        <v>71</v>
      </c>
      <c r="E959" s="1">
        <v>1979</v>
      </c>
      <c r="F959" s="1">
        <v>2</v>
      </c>
      <c r="G959" s="1">
        <v>8</v>
      </c>
      <c r="H959">
        <f t="shared" si="14"/>
        <v>55.430059523809518</v>
      </c>
      <c r="I959" s="1">
        <v>2.48</v>
      </c>
      <c r="J959" s="1">
        <v>3724.9</v>
      </c>
      <c r="K959" s="1">
        <v>45.8</v>
      </c>
      <c r="L959" s="1" t="s">
        <v>68</v>
      </c>
      <c r="M959" s="1" t="s">
        <v>68</v>
      </c>
      <c r="N959" s="1" t="s">
        <v>68</v>
      </c>
      <c r="O959" s="1" t="s">
        <v>68</v>
      </c>
      <c r="P959" s="1" t="s">
        <v>68</v>
      </c>
      <c r="Q959" s="1" t="s">
        <v>68</v>
      </c>
      <c r="R959" s="1" t="s">
        <v>68</v>
      </c>
      <c r="S959" s="1" t="s">
        <v>68</v>
      </c>
      <c r="T959" s="1" t="s">
        <v>68</v>
      </c>
      <c r="U959" s="1" t="s">
        <v>68</v>
      </c>
      <c r="V959" s="1" t="s">
        <v>68</v>
      </c>
      <c r="W959" s="1" t="s">
        <v>68</v>
      </c>
    </row>
    <row r="960" spans="1:23" x14ac:dyDescent="0.2">
      <c r="A960" s="1" t="s">
        <v>66</v>
      </c>
      <c r="B960" s="1" t="s">
        <v>71</v>
      </c>
      <c r="E960" s="1">
        <v>1979</v>
      </c>
      <c r="F960" s="1">
        <v>2</v>
      </c>
      <c r="G960" s="1">
        <v>9</v>
      </c>
      <c r="H960">
        <f t="shared" si="14"/>
        <v>55.236458333333324</v>
      </c>
      <c r="I960" s="1">
        <v>2.4900000000000002</v>
      </c>
      <c r="J960" s="1">
        <v>3711.89</v>
      </c>
      <c r="K960" s="1">
        <v>45.6</v>
      </c>
      <c r="L960" s="1" t="s">
        <v>68</v>
      </c>
      <c r="M960" s="1" t="s">
        <v>68</v>
      </c>
      <c r="N960" s="1" t="s">
        <v>68</v>
      </c>
      <c r="O960" s="1" t="s">
        <v>68</v>
      </c>
      <c r="P960" s="1" t="s">
        <v>68</v>
      </c>
      <c r="Q960" s="1" t="s">
        <v>68</v>
      </c>
      <c r="R960" s="1" t="s">
        <v>68</v>
      </c>
      <c r="S960" s="1" t="s">
        <v>68</v>
      </c>
      <c r="T960" s="1" t="s">
        <v>68</v>
      </c>
      <c r="U960" s="1" t="s">
        <v>68</v>
      </c>
      <c r="V960" s="1" t="s">
        <v>68</v>
      </c>
      <c r="W960" s="1" t="s">
        <v>68</v>
      </c>
    </row>
    <row r="961" spans="1:23" x14ac:dyDescent="0.2">
      <c r="A961" s="1" t="s">
        <v>66</v>
      </c>
      <c r="B961" s="1" t="s">
        <v>71</v>
      </c>
      <c r="E961" s="1">
        <v>1979</v>
      </c>
      <c r="F961" s="1">
        <v>2</v>
      </c>
      <c r="G961" s="1">
        <v>10</v>
      </c>
      <c r="H961">
        <f t="shared" si="14"/>
        <v>56.991071428571423</v>
      </c>
      <c r="I961" s="1">
        <v>1.87</v>
      </c>
      <c r="J961" s="1">
        <v>3829.8</v>
      </c>
      <c r="K961" s="1">
        <v>47.1</v>
      </c>
      <c r="L961" s="1" t="s">
        <v>68</v>
      </c>
      <c r="M961" s="1" t="s">
        <v>68</v>
      </c>
      <c r="N961" s="1" t="s">
        <v>68</v>
      </c>
      <c r="O961" s="1" t="s">
        <v>68</v>
      </c>
      <c r="P961" s="1" t="s">
        <v>68</v>
      </c>
      <c r="Q961" s="1" t="s">
        <v>68</v>
      </c>
      <c r="R961" s="1" t="s">
        <v>68</v>
      </c>
      <c r="S961" s="1" t="s">
        <v>68</v>
      </c>
      <c r="T961" s="1" t="s">
        <v>68</v>
      </c>
      <c r="U961" s="1" t="s">
        <v>68</v>
      </c>
      <c r="V961" s="1" t="s">
        <v>68</v>
      </c>
      <c r="W961" s="1" t="s">
        <v>68</v>
      </c>
    </row>
    <row r="962" spans="1:23" x14ac:dyDescent="0.2">
      <c r="A962" s="1" t="s">
        <v>66</v>
      </c>
      <c r="B962" s="1" t="s">
        <v>71</v>
      </c>
      <c r="E962" s="1">
        <v>1979</v>
      </c>
      <c r="F962" s="1">
        <v>2</v>
      </c>
      <c r="G962" s="1">
        <v>11</v>
      </c>
      <c r="H962">
        <f t="shared" si="14"/>
        <v>56.035119047619041</v>
      </c>
      <c r="I962" s="1">
        <v>2.0499999999999998</v>
      </c>
      <c r="J962" s="1">
        <v>3765.56</v>
      </c>
      <c r="K962" s="1">
        <v>46.3</v>
      </c>
      <c r="L962" s="1" t="s">
        <v>68</v>
      </c>
      <c r="M962" s="1" t="s">
        <v>68</v>
      </c>
      <c r="N962" s="1" t="s">
        <v>68</v>
      </c>
      <c r="O962" s="1" t="s">
        <v>68</v>
      </c>
      <c r="P962" s="1" t="s">
        <v>68</v>
      </c>
      <c r="Q962" s="1" t="s">
        <v>68</v>
      </c>
      <c r="R962" s="1" t="s">
        <v>68</v>
      </c>
      <c r="S962" s="1" t="s">
        <v>68</v>
      </c>
      <c r="T962" s="1" t="s">
        <v>68</v>
      </c>
      <c r="U962" s="1" t="s">
        <v>68</v>
      </c>
      <c r="V962" s="1" t="s">
        <v>68</v>
      </c>
      <c r="W962" s="1" t="s">
        <v>68</v>
      </c>
    </row>
    <row r="963" spans="1:23" x14ac:dyDescent="0.2">
      <c r="A963" s="1" t="s">
        <v>66</v>
      </c>
      <c r="B963" s="1" t="s">
        <v>71</v>
      </c>
      <c r="E963" s="1">
        <v>1979</v>
      </c>
      <c r="F963" s="1">
        <v>2</v>
      </c>
      <c r="G963" s="1">
        <v>12</v>
      </c>
      <c r="H963">
        <f t="shared" si="14"/>
        <v>54.764583333333327</v>
      </c>
      <c r="I963" s="1">
        <v>2.59</v>
      </c>
      <c r="J963" s="1">
        <v>3680.18</v>
      </c>
      <c r="K963" s="1">
        <v>45.3</v>
      </c>
      <c r="L963" s="1" t="s">
        <v>68</v>
      </c>
      <c r="M963" s="1" t="s">
        <v>68</v>
      </c>
      <c r="N963" s="1" t="s">
        <v>68</v>
      </c>
      <c r="O963" s="1" t="s">
        <v>68</v>
      </c>
      <c r="P963" s="1" t="s">
        <v>68</v>
      </c>
      <c r="Q963" s="1" t="s">
        <v>68</v>
      </c>
      <c r="R963" s="1" t="s">
        <v>68</v>
      </c>
      <c r="S963" s="1" t="s">
        <v>68</v>
      </c>
      <c r="T963" s="1" t="s">
        <v>68</v>
      </c>
      <c r="U963" s="1" t="s">
        <v>68</v>
      </c>
      <c r="V963" s="1" t="s">
        <v>68</v>
      </c>
      <c r="W963" s="1" t="s">
        <v>68</v>
      </c>
    </row>
    <row r="964" spans="1:23" x14ac:dyDescent="0.2">
      <c r="A964" s="1" t="s">
        <v>66</v>
      </c>
      <c r="B964" s="1" t="s">
        <v>71</v>
      </c>
      <c r="E964" s="1">
        <v>1979</v>
      </c>
      <c r="F964" s="1">
        <v>2</v>
      </c>
      <c r="G964" s="1">
        <v>13</v>
      </c>
      <c r="H964">
        <f t="shared" ref="H964:H1027" si="15">J964/1.12/60</f>
        <v>55.563244047619044</v>
      </c>
      <c r="I964" s="1">
        <v>2.72</v>
      </c>
      <c r="J964" s="1">
        <v>3733.85</v>
      </c>
      <c r="K964" s="1">
        <v>45.9</v>
      </c>
      <c r="L964" s="1" t="s">
        <v>68</v>
      </c>
      <c r="M964" s="1" t="s">
        <v>68</v>
      </c>
      <c r="N964" s="1" t="s">
        <v>68</v>
      </c>
      <c r="O964" s="1" t="s">
        <v>68</v>
      </c>
      <c r="P964" s="1" t="s">
        <v>68</v>
      </c>
      <c r="Q964" s="1" t="s">
        <v>68</v>
      </c>
      <c r="R964" s="1" t="s">
        <v>68</v>
      </c>
      <c r="S964" s="1" t="s">
        <v>68</v>
      </c>
      <c r="T964" s="1" t="s">
        <v>68</v>
      </c>
      <c r="U964" s="1" t="s">
        <v>68</v>
      </c>
      <c r="V964" s="1" t="s">
        <v>68</v>
      </c>
      <c r="W964" s="1" t="s">
        <v>68</v>
      </c>
    </row>
    <row r="965" spans="1:23" x14ac:dyDescent="0.2">
      <c r="A965" s="1" t="s">
        <v>66</v>
      </c>
      <c r="B965" s="1" t="s">
        <v>71</v>
      </c>
      <c r="E965" s="1">
        <v>1979</v>
      </c>
      <c r="F965" s="1">
        <v>3</v>
      </c>
      <c r="G965" s="1">
        <v>1</v>
      </c>
      <c r="H965">
        <f t="shared" si="15"/>
        <v>34.182440476190472</v>
      </c>
      <c r="I965" s="1">
        <v>1.88</v>
      </c>
      <c r="J965" s="1">
        <v>2297.06</v>
      </c>
      <c r="K965" s="1">
        <v>28.3</v>
      </c>
      <c r="L965" s="1" t="s">
        <v>68</v>
      </c>
      <c r="M965" s="1" t="s">
        <v>68</v>
      </c>
      <c r="N965" s="1" t="s">
        <v>68</v>
      </c>
      <c r="O965" s="1" t="s">
        <v>68</v>
      </c>
      <c r="P965" s="1" t="s">
        <v>68</v>
      </c>
      <c r="Q965" s="1" t="s">
        <v>68</v>
      </c>
      <c r="R965" s="1" t="s">
        <v>68</v>
      </c>
      <c r="S965" s="1" t="s">
        <v>68</v>
      </c>
      <c r="T965" s="1" t="s">
        <v>68</v>
      </c>
      <c r="U965" s="1" t="s">
        <v>68</v>
      </c>
      <c r="V965" s="1" t="s">
        <v>68</v>
      </c>
      <c r="W965" s="1" t="s">
        <v>68</v>
      </c>
    </row>
    <row r="966" spans="1:23" x14ac:dyDescent="0.2">
      <c r="A966" s="1" t="s">
        <v>66</v>
      </c>
      <c r="B966" s="1" t="s">
        <v>71</v>
      </c>
      <c r="E966" s="1">
        <v>1979</v>
      </c>
      <c r="F966" s="1">
        <v>3</v>
      </c>
      <c r="G966" s="1">
        <v>2</v>
      </c>
      <c r="H966">
        <f t="shared" si="15"/>
        <v>49.755208333333336</v>
      </c>
      <c r="I966" s="1">
        <v>2.2599999999999998</v>
      </c>
      <c r="J966" s="1">
        <v>3343.55</v>
      </c>
      <c r="K966" s="1">
        <v>41.1</v>
      </c>
      <c r="L966" s="1" t="s">
        <v>68</v>
      </c>
      <c r="M966" s="1" t="s">
        <v>68</v>
      </c>
      <c r="N966" s="1" t="s">
        <v>68</v>
      </c>
      <c r="O966" s="1" t="s">
        <v>68</v>
      </c>
      <c r="P966" s="1" t="s">
        <v>68</v>
      </c>
      <c r="Q966" s="1" t="s">
        <v>68</v>
      </c>
      <c r="R966" s="1" t="s">
        <v>68</v>
      </c>
      <c r="S966" s="1" t="s">
        <v>68</v>
      </c>
      <c r="T966" s="1" t="s">
        <v>68</v>
      </c>
      <c r="U966" s="1" t="s">
        <v>68</v>
      </c>
      <c r="V966" s="1" t="s">
        <v>68</v>
      </c>
      <c r="W966" s="1" t="s">
        <v>68</v>
      </c>
    </row>
    <row r="967" spans="1:23" x14ac:dyDescent="0.2">
      <c r="A967" s="1" t="s">
        <v>66</v>
      </c>
      <c r="B967" s="1" t="s">
        <v>71</v>
      </c>
      <c r="E967" s="1">
        <v>1979</v>
      </c>
      <c r="F967" s="1">
        <v>3</v>
      </c>
      <c r="G967" s="1">
        <v>3</v>
      </c>
      <c r="H967">
        <f t="shared" si="15"/>
        <v>55.188095238095229</v>
      </c>
      <c r="I967" s="1">
        <v>2.37</v>
      </c>
      <c r="J967" s="1">
        <v>3708.64</v>
      </c>
      <c r="K967" s="1">
        <v>45.6</v>
      </c>
      <c r="L967" s="1" t="s">
        <v>68</v>
      </c>
      <c r="M967" s="1" t="s">
        <v>68</v>
      </c>
      <c r="N967" s="1" t="s">
        <v>68</v>
      </c>
      <c r="O967" s="1" t="s">
        <v>68</v>
      </c>
      <c r="P967" s="1" t="s">
        <v>68</v>
      </c>
      <c r="Q967" s="1" t="s">
        <v>68</v>
      </c>
      <c r="R967" s="1" t="s">
        <v>68</v>
      </c>
      <c r="S967" s="1" t="s">
        <v>68</v>
      </c>
      <c r="T967" s="1" t="s">
        <v>68</v>
      </c>
      <c r="U967" s="1" t="s">
        <v>68</v>
      </c>
      <c r="V967" s="1" t="s">
        <v>68</v>
      </c>
      <c r="W967" s="1" t="s">
        <v>68</v>
      </c>
    </row>
    <row r="968" spans="1:23" x14ac:dyDescent="0.2">
      <c r="A968" s="1" t="s">
        <v>66</v>
      </c>
      <c r="B968" s="1" t="s">
        <v>71</v>
      </c>
      <c r="E968" s="1">
        <v>1979</v>
      </c>
      <c r="F968" s="1">
        <v>3</v>
      </c>
      <c r="G968" s="1">
        <v>4</v>
      </c>
      <c r="H968">
        <f t="shared" si="15"/>
        <v>54.208035714285714</v>
      </c>
      <c r="I968" s="1">
        <v>2.69</v>
      </c>
      <c r="J968" s="1">
        <v>3642.78</v>
      </c>
      <c r="K968" s="1">
        <v>44.8</v>
      </c>
      <c r="L968" s="1" t="s">
        <v>68</v>
      </c>
      <c r="M968" s="1" t="s">
        <v>68</v>
      </c>
      <c r="N968" s="1" t="s">
        <v>68</v>
      </c>
      <c r="O968" s="1" t="s">
        <v>68</v>
      </c>
      <c r="P968" s="1" t="s">
        <v>68</v>
      </c>
      <c r="Q968" s="1" t="s">
        <v>68</v>
      </c>
      <c r="R968" s="1" t="s">
        <v>68</v>
      </c>
      <c r="S968" s="1" t="s">
        <v>68</v>
      </c>
      <c r="T968" s="1" t="s">
        <v>68</v>
      </c>
      <c r="U968" s="1" t="s">
        <v>68</v>
      </c>
      <c r="V968" s="1" t="s">
        <v>68</v>
      </c>
      <c r="W968" s="1" t="s">
        <v>68</v>
      </c>
    </row>
    <row r="969" spans="1:23" x14ac:dyDescent="0.2">
      <c r="A969" s="1" t="s">
        <v>66</v>
      </c>
      <c r="B969" s="1" t="s">
        <v>71</v>
      </c>
      <c r="E969" s="1">
        <v>1979</v>
      </c>
      <c r="F969" s="1">
        <v>3</v>
      </c>
      <c r="G969" s="1">
        <v>5</v>
      </c>
      <c r="H969">
        <f t="shared" si="15"/>
        <v>58.926934523809521</v>
      </c>
      <c r="I969" s="1">
        <v>2.62</v>
      </c>
      <c r="J969" s="1">
        <v>3959.89</v>
      </c>
      <c r="K969" s="1">
        <v>48.7</v>
      </c>
      <c r="L969" s="1" t="s">
        <v>68</v>
      </c>
      <c r="M969" s="1" t="s">
        <v>68</v>
      </c>
      <c r="N969" s="1" t="s">
        <v>68</v>
      </c>
      <c r="O969" s="1" t="s">
        <v>68</v>
      </c>
      <c r="P969" s="1" t="s">
        <v>68</v>
      </c>
      <c r="Q969" s="1" t="s">
        <v>68</v>
      </c>
      <c r="R969" s="1" t="s">
        <v>68</v>
      </c>
      <c r="S969" s="1" t="s">
        <v>68</v>
      </c>
      <c r="T969" s="1" t="s">
        <v>68</v>
      </c>
      <c r="U969" s="1" t="s">
        <v>68</v>
      </c>
      <c r="V969" s="1" t="s">
        <v>68</v>
      </c>
      <c r="W969" s="1" t="s">
        <v>68</v>
      </c>
    </row>
    <row r="970" spans="1:23" x14ac:dyDescent="0.2">
      <c r="A970" s="1" t="s">
        <v>66</v>
      </c>
      <c r="B970" s="1" t="s">
        <v>71</v>
      </c>
      <c r="E970" s="1">
        <v>1979</v>
      </c>
      <c r="F970" s="1">
        <v>3</v>
      </c>
      <c r="G970" s="1">
        <v>6</v>
      </c>
      <c r="H970">
        <f t="shared" si="15"/>
        <v>54.921874999999993</v>
      </c>
      <c r="I970" s="1">
        <v>1.86</v>
      </c>
      <c r="J970" s="1">
        <v>3690.75</v>
      </c>
      <c r="K970" s="1">
        <v>45.4</v>
      </c>
      <c r="L970" s="1" t="s">
        <v>68</v>
      </c>
      <c r="M970" s="1" t="s">
        <v>68</v>
      </c>
      <c r="N970" s="1" t="s">
        <v>68</v>
      </c>
      <c r="O970" s="1" t="s">
        <v>68</v>
      </c>
      <c r="P970" s="1" t="s">
        <v>68</v>
      </c>
      <c r="Q970" s="1" t="s">
        <v>68</v>
      </c>
      <c r="R970" s="1" t="s">
        <v>68</v>
      </c>
      <c r="S970" s="1" t="s">
        <v>68</v>
      </c>
      <c r="T970" s="1" t="s">
        <v>68</v>
      </c>
      <c r="U970" s="1" t="s">
        <v>68</v>
      </c>
      <c r="V970" s="1" t="s">
        <v>68</v>
      </c>
      <c r="W970" s="1" t="s">
        <v>68</v>
      </c>
    </row>
    <row r="971" spans="1:23" x14ac:dyDescent="0.2">
      <c r="A971" s="1" t="s">
        <v>66</v>
      </c>
      <c r="B971" s="1" t="s">
        <v>71</v>
      </c>
      <c r="E971" s="1">
        <v>1979</v>
      </c>
      <c r="F971" s="1">
        <v>3</v>
      </c>
      <c r="G971" s="1">
        <v>7</v>
      </c>
      <c r="H971">
        <f t="shared" si="15"/>
        <v>62.980505952380945</v>
      </c>
      <c r="I971" s="1">
        <v>2.34</v>
      </c>
      <c r="J971" s="1">
        <v>4232.29</v>
      </c>
      <c r="K971" s="1">
        <v>52</v>
      </c>
      <c r="L971" s="1" t="s">
        <v>68</v>
      </c>
      <c r="M971" s="1" t="s">
        <v>68</v>
      </c>
      <c r="N971" s="1" t="s">
        <v>68</v>
      </c>
      <c r="O971" s="1" t="s">
        <v>68</v>
      </c>
      <c r="P971" s="1" t="s">
        <v>68</v>
      </c>
      <c r="Q971" s="1" t="s">
        <v>68</v>
      </c>
      <c r="R971" s="1" t="s">
        <v>68</v>
      </c>
      <c r="S971" s="1" t="s">
        <v>68</v>
      </c>
      <c r="T971" s="1" t="s">
        <v>68</v>
      </c>
      <c r="U971" s="1" t="s">
        <v>68</v>
      </c>
      <c r="V971" s="1" t="s">
        <v>68</v>
      </c>
      <c r="W971" s="1" t="s">
        <v>68</v>
      </c>
    </row>
    <row r="972" spans="1:23" x14ac:dyDescent="0.2">
      <c r="A972" s="1" t="s">
        <v>66</v>
      </c>
      <c r="B972" s="1" t="s">
        <v>71</v>
      </c>
      <c r="E972" s="1">
        <v>1979</v>
      </c>
      <c r="F972" s="1">
        <v>3</v>
      </c>
      <c r="G972" s="1">
        <v>8</v>
      </c>
      <c r="H972">
        <f t="shared" si="15"/>
        <v>64.493005952380955</v>
      </c>
      <c r="I972" s="1">
        <v>2.4700000000000002</v>
      </c>
      <c r="J972" s="1">
        <v>4333.93</v>
      </c>
      <c r="K972" s="1">
        <v>53.3</v>
      </c>
      <c r="L972" s="1" t="s">
        <v>68</v>
      </c>
      <c r="M972" s="1" t="s">
        <v>68</v>
      </c>
      <c r="N972" s="1" t="s">
        <v>68</v>
      </c>
      <c r="O972" s="1" t="s">
        <v>68</v>
      </c>
      <c r="P972" s="1" t="s">
        <v>68</v>
      </c>
      <c r="Q972" s="1" t="s">
        <v>68</v>
      </c>
      <c r="R972" s="1" t="s">
        <v>68</v>
      </c>
      <c r="S972" s="1" t="s">
        <v>68</v>
      </c>
      <c r="T972" s="1" t="s">
        <v>68</v>
      </c>
      <c r="U972" s="1" t="s">
        <v>68</v>
      </c>
      <c r="V972" s="1" t="s">
        <v>68</v>
      </c>
      <c r="W972" s="1" t="s">
        <v>68</v>
      </c>
    </row>
    <row r="973" spans="1:23" x14ac:dyDescent="0.2">
      <c r="A973" s="1" t="s">
        <v>66</v>
      </c>
      <c r="B973" s="1" t="s">
        <v>71</v>
      </c>
      <c r="E973" s="1">
        <v>1979</v>
      </c>
      <c r="F973" s="1">
        <v>3</v>
      </c>
      <c r="G973" s="1">
        <v>9</v>
      </c>
      <c r="H973">
        <f t="shared" si="15"/>
        <v>54.437946428571422</v>
      </c>
      <c r="I973" s="1">
        <v>2.39</v>
      </c>
      <c r="J973" s="1">
        <v>3658.23</v>
      </c>
      <c r="K973" s="1">
        <v>45</v>
      </c>
      <c r="L973" s="1" t="s">
        <v>68</v>
      </c>
      <c r="M973" s="1" t="s">
        <v>68</v>
      </c>
      <c r="N973" s="1" t="s">
        <v>68</v>
      </c>
      <c r="O973" s="1" t="s">
        <v>68</v>
      </c>
      <c r="P973" s="1" t="s">
        <v>68</v>
      </c>
      <c r="Q973" s="1" t="s">
        <v>68</v>
      </c>
      <c r="R973" s="1" t="s">
        <v>68</v>
      </c>
      <c r="S973" s="1" t="s">
        <v>68</v>
      </c>
      <c r="T973" s="1" t="s">
        <v>68</v>
      </c>
      <c r="U973" s="1" t="s">
        <v>68</v>
      </c>
      <c r="V973" s="1" t="s">
        <v>68</v>
      </c>
      <c r="W973" s="1" t="s">
        <v>68</v>
      </c>
    </row>
    <row r="974" spans="1:23" x14ac:dyDescent="0.2">
      <c r="A974" s="1" t="s">
        <v>66</v>
      </c>
      <c r="B974" s="1" t="s">
        <v>71</v>
      </c>
      <c r="E974" s="1">
        <v>1979</v>
      </c>
      <c r="F974" s="1">
        <v>3</v>
      </c>
      <c r="G974" s="1">
        <v>10</v>
      </c>
      <c r="H974">
        <f t="shared" si="15"/>
        <v>56.991071428571423</v>
      </c>
      <c r="I974" s="1">
        <v>1.8</v>
      </c>
      <c r="J974" s="1">
        <v>3829.8</v>
      </c>
      <c r="K974" s="1">
        <v>47.1</v>
      </c>
      <c r="L974" s="1" t="s">
        <v>68</v>
      </c>
      <c r="M974" s="1" t="s">
        <v>68</v>
      </c>
      <c r="N974" s="1" t="s">
        <v>68</v>
      </c>
      <c r="O974" s="1" t="s">
        <v>68</v>
      </c>
      <c r="P974" s="1" t="s">
        <v>68</v>
      </c>
      <c r="Q974" s="1" t="s">
        <v>68</v>
      </c>
      <c r="R974" s="1" t="s">
        <v>68</v>
      </c>
      <c r="S974" s="1" t="s">
        <v>68</v>
      </c>
      <c r="T974" s="1" t="s">
        <v>68</v>
      </c>
      <c r="U974" s="1" t="s">
        <v>68</v>
      </c>
      <c r="V974" s="1" t="s">
        <v>68</v>
      </c>
      <c r="W974" s="1" t="s">
        <v>68</v>
      </c>
    </row>
    <row r="975" spans="1:23" x14ac:dyDescent="0.2">
      <c r="A975" s="1" t="s">
        <v>66</v>
      </c>
      <c r="B975" s="1" t="s">
        <v>71</v>
      </c>
      <c r="E975" s="1">
        <v>1979</v>
      </c>
      <c r="F975" s="1">
        <v>3</v>
      </c>
      <c r="G975" s="1">
        <v>11</v>
      </c>
      <c r="H975">
        <f t="shared" si="15"/>
        <v>68.582738095238085</v>
      </c>
      <c r="I975" s="1">
        <v>2.36</v>
      </c>
      <c r="J975" s="1">
        <v>4608.76</v>
      </c>
      <c r="K975" s="1">
        <v>56.7</v>
      </c>
      <c r="L975" s="1" t="s">
        <v>68</v>
      </c>
      <c r="M975" s="1" t="s">
        <v>68</v>
      </c>
      <c r="N975" s="1" t="s">
        <v>68</v>
      </c>
      <c r="O975" s="1" t="s">
        <v>68</v>
      </c>
      <c r="P975" s="1" t="s">
        <v>68</v>
      </c>
      <c r="Q975" s="1" t="s">
        <v>68</v>
      </c>
      <c r="R975" s="1" t="s">
        <v>68</v>
      </c>
      <c r="S975" s="1" t="s">
        <v>68</v>
      </c>
      <c r="T975" s="1" t="s">
        <v>68</v>
      </c>
      <c r="U975" s="1" t="s">
        <v>68</v>
      </c>
      <c r="V975" s="1" t="s">
        <v>68</v>
      </c>
      <c r="W975" s="1" t="s">
        <v>68</v>
      </c>
    </row>
    <row r="976" spans="1:23" x14ac:dyDescent="0.2">
      <c r="A976" s="1" t="s">
        <v>66</v>
      </c>
      <c r="B976" s="1" t="s">
        <v>71</v>
      </c>
      <c r="E976" s="1">
        <v>1979</v>
      </c>
      <c r="F976" s="1">
        <v>3</v>
      </c>
      <c r="G976" s="1">
        <v>12</v>
      </c>
      <c r="H976">
        <f t="shared" si="15"/>
        <v>56.506994047619045</v>
      </c>
      <c r="I976" s="1">
        <v>2.4500000000000002</v>
      </c>
      <c r="J976" s="1">
        <v>3797.27</v>
      </c>
      <c r="K976" s="1">
        <v>46.7</v>
      </c>
      <c r="L976" s="1" t="s">
        <v>68</v>
      </c>
      <c r="M976" s="1" t="s">
        <v>68</v>
      </c>
      <c r="N976" s="1" t="s">
        <v>68</v>
      </c>
      <c r="O976" s="1" t="s">
        <v>68</v>
      </c>
      <c r="P976" s="1" t="s">
        <v>68</v>
      </c>
      <c r="Q976" s="1" t="s">
        <v>68</v>
      </c>
      <c r="R976" s="1" t="s">
        <v>68</v>
      </c>
      <c r="S976" s="1" t="s">
        <v>68</v>
      </c>
      <c r="T976" s="1" t="s">
        <v>68</v>
      </c>
      <c r="U976" s="1" t="s">
        <v>68</v>
      </c>
      <c r="V976" s="1" t="s">
        <v>68</v>
      </c>
      <c r="W976" s="1" t="s">
        <v>68</v>
      </c>
    </row>
    <row r="977" spans="1:23" x14ac:dyDescent="0.2">
      <c r="A977" s="1" t="s">
        <v>66</v>
      </c>
      <c r="B977" s="1" t="s">
        <v>71</v>
      </c>
      <c r="E977" s="1">
        <v>1979</v>
      </c>
      <c r="F977" s="1">
        <v>3</v>
      </c>
      <c r="G977" s="1">
        <v>13</v>
      </c>
      <c r="H977">
        <f t="shared" si="15"/>
        <v>51.860565476190473</v>
      </c>
      <c r="I977" s="1">
        <v>2.59</v>
      </c>
      <c r="J977" s="1">
        <v>3485.03</v>
      </c>
      <c r="K977" s="1">
        <v>42.9</v>
      </c>
      <c r="L977" s="1" t="s">
        <v>68</v>
      </c>
      <c r="M977" s="1" t="s">
        <v>68</v>
      </c>
      <c r="N977" s="1" t="s">
        <v>68</v>
      </c>
      <c r="O977" s="1" t="s">
        <v>68</v>
      </c>
      <c r="P977" s="1" t="s">
        <v>68</v>
      </c>
      <c r="Q977" s="1" t="s">
        <v>68</v>
      </c>
      <c r="R977" s="1" t="s">
        <v>68</v>
      </c>
      <c r="S977" s="1" t="s">
        <v>68</v>
      </c>
      <c r="T977" s="1" t="s">
        <v>68</v>
      </c>
      <c r="U977" s="1" t="s">
        <v>68</v>
      </c>
      <c r="V977" s="1" t="s">
        <v>68</v>
      </c>
      <c r="W977" s="1" t="s">
        <v>68</v>
      </c>
    </row>
    <row r="978" spans="1:23" x14ac:dyDescent="0.2">
      <c r="A978" s="1" t="s">
        <v>66</v>
      </c>
      <c r="B978" s="1" t="s">
        <v>71</v>
      </c>
      <c r="E978" s="1">
        <v>1979</v>
      </c>
      <c r="F978" s="1">
        <v>4</v>
      </c>
      <c r="G978" s="1">
        <v>1</v>
      </c>
      <c r="H978">
        <f t="shared" si="15"/>
        <v>26.220684523809521</v>
      </c>
      <c r="I978" s="1">
        <v>1.76</v>
      </c>
      <c r="J978" s="1">
        <v>1762.03</v>
      </c>
      <c r="K978" s="1">
        <v>21.7</v>
      </c>
      <c r="L978" s="1" t="s">
        <v>68</v>
      </c>
      <c r="M978" s="1" t="s">
        <v>68</v>
      </c>
      <c r="N978" s="1" t="s">
        <v>68</v>
      </c>
      <c r="O978" s="1" t="s">
        <v>68</v>
      </c>
      <c r="P978" s="1" t="s">
        <v>68</v>
      </c>
      <c r="Q978" s="1" t="s">
        <v>68</v>
      </c>
      <c r="R978" s="1" t="s">
        <v>68</v>
      </c>
      <c r="S978" s="1" t="s">
        <v>68</v>
      </c>
      <c r="T978" s="1" t="s">
        <v>68</v>
      </c>
      <c r="U978" s="1" t="s">
        <v>68</v>
      </c>
      <c r="V978" s="1" t="s">
        <v>68</v>
      </c>
      <c r="W978" s="1" t="s">
        <v>68</v>
      </c>
    </row>
    <row r="979" spans="1:23" x14ac:dyDescent="0.2">
      <c r="A979" s="1" t="s">
        <v>66</v>
      </c>
      <c r="B979" s="1" t="s">
        <v>71</v>
      </c>
      <c r="E979" s="1">
        <v>1979</v>
      </c>
      <c r="F979" s="1">
        <v>4</v>
      </c>
      <c r="G979" s="1">
        <v>2</v>
      </c>
      <c r="H979">
        <f t="shared" si="15"/>
        <v>54.933928571428559</v>
      </c>
      <c r="I979" s="1">
        <v>1.85</v>
      </c>
      <c r="J979" s="1">
        <v>3691.56</v>
      </c>
      <c r="K979" s="1">
        <v>45.4</v>
      </c>
      <c r="L979" s="1" t="s">
        <v>68</v>
      </c>
      <c r="M979" s="1" t="s">
        <v>68</v>
      </c>
      <c r="N979" s="1" t="s">
        <v>68</v>
      </c>
      <c r="O979" s="1" t="s">
        <v>68</v>
      </c>
      <c r="P979" s="1" t="s">
        <v>68</v>
      </c>
      <c r="Q979" s="1" t="s">
        <v>68</v>
      </c>
      <c r="R979" s="1" t="s">
        <v>68</v>
      </c>
      <c r="S979" s="1" t="s">
        <v>68</v>
      </c>
      <c r="T979" s="1" t="s">
        <v>68</v>
      </c>
      <c r="U979" s="1" t="s">
        <v>68</v>
      </c>
      <c r="V979" s="1" t="s">
        <v>68</v>
      </c>
      <c r="W979" s="1" t="s">
        <v>68</v>
      </c>
    </row>
    <row r="980" spans="1:23" x14ac:dyDescent="0.2">
      <c r="A980" s="1" t="s">
        <v>66</v>
      </c>
      <c r="B980" s="1" t="s">
        <v>71</v>
      </c>
      <c r="E980" s="1">
        <v>1979</v>
      </c>
      <c r="F980" s="1">
        <v>4</v>
      </c>
      <c r="G980" s="1">
        <v>3</v>
      </c>
      <c r="H980">
        <f t="shared" si="15"/>
        <v>49.973065476190477</v>
      </c>
      <c r="I980" s="1">
        <v>2.64</v>
      </c>
      <c r="J980" s="1">
        <v>3358.19</v>
      </c>
      <c r="K980" s="1">
        <v>41.3</v>
      </c>
      <c r="L980" s="1" t="s">
        <v>68</v>
      </c>
      <c r="M980" s="1" t="s">
        <v>68</v>
      </c>
      <c r="N980" s="1" t="s">
        <v>68</v>
      </c>
      <c r="O980" s="1" t="s">
        <v>68</v>
      </c>
      <c r="P980" s="1" t="s">
        <v>68</v>
      </c>
      <c r="Q980" s="1" t="s">
        <v>68</v>
      </c>
      <c r="R980" s="1" t="s">
        <v>68</v>
      </c>
      <c r="S980" s="1" t="s">
        <v>68</v>
      </c>
      <c r="T980" s="1" t="s">
        <v>68</v>
      </c>
      <c r="U980" s="1" t="s">
        <v>68</v>
      </c>
      <c r="V980" s="1" t="s">
        <v>68</v>
      </c>
      <c r="W980" s="1" t="s">
        <v>68</v>
      </c>
    </row>
    <row r="981" spans="1:23" x14ac:dyDescent="0.2">
      <c r="A981" s="1" t="s">
        <v>66</v>
      </c>
      <c r="B981" s="1" t="s">
        <v>71</v>
      </c>
      <c r="E981" s="1">
        <v>1979</v>
      </c>
      <c r="F981" s="1">
        <v>4</v>
      </c>
      <c r="G981" s="1">
        <v>4</v>
      </c>
      <c r="H981">
        <f t="shared" si="15"/>
        <v>58.140476190476186</v>
      </c>
      <c r="I981" s="1">
        <v>2.79</v>
      </c>
      <c r="J981" s="1">
        <v>3907.04</v>
      </c>
      <c r="K981" s="1">
        <v>48</v>
      </c>
      <c r="L981" s="1" t="s">
        <v>68</v>
      </c>
      <c r="M981" s="1" t="s">
        <v>68</v>
      </c>
      <c r="N981" s="1" t="s">
        <v>68</v>
      </c>
      <c r="O981" s="1" t="s">
        <v>68</v>
      </c>
      <c r="P981" s="1" t="s">
        <v>68</v>
      </c>
      <c r="Q981" s="1" t="s">
        <v>68</v>
      </c>
      <c r="R981" s="1" t="s">
        <v>68</v>
      </c>
      <c r="S981" s="1" t="s">
        <v>68</v>
      </c>
      <c r="T981" s="1" t="s">
        <v>68</v>
      </c>
      <c r="U981" s="1" t="s">
        <v>68</v>
      </c>
      <c r="V981" s="1" t="s">
        <v>68</v>
      </c>
      <c r="W981" s="1" t="s">
        <v>68</v>
      </c>
    </row>
    <row r="982" spans="1:23" x14ac:dyDescent="0.2">
      <c r="A982" s="1" t="s">
        <v>66</v>
      </c>
      <c r="B982" s="1" t="s">
        <v>71</v>
      </c>
      <c r="E982" s="1">
        <v>1979</v>
      </c>
      <c r="F982" s="1">
        <v>4</v>
      </c>
      <c r="G982" s="1">
        <v>5</v>
      </c>
      <c r="H982">
        <f t="shared" si="15"/>
        <v>59.749851190476186</v>
      </c>
      <c r="I982" s="1">
        <v>2.79</v>
      </c>
      <c r="J982" s="1">
        <v>4015.19</v>
      </c>
      <c r="K982" s="1">
        <v>49.4</v>
      </c>
      <c r="L982" s="1" t="s">
        <v>68</v>
      </c>
      <c r="M982" s="1" t="s">
        <v>68</v>
      </c>
      <c r="N982" s="1" t="s">
        <v>68</v>
      </c>
      <c r="O982" s="1" t="s">
        <v>68</v>
      </c>
      <c r="P982" s="1" t="s">
        <v>68</v>
      </c>
      <c r="Q982" s="1" t="s">
        <v>68</v>
      </c>
      <c r="R982" s="1" t="s">
        <v>68</v>
      </c>
      <c r="S982" s="1" t="s">
        <v>68</v>
      </c>
      <c r="T982" s="1" t="s">
        <v>68</v>
      </c>
      <c r="U982" s="1" t="s">
        <v>68</v>
      </c>
      <c r="V982" s="1" t="s">
        <v>68</v>
      </c>
      <c r="W982" s="1" t="s">
        <v>68</v>
      </c>
    </row>
    <row r="983" spans="1:23" x14ac:dyDescent="0.2">
      <c r="A983" s="1" t="s">
        <v>66</v>
      </c>
      <c r="B983" s="1" t="s">
        <v>71</v>
      </c>
      <c r="E983" s="1">
        <v>1979</v>
      </c>
      <c r="F983" s="1">
        <v>4</v>
      </c>
      <c r="G983" s="1">
        <v>6</v>
      </c>
      <c r="H983">
        <f t="shared" si="15"/>
        <v>54.812946428571422</v>
      </c>
      <c r="I983" s="1">
        <v>1.82</v>
      </c>
      <c r="J983" s="1">
        <v>3683.43</v>
      </c>
      <c r="K983" s="1">
        <v>45.3</v>
      </c>
      <c r="L983" s="1" t="s">
        <v>68</v>
      </c>
      <c r="M983" s="1" t="s">
        <v>68</v>
      </c>
      <c r="N983" s="1" t="s">
        <v>68</v>
      </c>
      <c r="O983" s="1" t="s">
        <v>68</v>
      </c>
      <c r="P983" s="1" t="s">
        <v>68</v>
      </c>
      <c r="Q983" s="1" t="s">
        <v>68</v>
      </c>
      <c r="R983" s="1" t="s">
        <v>68</v>
      </c>
      <c r="S983" s="1" t="s">
        <v>68</v>
      </c>
      <c r="T983" s="1" t="s">
        <v>68</v>
      </c>
      <c r="U983" s="1" t="s">
        <v>68</v>
      </c>
      <c r="V983" s="1" t="s">
        <v>68</v>
      </c>
      <c r="W983" s="1" t="s">
        <v>68</v>
      </c>
    </row>
    <row r="984" spans="1:23" x14ac:dyDescent="0.2">
      <c r="A984" s="1" t="s">
        <v>66</v>
      </c>
      <c r="B984" s="1" t="s">
        <v>71</v>
      </c>
      <c r="E984" s="1">
        <v>1979</v>
      </c>
      <c r="F984" s="1">
        <v>4</v>
      </c>
      <c r="G984" s="1">
        <v>7</v>
      </c>
      <c r="H984">
        <f t="shared" si="15"/>
        <v>70.845535714285703</v>
      </c>
      <c r="I984" s="1">
        <v>2.1800000000000002</v>
      </c>
      <c r="J984" s="1">
        <v>4760.82</v>
      </c>
      <c r="K984" s="1">
        <v>58.5</v>
      </c>
      <c r="L984" s="1" t="s">
        <v>68</v>
      </c>
      <c r="M984" s="1" t="s">
        <v>68</v>
      </c>
      <c r="N984" s="1" t="s">
        <v>68</v>
      </c>
      <c r="O984" s="1" t="s">
        <v>68</v>
      </c>
      <c r="P984" s="1" t="s">
        <v>68</v>
      </c>
      <c r="Q984" s="1" t="s">
        <v>68</v>
      </c>
      <c r="R984" s="1" t="s">
        <v>68</v>
      </c>
      <c r="S984" s="1" t="s">
        <v>68</v>
      </c>
      <c r="T984" s="1" t="s">
        <v>68</v>
      </c>
      <c r="U984" s="1" t="s">
        <v>68</v>
      </c>
      <c r="V984" s="1" t="s">
        <v>68</v>
      </c>
      <c r="W984" s="1" t="s">
        <v>68</v>
      </c>
    </row>
    <row r="985" spans="1:23" x14ac:dyDescent="0.2">
      <c r="A985" s="1" t="s">
        <v>66</v>
      </c>
      <c r="B985" s="1" t="s">
        <v>71</v>
      </c>
      <c r="E985" s="1">
        <v>1979</v>
      </c>
      <c r="F985" s="1">
        <v>4</v>
      </c>
      <c r="G985" s="1">
        <v>8</v>
      </c>
      <c r="H985">
        <f t="shared" si="15"/>
        <v>63.125744047619044</v>
      </c>
      <c r="I985" s="1">
        <v>2.41</v>
      </c>
      <c r="J985" s="1">
        <v>4242.05</v>
      </c>
      <c r="K985" s="1">
        <v>52.2</v>
      </c>
      <c r="L985" s="1" t="s">
        <v>68</v>
      </c>
      <c r="M985" s="1" t="s">
        <v>68</v>
      </c>
      <c r="N985" s="1" t="s">
        <v>68</v>
      </c>
      <c r="O985" s="1" t="s">
        <v>68</v>
      </c>
      <c r="P985" s="1" t="s">
        <v>68</v>
      </c>
      <c r="Q985" s="1" t="s">
        <v>68</v>
      </c>
      <c r="R985" s="1" t="s">
        <v>68</v>
      </c>
      <c r="S985" s="1" t="s">
        <v>68</v>
      </c>
      <c r="T985" s="1" t="s">
        <v>68</v>
      </c>
      <c r="U985" s="1" t="s">
        <v>68</v>
      </c>
      <c r="V985" s="1" t="s">
        <v>68</v>
      </c>
      <c r="W985" s="1" t="s">
        <v>68</v>
      </c>
    </row>
    <row r="986" spans="1:23" x14ac:dyDescent="0.2">
      <c r="A986" s="1" t="s">
        <v>66</v>
      </c>
      <c r="B986" s="1" t="s">
        <v>71</v>
      </c>
      <c r="E986" s="1">
        <v>1979</v>
      </c>
      <c r="F986" s="1">
        <v>4</v>
      </c>
      <c r="G986" s="1">
        <v>9</v>
      </c>
      <c r="H986">
        <f t="shared" si="15"/>
        <v>53.784523809523805</v>
      </c>
      <c r="I986" s="1">
        <v>2.48</v>
      </c>
      <c r="J986" s="1">
        <v>3614.32</v>
      </c>
      <c r="K986" s="1">
        <v>44.5</v>
      </c>
      <c r="L986" s="1" t="s">
        <v>68</v>
      </c>
      <c r="M986" s="1" t="s">
        <v>68</v>
      </c>
      <c r="N986" s="1" t="s">
        <v>68</v>
      </c>
      <c r="O986" s="1" t="s">
        <v>68</v>
      </c>
      <c r="P986" s="1" t="s">
        <v>68</v>
      </c>
      <c r="Q986" s="1" t="s">
        <v>68</v>
      </c>
      <c r="R986" s="1" t="s">
        <v>68</v>
      </c>
      <c r="S986" s="1" t="s">
        <v>68</v>
      </c>
      <c r="T986" s="1" t="s">
        <v>68</v>
      </c>
      <c r="U986" s="1" t="s">
        <v>68</v>
      </c>
      <c r="V986" s="1" t="s">
        <v>68</v>
      </c>
      <c r="W986" s="1" t="s">
        <v>68</v>
      </c>
    </row>
    <row r="987" spans="1:23" x14ac:dyDescent="0.2">
      <c r="A987" s="1" t="s">
        <v>66</v>
      </c>
      <c r="B987" s="1" t="s">
        <v>71</v>
      </c>
      <c r="E987" s="1">
        <v>1979</v>
      </c>
      <c r="F987" s="1">
        <v>4</v>
      </c>
      <c r="G987" s="1">
        <v>10</v>
      </c>
      <c r="H987">
        <f t="shared" si="15"/>
        <v>60.620982142857137</v>
      </c>
      <c r="I987" s="1">
        <v>2.04</v>
      </c>
      <c r="J987" s="1">
        <v>4073.73</v>
      </c>
      <c r="K987" s="1">
        <v>50.1</v>
      </c>
      <c r="L987" s="1" t="s">
        <v>68</v>
      </c>
      <c r="M987" s="1" t="s">
        <v>68</v>
      </c>
      <c r="N987" s="1" t="s">
        <v>68</v>
      </c>
      <c r="O987" s="1" t="s">
        <v>68</v>
      </c>
      <c r="P987" s="1" t="s">
        <v>68</v>
      </c>
      <c r="Q987" s="1" t="s">
        <v>68</v>
      </c>
      <c r="R987" s="1" t="s">
        <v>68</v>
      </c>
      <c r="S987" s="1" t="s">
        <v>68</v>
      </c>
      <c r="T987" s="1" t="s">
        <v>68</v>
      </c>
      <c r="U987" s="1" t="s">
        <v>68</v>
      </c>
      <c r="V987" s="1" t="s">
        <v>68</v>
      </c>
      <c r="W987" s="1" t="s">
        <v>68</v>
      </c>
    </row>
    <row r="988" spans="1:23" x14ac:dyDescent="0.2">
      <c r="A988" s="1" t="s">
        <v>66</v>
      </c>
      <c r="B988" s="1" t="s">
        <v>71</v>
      </c>
      <c r="E988" s="1">
        <v>1979</v>
      </c>
      <c r="F988" s="1">
        <v>4</v>
      </c>
      <c r="G988" s="1">
        <v>11</v>
      </c>
      <c r="H988">
        <f t="shared" si="15"/>
        <v>58.98749999999999</v>
      </c>
      <c r="I988" s="1">
        <v>2.31</v>
      </c>
      <c r="J988" s="1">
        <v>3963.96</v>
      </c>
      <c r="K988" s="1">
        <v>48.8</v>
      </c>
      <c r="L988" s="1" t="s">
        <v>68</v>
      </c>
      <c r="M988" s="1" t="s">
        <v>68</v>
      </c>
      <c r="N988" s="1" t="s">
        <v>68</v>
      </c>
      <c r="O988" s="1" t="s">
        <v>68</v>
      </c>
      <c r="P988" s="1" t="s">
        <v>68</v>
      </c>
      <c r="Q988" s="1" t="s">
        <v>68</v>
      </c>
      <c r="R988" s="1" t="s">
        <v>68</v>
      </c>
      <c r="S988" s="1" t="s">
        <v>68</v>
      </c>
      <c r="T988" s="1" t="s">
        <v>68</v>
      </c>
      <c r="U988" s="1" t="s">
        <v>68</v>
      </c>
      <c r="V988" s="1" t="s">
        <v>68</v>
      </c>
      <c r="W988" s="1" t="s">
        <v>68</v>
      </c>
    </row>
    <row r="989" spans="1:23" x14ac:dyDescent="0.2">
      <c r="A989" s="1" t="s">
        <v>66</v>
      </c>
      <c r="B989" s="1" t="s">
        <v>71</v>
      </c>
      <c r="E989" s="1">
        <v>1979</v>
      </c>
      <c r="F989" s="1">
        <v>4</v>
      </c>
      <c r="G989" s="1">
        <v>12</v>
      </c>
      <c r="H989">
        <f t="shared" si="15"/>
        <v>59.894940476190477</v>
      </c>
      <c r="I989" s="1">
        <v>2.64</v>
      </c>
      <c r="J989" s="1">
        <v>4024.94</v>
      </c>
      <c r="K989" s="1">
        <v>49.5</v>
      </c>
      <c r="L989" s="1" t="s">
        <v>68</v>
      </c>
      <c r="M989" s="1" t="s">
        <v>68</v>
      </c>
      <c r="N989" s="1" t="s">
        <v>68</v>
      </c>
      <c r="O989" s="1" t="s">
        <v>68</v>
      </c>
      <c r="P989" s="1" t="s">
        <v>68</v>
      </c>
      <c r="Q989" s="1" t="s">
        <v>68</v>
      </c>
      <c r="R989" s="1" t="s">
        <v>68</v>
      </c>
      <c r="S989" s="1" t="s">
        <v>68</v>
      </c>
      <c r="T989" s="1" t="s">
        <v>68</v>
      </c>
      <c r="U989" s="1" t="s">
        <v>68</v>
      </c>
      <c r="V989" s="1" t="s">
        <v>68</v>
      </c>
      <c r="W989" s="1" t="s">
        <v>68</v>
      </c>
    </row>
    <row r="990" spans="1:23" x14ac:dyDescent="0.2">
      <c r="A990" s="1" t="s">
        <v>66</v>
      </c>
      <c r="B990" s="1" t="s">
        <v>71</v>
      </c>
      <c r="E990" s="1">
        <v>1979</v>
      </c>
      <c r="F990" s="1">
        <v>4</v>
      </c>
      <c r="G990" s="1">
        <v>13</v>
      </c>
      <c r="H990">
        <f t="shared" si="15"/>
        <v>53.966071428571425</v>
      </c>
      <c r="I990" s="1">
        <v>2.59</v>
      </c>
      <c r="J990" s="1">
        <v>3626.52</v>
      </c>
      <c r="K990" s="1">
        <v>44.6</v>
      </c>
      <c r="L990" s="1" t="s">
        <v>68</v>
      </c>
      <c r="M990" s="1" t="s">
        <v>68</v>
      </c>
      <c r="N990" s="1" t="s">
        <v>68</v>
      </c>
      <c r="O990" s="1" t="s">
        <v>68</v>
      </c>
      <c r="P990" s="1" t="s">
        <v>68</v>
      </c>
      <c r="Q990" s="1" t="s">
        <v>68</v>
      </c>
      <c r="R990" s="1" t="s">
        <v>68</v>
      </c>
      <c r="S990" s="1" t="s">
        <v>68</v>
      </c>
      <c r="T990" s="1" t="s">
        <v>68</v>
      </c>
      <c r="U990" s="1" t="s">
        <v>68</v>
      </c>
      <c r="V990" s="1" t="s">
        <v>68</v>
      </c>
      <c r="W990" s="1" t="s">
        <v>68</v>
      </c>
    </row>
    <row r="991" spans="1:23" x14ac:dyDescent="0.2">
      <c r="A991" s="1" t="s">
        <v>66</v>
      </c>
      <c r="B991" s="1" t="s">
        <v>71</v>
      </c>
      <c r="E991" s="1">
        <v>1979</v>
      </c>
      <c r="F991" s="1">
        <v>5</v>
      </c>
      <c r="G991" s="1">
        <v>1</v>
      </c>
      <c r="H991">
        <f t="shared" si="15"/>
        <v>28.676934523809518</v>
      </c>
      <c r="I991" s="1">
        <v>1.89</v>
      </c>
      <c r="J991" s="1">
        <v>1927.09</v>
      </c>
      <c r="K991" s="1">
        <v>23.7</v>
      </c>
      <c r="L991" s="1" t="s">
        <v>68</v>
      </c>
      <c r="M991" s="1" t="s">
        <v>68</v>
      </c>
      <c r="N991" s="1" t="s">
        <v>68</v>
      </c>
      <c r="O991" s="1" t="s">
        <v>68</v>
      </c>
      <c r="P991" s="1" t="s">
        <v>68</v>
      </c>
      <c r="Q991" s="1" t="s">
        <v>68</v>
      </c>
      <c r="R991" s="1" t="s">
        <v>68</v>
      </c>
      <c r="S991" s="1" t="s">
        <v>68</v>
      </c>
      <c r="T991" s="1" t="s">
        <v>68</v>
      </c>
      <c r="U991" s="1" t="s">
        <v>68</v>
      </c>
      <c r="V991" s="1" t="s">
        <v>68</v>
      </c>
      <c r="W991" s="1" t="s">
        <v>68</v>
      </c>
    </row>
    <row r="992" spans="1:23" x14ac:dyDescent="0.2">
      <c r="A992" s="1" t="s">
        <v>66</v>
      </c>
      <c r="B992" s="1" t="s">
        <v>71</v>
      </c>
      <c r="E992" s="1">
        <v>1979</v>
      </c>
      <c r="F992" s="1">
        <v>5</v>
      </c>
      <c r="G992" s="1">
        <v>2</v>
      </c>
      <c r="H992">
        <f t="shared" si="15"/>
        <v>49.634226190476184</v>
      </c>
      <c r="I992" s="1">
        <v>2.2000000000000002</v>
      </c>
      <c r="J992" s="1">
        <v>3335.42</v>
      </c>
      <c r="K992" s="1">
        <v>41</v>
      </c>
      <c r="L992" s="1" t="s">
        <v>68</v>
      </c>
      <c r="M992" s="1" t="s">
        <v>68</v>
      </c>
      <c r="N992" s="1" t="s">
        <v>68</v>
      </c>
      <c r="O992" s="1" t="s">
        <v>68</v>
      </c>
      <c r="P992" s="1" t="s">
        <v>68</v>
      </c>
      <c r="Q992" s="1" t="s">
        <v>68</v>
      </c>
      <c r="R992" s="1" t="s">
        <v>68</v>
      </c>
      <c r="S992" s="1" t="s">
        <v>68</v>
      </c>
      <c r="T992" s="1" t="s">
        <v>68</v>
      </c>
      <c r="U992" s="1" t="s">
        <v>68</v>
      </c>
      <c r="V992" s="1" t="s">
        <v>68</v>
      </c>
      <c r="W992" s="1" t="s">
        <v>68</v>
      </c>
    </row>
    <row r="993" spans="1:23" x14ac:dyDescent="0.2">
      <c r="A993" s="1" t="s">
        <v>66</v>
      </c>
      <c r="B993" s="1" t="s">
        <v>71</v>
      </c>
      <c r="E993" s="1">
        <v>1979</v>
      </c>
      <c r="F993" s="1">
        <v>5</v>
      </c>
      <c r="G993" s="1">
        <v>3</v>
      </c>
      <c r="H993">
        <f t="shared" si="15"/>
        <v>49.501041666666659</v>
      </c>
      <c r="I993" s="1">
        <v>2.71</v>
      </c>
      <c r="J993" s="1">
        <v>3326.47</v>
      </c>
      <c r="K993" s="1">
        <v>40.9</v>
      </c>
      <c r="L993" s="1" t="s">
        <v>68</v>
      </c>
      <c r="M993" s="1" t="s">
        <v>68</v>
      </c>
      <c r="N993" s="1" t="s">
        <v>68</v>
      </c>
      <c r="O993" s="1" t="s">
        <v>68</v>
      </c>
      <c r="P993" s="1" t="s">
        <v>68</v>
      </c>
      <c r="Q993" s="1" t="s">
        <v>68</v>
      </c>
      <c r="R993" s="1" t="s">
        <v>68</v>
      </c>
      <c r="S993" s="1" t="s">
        <v>68</v>
      </c>
      <c r="T993" s="1" t="s">
        <v>68</v>
      </c>
      <c r="U993" s="1" t="s">
        <v>68</v>
      </c>
      <c r="V993" s="1" t="s">
        <v>68</v>
      </c>
      <c r="W993" s="1" t="s">
        <v>68</v>
      </c>
    </row>
    <row r="994" spans="1:23" x14ac:dyDescent="0.2">
      <c r="A994" s="1" t="s">
        <v>66</v>
      </c>
      <c r="B994" s="1" t="s">
        <v>71</v>
      </c>
      <c r="E994" s="1">
        <v>1979</v>
      </c>
      <c r="F994" s="1">
        <v>5</v>
      </c>
      <c r="G994" s="1">
        <v>4</v>
      </c>
      <c r="H994">
        <f t="shared" si="15"/>
        <v>55.055059523809518</v>
      </c>
      <c r="I994" s="1">
        <v>2.7</v>
      </c>
      <c r="J994" s="1">
        <v>3699.7</v>
      </c>
      <c r="K994" s="1">
        <v>45.5</v>
      </c>
      <c r="L994" s="1" t="s">
        <v>68</v>
      </c>
      <c r="M994" s="1" t="s">
        <v>68</v>
      </c>
      <c r="N994" s="1" t="s">
        <v>68</v>
      </c>
      <c r="O994" s="1" t="s">
        <v>68</v>
      </c>
      <c r="P994" s="1" t="s">
        <v>68</v>
      </c>
      <c r="Q994" s="1" t="s">
        <v>68</v>
      </c>
      <c r="R994" s="1" t="s">
        <v>68</v>
      </c>
      <c r="S994" s="1" t="s">
        <v>68</v>
      </c>
      <c r="T994" s="1" t="s">
        <v>68</v>
      </c>
      <c r="U994" s="1" t="s">
        <v>68</v>
      </c>
      <c r="V994" s="1" t="s">
        <v>68</v>
      </c>
      <c r="W994" s="1" t="s">
        <v>68</v>
      </c>
    </row>
    <row r="995" spans="1:23" x14ac:dyDescent="0.2">
      <c r="A995" s="1" t="s">
        <v>66</v>
      </c>
      <c r="B995" s="1" t="s">
        <v>71</v>
      </c>
      <c r="E995" s="1">
        <v>1979</v>
      </c>
      <c r="F995" s="1">
        <v>5</v>
      </c>
      <c r="G995" s="1">
        <v>5</v>
      </c>
      <c r="H995">
        <f t="shared" si="15"/>
        <v>46.282440476190466</v>
      </c>
      <c r="I995" s="1">
        <v>2.75</v>
      </c>
      <c r="J995" s="1">
        <v>3110.18</v>
      </c>
      <c r="K995" s="1">
        <v>38.299999999999997</v>
      </c>
      <c r="L995" s="1" t="s">
        <v>68</v>
      </c>
      <c r="M995" s="1" t="s">
        <v>68</v>
      </c>
      <c r="N995" s="1" t="s">
        <v>68</v>
      </c>
      <c r="O995" s="1" t="s">
        <v>68</v>
      </c>
      <c r="P995" s="1" t="s">
        <v>68</v>
      </c>
      <c r="Q995" s="1" t="s">
        <v>68</v>
      </c>
      <c r="R995" s="1" t="s">
        <v>68</v>
      </c>
      <c r="S995" s="1" t="s">
        <v>68</v>
      </c>
      <c r="T995" s="1" t="s">
        <v>68</v>
      </c>
      <c r="U995" s="1" t="s">
        <v>68</v>
      </c>
      <c r="V995" s="1" t="s">
        <v>68</v>
      </c>
      <c r="W995" s="1" t="s">
        <v>68</v>
      </c>
    </row>
    <row r="996" spans="1:23" x14ac:dyDescent="0.2">
      <c r="A996" s="1" t="s">
        <v>66</v>
      </c>
      <c r="B996" s="1" t="s">
        <v>71</v>
      </c>
      <c r="E996" s="1">
        <v>1979</v>
      </c>
      <c r="F996" s="1">
        <v>5</v>
      </c>
      <c r="G996" s="1">
        <v>6</v>
      </c>
      <c r="H996">
        <f t="shared" si="15"/>
        <v>54.147470238095238</v>
      </c>
      <c r="I996" s="1">
        <v>1.94</v>
      </c>
      <c r="J996" s="1">
        <v>3638.71</v>
      </c>
      <c r="K996" s="1">
        <v>44.8</v>
      </c>
      <c r="L996" s="1" t="s">
        <v>68</v>
      </c>
      <c r="M996" s="1" t="s">
        <v>68</v>
      </c>
      <c r="N996" s="1" t="s">
        <v>68</v>
      </c>
      <c r="O996" s="1" t="s">
        <v>68</v>
      </c>
      <c r="P996" s="1" t="s">
        <v>68</v>
      </c>
      <c r="Q996" s="1" t="s">
        <v>68</v>
      </c>
      <c r="R996" s="1" t="s">
        <v>68</v>
      </c>
      <c r="S996" s="1" t="s">
        <v>68</v>
      </c>
      <c r="T996" s="1" t="s">
        <v>68</v>
      </c>
      <c r="U996" s="1" t="s">
        <v>68</v>
      </c>
      <c r="V996" s="1" t="s">
        <v>68</v>
      </c>
      <c r="W996" s="1" t="s">
        <v>68</v>
      </c>
    </row>
    <row r="997" spans="1:23" x14ac:dyDescent="0.2">
      <c r="A997" s="1" t="s">
        <v>66</v>
      </c>
      <c r="B997" s="1" t="s">
        <v>71</v>
      </c>
      <c r="E997" s="1">
        <v>1979</v>
      </c>
      <c r="F997" s="1">
        <v>5</v>
      </c>
      <c r="G997" s="1">
        <v>7</v>
      </c>
      <c r="H997">
        <f t="shared" si="15"/>
        <v>68.123065476190462</v>
      </c>
      <c r="I997" s="1">
        <v>2.31</v>
      </c>
      <c r="J997" s="1">
        <v>4577.87</v>
      </c>
      <c r="K997" s="1">
        <v>56.3</v>
      </c>
      <c r="L997" s="1" t="s">
        <v>68</v>
      </c>
      <c r="M997" s="1" t="s">
        <v>68</v>
      </c>
      <c r="N997" s="1" t="s">
        <v>68</v>
      </c>
      <c r="O997" s="1" t="s">
        <v>68</v>
      </c>
      <c r="P997" s="1" t="s">
        <v>68</v>
      </c>
      <c r="Q997" s="1" t="s">
        <v>68</v>
      </c>
      <c r="R997" s="1" t="s">
        <v>68</v>
      </c>
      <c r="S997" s="1" t="s">
        <v>68</v>
      </c>
      <c r="T997" s="1" t="s">
        <v>68</v>
      </c>
      <c r="U997" s="1" t="s">
        <v>68</v>
      </c>
      <c r="V997" s="1" t="s">
        <v>68</v>
      </c>
      <c r="W997" s="1" t="s">
        <v>68</v>
      </c>
    </row>
    <row r="998" spans="1:23" x14ac:dyDescent="0.2">
      <c r="A998" s="1" t="s">
        <v>66</v>
      </c>
      <c r="B998" s="1" t="s">
        <v>71</v>
      </c>
      <c r="E998" s="1">
        <v>1979</v>
      </c>
      <c r="F998" s="1">
        <v>5</v>
      </c>
      <c r="G998" s="1">
        <v>8</v>
      </c>
      <c r="H998">
        <f t="shared" si="15"/>
        <v>60.923511904761895</v>
      </c>
      <c r="I998" s="1">
        <v>2.39</v>
      </c>
      <c r="J998" s="1">
        <v>4094.06</v>
      </c>
      <c r="K998" s="1">
        <v>50.4</v>
      </c>
      <c r="L998" s="1" t="s">
        <v>68</v>
      </c>
      <c r="M998" s="1" t="s">
        <v>68</v>
      </c>
      <c r="N998" s="1" t="s">
        <v>68</v>
      </c>
      <c r="O998" s="1" t="s">
        <v>68</v>
      </c>
      <c r="P998" s="1" t="s">
        <v>68</v>
      </c>
      <c r="Q998" s="1" t="s">
        <v>68</v>
      </c>
      <c r="R998" s="1" t="s">
        <v>68</v>
      </c>
      <c r="S998" s="1" t="s">
        <v>68</v>
      </c>
      <c r="T998" s="1" t="s">
        <v>68</v>
      </c>
      <c r="U998" s="1" t="s">
        <v>68</v>
      </c>
      <c r="V998" s="1" t="s">
        <v>68</v>
      </c>
      <c r="W998" s="1" t="s">
        <v>68</v>
      </c>
    </row>
    <row r="999" spans="1:23" x14ac:dyDescent="0.2">
      <c r="A999" s="1" t="s">
        <v>66</v>
      </c>
      <c r="B999" s="1" t="s">
        <v>71</v>
      </c>
      <c r="E999" s="1">
        <v>1979</v>
      </c>
      <c r="F999" s="1">
        <v>5</v>
      </c>
      <c r="G999" s="1">
        <v>9</v>
      </c>
      <c r="H999">
        <f t="shared" si="15"/>
        <v>41.805505952380948</v>
      </c>
      <c r="I999" s="1">
        <v>2.6</v>
      </c>
      <c r="J999" s="1">
        <v>2809.33</v>
      </c>
      <c r="K999" s="1">
        <v>34.5</v>
      </c>
      <c r="L999" s="1" t="s">
        <v>68</v>
      </c>
      <c r="M999" s="1" t="s">
        <v>68</v>
      </c>
      <c r="N999" s="1" t="s">
        <v>68</v>
      </c>
      <c r="O999" s="1" t="s">
        <v>68</v>
      </c>
      <c r="P999" s="1" t="s">
        <v>68</v>
      </c>
      <c r="Q999" s="1" t="s">
        <v>68</v>
      </c>
      <c r="R999" s="1" t="s">
        <v>68</v>
      </c>
      <c r="S999" s="1" t="s">
        <v>68</v>
      </c>
      <c r="T999" s="1" t="s">
        <v>68</v>
      </c>
      <c r="U999" s="1" t="s">
        <v>68</v>
      </c>
      <c r="V999" s="1" t="s">
        <v>68</v>
      </c>
      <c r="W999" s="1" t="s">
        <v>68</v>
      </c>
    </row>
    <row r="1000" spans="1:23" x14ac:dyDescent="0.2">
      <c r="A1000" s="1" t="s">
        <v>66</v>
      </c>
      <c r="B1000" s="1" t="s">
        <v>71</v>
      </c>
      <c r="E1000" s="1">
        <v>1979</v>
      </c>
      <c r="F1000" s="1">
        <v>5</v>
      </c>
      <c r="G1000" s="1">
        <v>10</v>
      </c>
      <c r="H1000">
        <f t="shared" si="15"/>
        <v>54.691964285714285</v>
      </c>
      <c r="I1000" s="1">
        <v>1.91</v>
      </c>
      <c r="J1000" s="1">
        <v>3675.3</v>
      </c>
      <c r="K1000" s="1">
        <v>45.2</v>
      </c>
      <c r="L1000" s="1" t="s">
        <v>68</v>
      </c>
      <c r="M1000" s="1" t="s">
        <v>68</v>
      </c>
      <c r="N1000" s="1" t="s">
        <v>68</v>
      </c>
      <c r="O1000" s="1" t="s">
        <v>68</v>
      </c>
      <c r="P1000" s="1" t="s">
        <v>68</v>
      </c>
      <c r="Q1000" s="1" t="s">
        <v>68</v>
      </c>
      <c r="R1000" s="1" t="s">
        <v>68</v>
      </c>
      <c r="S1000" s="1" t="s">
        <v>68</v>
      </c>
      <c r="T1000" s="1" t="s">
        <v>68</v>
      </c>
      <c r="U1000" s="1" t="s">
        <v>68</v>
      </c>
      <c r="V1000" s="1" t="s">
        <v>68</v>
      </c>
      <c r="W1000" s="1" t="s">
        <v>68</v>
      </c>
    </row>
    <row r="1001" spans="1:23" x14ac:dyDescent="0.2">
      <c r="A1001" s="1" t="s">
        <v>66</v>
      </c>
      <c r="B1001" s="1" t="s">
        <v>71</v>
      </c>
      <c r="E1001" s="1">
        <v>1979</v>
      </c>
      <c r="F1001" s="1">
        <v>5</v>
      </c>
      <c r="G1001" s="1">
        <v>11</v>
      </c>
      <c r="H1001">
        <f t="shared" si="15"/>
        <v>66.852529761904762</v>
      </c>
      <c r="I1001" s="1">
        <v>2.54</v>
      </c>
      <c r="J1001" s="1">
        <v>4492.49</v>
      </c>
      <c r="K1001" s="1">
        <v>55.3</v>
      </c>
      <c r="L1001" s="1" t="s">
        <v>68</v>
      </c>
      <c r="M1001" s="1" t="s">
        <v>68</v>
      </c>
      <c r="N1001" s="1" t="s">
        <v>68</v>
      </c>
      <c r="O1001" s="1" t="s">
        <v>68</v>
      </c>
      <c r="P1001" s="1" t="s">
        <v>68</v>
      </c>
      <c r="Q1001" s="1" t="s">
        <v>68</v>
      </c>
      <c r="R1001" s="1" t="s">
        <v>68</v>
      </c>
      <c r="S1001" s="1" t="s">
        <v>68</v>
      </c>
      <c r="T1001" s="1" t="s">
        <v>68</v>
      </c>
      <c r="U1001" s="1" t="s">
        <v>68</v>
      </c>
      <c r="V1001" s="1" t="s">
        <v>68</v>
      </c>
      <c r="W1001" s="1" t="s">
        <v>68</v>
      </c>
    </row>
    <row r="1002" spans="1:23" x14ac:dyDescent="0.2">
      <c r="A1002" s="1" t="s">
        <v>66</v>
      </c>
      <c r="B1002" s="1" t="s">
        <v>71</v>
      </c>
      <c r="E1002" s="1">
        <v>1979</v>
      </c>
      <c r="F1002" s="1">
        <v>5</v>
      </c>
      <c r="G1002" s="1">
        <v>12</v>
      </c>
      <c r="H1002">
        <f t="shared" si="15"/>
        <v>42.785565476190477</v>
      </c>
      <c r="I1002" s="1">
        <v>2.66</v>
      </c>
      <c r="J1002" s="1">
        <v>2875.19</v>
      </c>
      <c r="K1002" s="1">
        <v>35.4</v>
      </c>
      <c r="L1002" s="1" t="s">
        <v>68</v>
      </c>
      <c r="M1002" s="1" t="s">
        <v>68</v>
      </c>
      <c r="N1002" s="1" t="s">
        <v>68</v>
      </c>
      <c r="O1002" s="1" t="s">
        <v>68</v>
      </c>
      <c r="P1002" s="1" t="s">
        <v>68</v>
      </c>
      <c r="Q1002" s="1" t="s">
        <v>68</v>
      </c>
      <c r="R1002" s="1" t="s">
        <v>68</v>
      </c>
      <c r="S1002" s="1" t="s">
        <v>68</v>
      </c>
      <c r="T1002" s="1" t="s">
        <v>68</v>
      </c>
      <c r="U1002" s="1" t="s">
        <v>68</v>
      </c>
      <c r="V1002" s="1" t="s">
        <v>68</v>
      </c>
      <c r="W1002" s="1" t="s">
        <v>68</v>
      </c>
    </row>
    <row r="1003" spans="1:23" x14ac:dyDescent="0.2">
      <c r="A1003" s="1" t="s">
        <v>66</v>
      </c>
      <c r="B1003" s="1" t="s">
        <v>71</v>
      </c>
      <c r="E1003" s="1">
        <v>1979</v>
      </c>
      <c r="F1003" s="1">
        <v>5</v>
      </c>
      <c r="G1003" s="1">
        <v>13</v>
      </c>
      <c r="H1003">
        <f t="shared" si="15"/>
        <v>56.107738095238091</v>
      </c>
      <c r="I1003" s="1">
        <v>2.83</v>
      </c>
      <c r="J1003" s="1">
        <v>3770.44</v>
      </c>
      <c r="K1003" s="1">
        <v>46.4</v>
      </c>
      <c r="L1003" s="1" t="s">
        <v>68</v>
      </c>
      <c r="M1003" s="1" t="s">
        <v>68</v>
      </c>
      <c r="N1003" s="1" t="s">
        <v>68</v>
      </c>
      <c r="O1003" s="1" t="s">
        <v>68</v>
      </c>
      <c r="P1003" s="1" t="s">
        <v>68</v>
      </c>
      <c r="Q1003" s="1" t="s">
        <v>68</v>
      </c>
      <c r="R1003" s="1" t="s">
        <v>68</v>
      </c>
      <c r="S1003" s="1" t="s">
        <v>68</v>
      </c>
      <c r="T1003" s="1" t="s">
        <v>68</v>
      </c>
      <c r="U1003" s="1" t="s">
        <v>68</v>
      </c>
      <c r="V1003" s="1" t="s">
        <v>68</v>
      </c>
      <c r="W1003" s="1" t="s">
        <v>68</v>
      </c>
    </row>
    <row r="1004" spans="1:23" x14ac:dyDescent="0.2">
      <c r="A1004" s="1" t="s">
        <v>66</v>
      </c>
      <c r="B1004" s="1" t="s">
        <v>71</v>
      </c>
      <c r="E1004" s="1">
        <v>1979</v>
      </c>
      <c r="F1004" s="1">
        <v>6</v>
      </c>
      <c r="G1004" s="1">
        <v>1</v>
      </c>
      <c r="H1004">
        <f t="shared" si="15"/>
        <v>26.462648809523806</v>
      </c>
      <c r="I1004" s="1">
        <v>1.92</v>
      </c>
      <c r="J1004" s="1">
        <v>1778.29</v>
      </c>
      <c r="K1004" s="1">
        <v>21.9</v>
      </c>
      <c r="L1004" s="1" t="s">
        <v>68</v>
      </c>
      <c r="M1004" s="1" t="s">
        <v>68</v>
      </c>
      <c r="N1004" s="1" t="s">
        <v>68</v>
      </c>
      <c r="O1004" s="1" t="s">
        <v>68</v>
      </c>
      <c r="P1004" s="1" t="s">
        <v>68</v>
      </c>
      <c r="Q1004" s="1" t="s">
        <v>68</v>
      </c>
      <c r="R1004" s="1" t="s">
        <v>68</v>
      </c>
      <c r="S1004" s="1" t="s">
        <v>68</v>
      </c>
      <c r="T1004" s="1" t="s">
        <v>68</v>
      </c>
      <c r="U1004" s="1" t="s">
        <v>68</v>
      </c>
      <c r="V1004" s="1" t="s">
        <v>68</v>
      </c>
      <c r="W1004" s="1" t="s">
        <v>68</v>
      </c>
    </row>
    <row r="1005" spans="1:23" x14ac:dyDescent="0.2">
      <c r="A1005" s="1" t="s">
        <v>66</v>
      </c>
      <c r="B1005" s="1" t="s">
        <v>71</v>
      </c>
      <c r="E1005" s="1">
        <v>1979</v>
      </c>
      <c r="F1005" s="1">
        <v>6</v>
      </c>
      <c r="G1005" s="1">
        <v>2</v>
      </c>
      <c r="H1005">
        <f t="shared" si="15"/>
        <v>50.662648809523809</v>
      </c>
      <c r="I1005" s="1">
        <v>2.0699999999999998</v>
      </c>
      <c r="J1005" s="1">
        <v>3404.53</v>
      </c>
      <c r="K1005" s="1">
        <v>41.9</v>
      </c>
      <c r="L1005" s="1" t="s">
        <v>68</v>
      </c>
      <c r="M1005" s="1" t="s">
        <v>68</v>
      </c>
      <c r="N1005" s="1" t="s">
        <v>68</v>
      </c>
      <c r="O1005" s="1" t="s">
        <v>68</v>
      </c>
      <c r="P1005" s="1" t="s">
        <v>68</v>
      </c>
      <c r="Q1005" s="1" t="s">
        <v>68</v>
      </c>
      <c r="R1005" s="1" t="s">
        <v>68</v>
      </c>
      <c r="S1005" s="1" t="s">
        <v>68</v>
      </c>
      <c r="T1005" s="1" t="s">
        <v>68</v>
      </c>
      <c r="U1005" s="1" t="s">
        <v>68</v>
      </c>
      <c r="V1005" s="1" t="s">
        <v>68</v>
      </c>
      <c r="W1005" s="1" t="s">
        <v>68</v>
      </c>
    </row>
    <row r="1006" spans="1:23" x14ac:dyDescent="0.2">
      <c r="A1006" s="1" t="s">
        <v>66</v>
      </c>
      <c r="B1006" s="1" t="s">
        <v>71</v>
      </c>
      <c r="E1006" s="1">
        <v>1979</v>
      </c>
      <c r="F1006" s="1">
        <v>6</v>
      </c>
      <c r="G1006" s="1">
        <v>3</v>
      </c>
      <c r="H1006">
        <f t="shared" si="15"/>
        <v>49.549553571428568</v>
      </c>
      <c r="I1006" s="1">
        <v>2.75</v>
      </c>
      <c r="J1006" s="1">
        <v>3329.73</v>
      </c>
      <c r="K1006" s="1">
        <v>41</v>
      </c>
      <c r="L1006" s="1" t="s">
        <v>68</v>
      </c>
      <c r="M1006" s="1" t="s">
        <v>68</v>
      </c>
      <c r="N1006" s="1" t="s">
        <v>68</v>
      </c>
      <c r="O1006" s="1" t="s">
        <v>68</v>
      </c>
      <c r="P1006" s="1" t="s">
        <v>68</v>
      </c>
      <c r="Q1006" s="1" t="s">
        <v>68</v>
      </c>
      <c r="R1006" s="1" t="s">
        <v>68</v>
      </c>
      <c r="S1006" s="1" t="s">
        <v>68</v>
      </c>
      <c r="T1006" s="1" t="s">
        <v>68</v>
      </c>
      <c r="U1006" s="1" t="s">
        <v>68</v>
      </c>
      <c r="V1006" s="1" t="s">
        <v>68</v>
      </c>
      <c r="W1006" s="1" t="s">
        <v>68</v>
      </c>
    </row>
    <row r="1007" spans="1:23" x14ac:dyDescent="0.2">
      <c r="A1007" s="1" t="s">
        <v>66</v>
      </c>
      <c r="B1007" s="1" t="s">
        <v>71</v>
      </c>
      <c r="E1007" s="1">
        <v>1979</v>
      </c>
      <c r="F1007" s="1">
        <v>6</v>
      </c>
      <c r="G1007" s="1">
        <v>4</v>
      </c>
      <c r="H1007">
        <f t="shared" si="15"/>
        <v>53.723958333333329</v>
      </c>
      <c r="I1007" s="1">
        <v>2.8</v>
      </c>
      <c r="J1007" s="1">
        <v>3610.25</v>
      </c>
      <c r="K1007" s="1">
        <v>44.4</v>
      </c>
      <c r="L1007" s="1" t="s">
        <v>68</v>
      </c>
      <c r="M1007" s="1" t="s">
        <v>68</v>
      </c>
      <c r="N1007" s="1" t="s">
        <v>68</v>
      </c>
      <c r="O1007" s="1" t="s">
        <v>68</v>
      </c>
      <c r="P1007" s="1" t="s">
        <v>68</v>
      </c>
      <c r="Q1007" s="1" t="s">
        <v>68</v>
      </c>
      <c r="R1007" s="1" t="s">
        <v>68</v>
      </c>
      <c r="S1007" s="1" t="s">
        <v>68</v>
      </c>
      <c r="T1007" s="1" t="s">
        <v>68</v>
      </c>
      <c r="U1007" s="1" t="s">
        <v>68</v>
      </c>
      <c r="V1007" s="1" t="s">
        <v>68</v>
      </c>
      <c r="W1007" s="1" t="s">
        <v>68</v>
      </c>
    </row>
    <row r="1008" spans="1:23" x14ac:dyDescent="0.2">
      <c r="A1008" s="1" t="s">
        <v>66</v>
      </c>
      <c r="B1008" s="1" t="s">
        <v>71</v>
      </c>
      <c r="E1008" s="1">
        <v>1979</v>
      </c>
      <c r="F1008" s="1">
        <v>6</v>
      </c>
      <c r="G1008" s="1">
        <v>5</v>
      </c>
      <c r="H1008">
        <f t="shared" si="15"/>
        <v>52.393005952380946</v>
      </c>
      <c r="I1008" s="1">
        <v>2.72</v>
      </c>
      <c r="J1008" s="1">
        <v>3520.81</v>
      </c>
      <c r="K1008" s="1">
        <v>43.3</v>
      </c>
      <c r="L1008" s="1" t="s">
        <v>68</v>
      </c>
      <c r="M1008" s="1" t="s">
        <v>68</v>
      </c>
      <c r="N1008" s="1" t="s">
        <v>68</v>
      </c>
      <c r="O1008" s="1" t="s">
        <v>68</v>
      </c>
      <c r="P1008" s="1" t="s">
        <v>68</v>
      </c>
      <c r="Q1008" s="1" t="s">
        <v>68</v>
      </c>
      <c r="R1008" s="1" t="s">
        <v>68</v>
      </c>
      <c r="S1008" s="1" t="s">
        <v>68</v>
      </c>
      <c r="T1008" s="1" t="s">
        <v>68</v>
      </c>
      <c r="U1008" s="1" t="s">
        <v>68</v>
      </c>
      <c r="V1008" s="1" t="s">
        <v>68</v>
      </c>
      <c r="W1008" s="1" t="s">
        <v>68</v>
      </c>
    </row>
    <row r="1009" spans="1:23" x14ac:dyDescent="0.2">
      <c r="A1009" s="1" t="s">
        <v>66</v>
      </c>
      <c r="B1009" s="1" t="s">
        <v>71</v>
      </c>
      <c r="E1009" s="1">
        <v>1979</v>
      </c>
      <c r="F1009" s="1">
        <v>6</v>
      </c>
      <c r="G1009" s="1">
        <v>6</v>
      </c>
      <c r="H1009">
        <f t="shared" si="15"/>
        <v>54.268452380952375</v>
      </c>
      <c r="I1009" s="1">
        <v>1.89</v>
      </c>
      <c r="J1009" s="1">
        <v>3646.84</v>
      </c>
      <c r="K1009" s="1">
        <v>44.9</v>
      </c>
      <c r="L1009" s="1" t="s">
        <v>68</v>
      </c>
      <c r="M1009" s="1" t="s">
        <v>68</v>
      </c>
      <c r="N1009" s="1" t="s">
        <v>68</v>
      </c>
      <c r="O1009" s="1" t="s">
        <v>68</v>
      </c>
      <c r="P1009" s="1" t="s">
        <v>68</v>
      </c>
      <c r="Q1009" s="1" t="s">
        <v>68</v>
      </c>
      <c r="R1009" s="1" t="s">
        <v>68</v>
      </c>
      <c r="S1009" s="1" t="s">
        <v>68</v>
      </c>
      <c r="T1009" s="1" t="s">
        <v>68</v>
      </c>
      <c r="U1009" s="1" t="s">
        <v>68</v>
      </c>
      <c r="V1009" s="1" t="s">
        <v>68</v>
      </c>
      <c r="W1009" s="1" t="s">
        <v>68</v>
      </c>
    </row>
    <row r="1010" spans="1:23" x14ac:dyDescent="0.2">
      <c r="A1010" s="1" t="s">
        <v>66</v>
      </c>
      <c r="B1010" s="1" t="s">
        <v>71</v>
      </c>
      <c r="E1010" s="1">
        <v>1979</v>
      </c>
      <c r="F1010" s="1">
        <v>6</v>
      </c>
      <c r="G1010" s="1">
        <v>7</v>
      </c>
      <c r="H1010">
        <f t="shared" si="15"/>
        <v>63.174107142857139</v>
      </c>
      <c r="I1010" s="1">
        <v>2.2999999999999998</v>
      </c>
      <c r="J1010" s="1">
        <v>4245.3</v>
      </c>
      <c r="K1010" s="1">
        <v>52.2</v>
      </c>
      <c r="L1010" s="1" t="s">
        <v>68</v>
      </c>
      <c r="M1010" s="1" t="s">
        <v>68</v>
      </c>
      <c r="N1010" s="1" t="s">
        <v>68</v>
      </c>
      <c r="O1010" s="1" t="s">
        <v>68</v>
      </c>
      <c r="P1010" s="1" t="s">
        <v>68</v>
      </c>
      <c r="Q1010" s="1" t="s">
        <v>68</v>
      </c>
      <c r="R1010" s="1" t="s">
        <v>68</v>
      </c>
      <c r="S1010" s="1" t="s">
        <v>68</v>
      </c>
      <c r="T1010" s="1" t="s">
        <v>68</v>
      </c>
      <c r="U1010" s="1" t="s">
        <v>68</v>
      </c>
      <c r="V1010" s="1" t="s">
        <v>68</v>
      </c>
      <c r="W1010" s="1" t="s">
        <v>68</v>
      </c>
    </row>
    <row r="1011" spans="1:23" x14ac:dyDescent="0.2">
      <c r="A1011" s="1" t="s">
        <v>66</v>
      </c>
      <c r="B1011" s="1" t="s">
        <v>71</v>
      </c>
      <c r="E1011" s="1">
        <v>1979</v>
      </c>
      <c r="F1011" s="1">
        <v>6</v>
      </c>
      <c r="G1011" s="1">
        <v>8</v>
      </c>
      <c r="H1011">
        <f t="shared" si="15"/>
        <v>54.933928571428559</v>
      </c>
      <c r="I1011" s="1">
        <v>2.59</v>
      </c>
      <c r="J1011" s="1">
        <v>3691.56</v>
      </c>
      <c r="K1011" s="1">
        <v>45.4</v>
      </c>
      <c r="L1011" s="1" t="s">
        <v>68</v>
      </c>
      <c r="M1011" s="1" t="s">
        <v>68</v>
      </c>
      <c r="N1011" s="1" t="s">
        <v>68</v>
      </c>
      <c r="O1011" s="1" t="s">
        <v>68</v>
      </c>
      <c r="P1011" s="1" t="s">
        <v>68</v>
      </c>
      <c r="Q1011" s="1" t="s">
        <v>68</v>
      </c>
      <c r="R1011" s="1" t="s">
        <v>68</v>
      </c>
      <c r="S1011" s="1" t="s">
        <v>68</v>
      </c>
      <c r="T1011" s="1" t="s">
        <v>68</v>
      </c>
      <c r="U1011" s="1" t="s">
        <v>68</v>
      </c>
      <c r="V1011" s="1" t="s">
        <v>68</v>
      </c>
      <c r="W1011" s="1" t="s">
        <v>68</v>
      </c>
    </row>
    <row r="1012" spans="1:23" x14ac:dyDescent="0.2">
      <c r="A1012" s="1" t="s">
        <v>66</v>
      </c>
      <c r="B1012" s="1" t="s">
        <v>71</v>
      </c>
      <c r="E1012" s="1">
        <v>1979</v>
      </c>
      <c r="F1012" s="1">
        <v>6</v>
      </c>
      <c r="G1012" s="1">
        <v>9</v>
      </c>
      <c r="H1012">
        <f t="shared" si="15"/>
        <v>47.516666666666659</v>
      </c>
      <c r="I1012" s="1">
        <v>2.85</v>
      </c>
      <c r="J1012" s="1">
        <v>3193.12</v>
      </c>
      <c r="K1012" s="1">
        <v>39.299999999999997</v>
      </c>
      <c r="L1012" s="1" t="s">
        <v>68</v>
      </c>
      <c r="M1012" s="1" t="s">
        <v>68</v>
      </c>
      <c r="N1012" s="1" t="s">
        <v>68</v>
      </c>
      <c r="O1012" s="1" t="s">
        <v>68</v>
      </c>
      <c r="P1012" s="1" t="s">
        <v>68</v>
      </c>
      <c r="Q1012" s="1" t="s">
        <v>68</v>
      </c>
      <c r="R1012" s="1" t="s">
        <v>68</v>
      </c>
      <c r="S1012" s="1" t="s">
        <v>68</v>
      </c>
      <c r="T1012" s="1" t="s">
        <v>68</v>
      </c>
      <c r="U1012" s="1" t="s">
        <v>68</v>
      </c>
      <c r="V1012" s="1" t="s">
        <v>68</v>
      </c>
      <c r="W1012" s="1" t="s">
        <v>68</v>
      </c>
    </row>
    <row r="1013" spans="1:23" x14ac:dyDescent="0.2">
      <c r="A1013" s="1" t="s">
        <v>66</v>
      </c>
      <c r="B1013" s="1" t="s">
        <v>71</v>
      </c>
      <c r="E1013" s="1">
        <v>1979</v>
      </c>
      <c r="F1013" s="1">
        <v>6</v>
      </c>
      <c r="G1013" s="1">
        <v>10</v>
      </c>
      <c r="H1013">
        <f t="shared" si="15"/>
        <v>56.991071428571423</v>
      </c>
      <c r="I1013" s="1">
        <v>1.79</v>
      </c>
      <c r="J1013" s="1">
        <v>3829.8</v>
      </c>
      <c r="K1013" s="1">
        <v>47.1</v>
      </c>
      <c r="L1013" s="1" t="s">
        <v>68</v>
      </c>
      <c r="M1013" s="1" t="s">
        <v>68</v>
      </c>
      <c r="N1013" s="1" t="s">
        <v>68</v>
      </c>
      <c r="O1013" s="1" t="s">
        <v>68</v>
      </c>
      <c r="P1013" s="1" t="s">
        <v>68</v>
      </c>
      <c r="Q1013" s="1" t="s">
        <v>68</v>
      </c>
      <c r="R1013" s="1" t="s">
        <v>68</v>
      </c>
      <c r="S1013" s="1" t="s">
        <v>68</v>
      </c>
      <c r="T1013" s="1" t="s">
        <v>68</v>
      </c>
      <c r="U1013" s="1" t="s">
        <v>68</v>
      </c>
      <c r="V1013" s="1" t="s">
        <v>68</v>
      </c>
      <c r="W1013" s="1" t="s">
        <v>68</v>
      </c>
    </row>
    <row r="1014" spans="1:23" x14ac:dyDescent="0.2">
      <c r="A1014" s="1" t="s">
        <v>66</v>
      </c>
      <c r="B1014" s="1" t="s">
        <v>71</v>
      </c>
      <c r="E1014" s="1">
        <v>1979</v>
      </c>
      <c r="F1014" s="1">
        <v>6</v>
      </c>
      <c r="G1014" s="1">
        <v>11</v>
      </c>
      <c r="H1014">
        <f t="shared" si="15"/>
        <v>58.418749999999996</v>
      </c>
      <c r="I1014" s="1">
        <v>2.21</v>
      </c>
      <c r="J1014" s="1">
        <v>3925.74</v>
      </c>
      <c r="K1014" s="1">
        <v>48.3</v>
      </c>
      <c r="L1014" s="1" t="s">
        <v>68</v>
      </c>
      <c r="M1014" s="1" t="s">
        <v>68</v>
      </c>
      <c r="N1014" s="1" t="s">
        <v>68</v>
      </c>
      <c r="O1014" s="1" t="s">
        <v>68</v>
      </c>
      <c r="P1014" s="1" t="s">
        <v>68</v>
      </c>
      <c r="Q1014" s="1" t="s">
        <v>68</v>
      </c>
      <c r="R1014" s="1" t="s">
        <v>68</v>
      </c>
      <c r="S1014" s="1" t="s">
        <v>68</v>
      </c>
      <c r="T1014" s="1" t="s">
        <v>68</v>
      </c>
      <c r="U1014" s="1" t="s">
        <v>68</v>
      </c>
      <c r="V1014" s="1" t="s">
        <v>68</v>
      </c>
      <c r="W1014" s="1" t="s">
        <v>68</v>
      </c>
    </row>
    <row r="1015" spans="1:23" x14ac:dyDescent="0.2">
      <c r="A1015" s="1" t="s">
        <v>66</v>
      </c>
      <c r="B1015" s="1" t="s">
        <v>71</v>
      </c>
      <c r="E1015" s="1">
        <v>1979</v>
      </c>
      <c r="F1015" s="1">
        <v>6</v>
      </c>
      <c r="G1015" s="1">
        <v>12</v>
      </c>
      <c r="H1015">
        <f t="shared" si="15"/>
        <v>55.575297619047618</v>
      </c>
      <c r="I1015" s="1">
        <v>2.66</v>
      </c>
      <c r="J1015" s="1">
        <v>3734.66</v>
      </c>
      <c r="K1015" s="1">
        <v>45.9</v>
      </c>
      <c r="L1015" s="1" t="s">
        <v>68</v>
      </c>
      <c r="M1015" s="1" t="s">
        <v>68</v>
      </c>
      <c r="N1015" s="1" t="s">
        <v>68</v>
      </c>
      <c r="O1015" s="1" t="s">
        <v>68</v>
      </c>
      <c r="P1015" s="1" t="s">
        <v>68</v>
      </c>
      <c r="Q1015" s="1" t="s">
        <v>68</v>
      </c>
      <c r="R1015" s="1" t="s">
        <v>68</v>
      </c>
      <c r="S1015" s="1" t="s">
        <v>68</v>
      </c>
      <c r="T1015" s="1" t="s">
        <v>68</v>
      </c>
      <c r="U1015" s="1" t="s">
        <v>68</v>
      </c>
      <c r="V1015" s="1" t="s">
        <v>68</v>
      </c>
      <c r="W1015" s="1" t="s">
        <v>68</v>
      </c>
    </row>
    <row r="1016" spans="1:23" x14ac:dyDescent="0.2">
      <c r="A1016" s="1" t="s">
        <v>66</v>
      </c>
      <c r="B1016" s="1" t="s">
        <v>71</v>
      </c>
      <c r="E1016" s="1">
        <v>1979</v>
      </c>
      <c r="F1016" s="1">
        <v>6</v>
      </c>
      <c r="G1016" s="1">
        <v>13</v>
      </c>
      <c r="H1016">
        <f t="shared" si="15"/>
        <v>52.259970238095228</v>
      </c>
      <c r="I1016" s="1">
        <v>2.6960000000000002</v>
      </c>
      <c r="J1016" s="1">
        <v>3511.87</v>
      </c>
      <c r="K1016" s="1">
        <v>43.2</v>
      </c>
      <c r="L1016" s="1" t="s">
        <v>68</v>
      </c>
      <c r="M1016" s="1" t="s">
        <v>68</v>
      </c>
      <c r="N1016" s="1" t="s">
        <v>68</v>
      </c>
      <c r="O1016" s="1" t="s">
        <v>68</v>
      </c>
      <c r="P1016" s="1" t="s">
        <v>68</v>
      </c>
      <c r="Q1016" s="1" t="s">
        <v>68</v>
      </c>
      <c r="R1016" s="1" t="s">
        <v>68</v>
      </c>
      <c r="S1016" s="1" t="s">
        <v>68</v>
      </c>
      <c r="T1016" s="1" t="s">
        <v>68</v>
      </c>
      <c r="U1016" s="1" t="s">
        <v>68</v>
      </c>
      <c r="V1016" s="1" t="s">
        <v>68</v>
      </c>
      <c r="W1016" s="1" t="s">
        <v>68</v>
      </c>
    </row>
    <row r="1017" spans="1:23" x14ac:dyDescent="0.2">
      <c r="A1017" s="1" t="s">
        <v>66</v>
      </c>
      <c r="B1017" s="1" t="s">
        <v>71</v>
      </c>
      <c r="E1017" s="1">
        <v>1980</v>
      </c>
      <c r="F1017" s="1">
        <v>1</v>
      </c>
      <c r="G1017" s="1">
        <v>1</v>
      </c>
      <c r="H1017">
        <f t="shared" si="15"/>
        <v>19.02113095238095</v>
      </c>
      <c r="I1017" s="1">
        <v>2.1</v>
      </c>
      <c r="J1017" s="1">
        <v>1278.22</v>
      </c>
      <c r="K1017" s="1">
        <v>15.7</v>
      </c>
      <c r="L1017" s="1">
        <v>5138</v>
      </c>
      <c r="M1017" s="1">
        <v>4067</v>
      </c>
      <c r="N1017" s="1" t="s">
        <v>68</v>
      </c>
      <c r="O1017" s="1" t="s">
        <v>68</v>
      </c>
      <c r="P1017" s="1" t="s">
        <v>68</v>
      </c>
      <c r="Q1017" s="1" t="s">
        <v>68</v>
      </c>
      <c r="R1017" s="1" t="s">
        <v>68</v>
      </c>
      <c r="S1017" s="1" t="s">
        <v>68</v>
      </c>
      <c r="T1017" s="1" t="s">
        <v>68</v>
      </c>
      <c r="U1017" s="1" t="s">
        <v>68</v>
      </c>
      <c r="V1017" s="1" t="s">
        <v>68</v>
      </c>
      <c r="W1017" s="1" t="s">
        <v>68</v>
      </c>
    </row>
    <row r="1018" spans="1:23" x14ac:dyDescent="0.2">
      <c r="A1018" s="1" t="s">
        <v>66</v>
      </c>
      <c r="B1018" s="1" t="s">
        <v>71</v>
      </c>
      <c r="E1018" s="1">
        <v>1980</v>
      </c>
      <c r="F1018" s="1">
        <v>1</v>
      </c>
      <c r="G1018" s="1">
        <v>2</v>
      </c>
      <c r="H1018">
        <f t="shared" si="15"/>
        <v>25.168005952380948</v>
      </c>
      <c r="I1018" s="1">
        <v>2.5</v>
      </c>
      <c r="J1018" s="1">
        <v>1691.29</v>
      </c>
      <c r="K1018" s="1">
        <v>20.8</v>
      </c>
      <c r="L1018" s="1">
        <v>4592</v>
      </c>
      <c r="M1018" s="1">
        <v>3430</v>
      </c>
      <c r="N1018" s="1" t="s">
        <v>68</v>
      </c>
      <c r="O1018" s="1" t="s">
        <v>68</v>
      </c>
      <c r="P1018" s="1" t="s">
        <v>68</v>
      </c>
      <c r="Q1018" s="1" t="s">
        <v>68</v>
      </c>
      <c r="R1018" s="1" t="s">
        <v>68</v>
      </c>
      <c r="S1018" s="1" t="s">
        <v>68</v>
      </c>
      <c r="T1018" s="1" t="s">
        <v>68</v>
      </c>
      <c r="U1018" s="1" t="s">
        <v>68</v>
      </c>
      <c r="V1018" s="1" t="s">
        <v>68</v>
      </c>
      <c r="W1018" s="1" t="s">
        <v>68</v>
      </c>
    </row>
    <row r="1019" spans="1:23" x14ac:dyDescent="0.2">
      <c r="A1019" s="1" t="s">
        <v>66</v>
      </c>
      <c r="B1019" s="1" t="s">
        <v>71</v>
      </c>
      <c r="E1019" s="1">
        <v>1980</v>
      </c>
      <c r="F1019" s="1">
        <v>1</v>
      </c>
      <c r="G1019" s="1">
        <v>3</v>
      </c>
      <c r="H1019">
        <f t="shared" si="15"/>
        <v>27.672767857142851</v>
      </c>
      <c r="I1019" s="1">
        <v>2.8</v>
      </c>
      <c r="J1019" s="1">
        <v>1859.61</v>
      </c>
      <c r="K1019" s="1">
        <v>22.9</v>
      </c>
      <c r="L1019" s="1">
        <v>3836</v>
      </c>
      <c r="M1019" s="1">
        <v>3640</v>
      </c>
      <c r="N1019" s="1" t="s">
        <v>68</v>
      </c>
      <c r="O1019" s="1" t="s">
        <v>68</v>
      </c>
      <c r="P1019" s="1" t="s">
        <v>68</v>
      </c>
      <c r="Q1019" s="1" t="s">
        <v>68</v>
      </c>
      <c r="R1019" s="1" t="s">
        <v>68</v>
      </c>
      <c r="S1019" s="1" t="s">
        <v>68</v>
      </c>
      <c r="T1019" s="1" t="s">
        <v>68</v>
      </c>
      <c r="U1019" s="1" t="s">
        <v>68</v>
      </c>
      <c r="V1019" s="1" t="s">
        <v>68</v>
      </c>
      <c r="W1019" s="1" t="s">
        <v>68</v>
      </c>
    </row>
    <row r="1020" spans="1:23" x14ac:dyDescent="0.2">
      <c r="A1020" s="1" t="s">
        <v>66</v>
      </c>
      <c r="B1020" s="1" t="s">
        <v>71</v>
      </c>
      <c r="E1020" s="1">
        <v>1980</v>
      </c>
      <c r="F1020" s="1">
        <v>1</v>
      </c>
      <c r="G1020" s="1">
        <v>4</v>
      </c>
      <c r="H1020">
        <f t="shared" si="15"/>
        <v>34.182440476190472</v>
      </c>
      <c r="I1020" s="1">
        <v>2.6</v>
      </c>
      <c r="J1020" s="1">
        <v>2297.06</v>
      </c>
      <c r="K1020" s="1">
        <v>28.3</v>
      </c>
      <c r="L1020" s="1">
        <v>3528</v>
      </c>
      <c r="M1020" s="1">
        <v>3038</v>
      </c>
      <c r="N1020" s="1" t="s">
        <v>68</v>
      </c>
      <c r="O1020" s="1" t="s">
        <v>68</v>
      </c>
      <c r="P1020" s="1" t="s">
        <v>68</v>
      </c>
      <c r="Q1020" s="1" t="s">
        <v>68</v>
      </c>
      <c r="R1020" s="1" t="s">
        <v>68</v>
      </c>
      <c r="S1020" s="1" t="s">
        <v>68</v>
      </c>
      <c r="T1020" s="1" t="s">
        <v>68</v>
      </c>
      <c r="U1020" s="1" t="s">
        <v>68</v>
      </c>
      <c r="V1020" s="1" t="s">
        <v>68</v>
      </c>
      <c r="W1020" s="1" t="s">
        <v>68</v>
      </c>
    </row>
    <row r="1021" spans="1:23" x14ac:dyDescent="0.2">
      <c r="A1021" s="1" t="s">
        <v>66</v>
      </c>
      <c r="B1021" s="1" t="s">
        <v>71</v>
      </c>
      <c r="E1021" s="1">
        <v>1980</v>
      </c>
      <c r="F1021" s="1">
        <v>1</v>
      </c>
      <c r="G1021" s="1">
        <v>5</v>
      </c>
      <c r="H1021">
        <f t="shared" si="15"/>
        <v>34.726934523809518</v>
      </c>
      <c r="I1021" s="1">
        <v>2.7</v>
      </c>
      <c r="J1021" s="1">
        <v>2333.65</v>
      </c>
      <c r="K1021" s="1">
        <v>28.7</v>
      </c>
      <c r="L1021" s="1">
        <v>3080</v>
      </c>
      <c r="M1021" s="1">
        <v>3248</v>
      </c>
      <c r="N1021" s="1" t="s">
        <v>68</v>
      </c>
      <c r="O1021" s="1" t="s">
        <v>68</v>
      </c>
      <c r="P1021" s="1" t="s">
        <v>68</v>
      </c>
      <c r="Q1021" s="1" t="s">
        <v>68</v>
      </c>
      <c r="R1021" s="1" t="s">
        <v>68</v>
      </c>
      <c r="S1021" s="1" t="s">
        <v>68</v>
      </c>
      <c r="T1021" s="1" t="s">
        <v>68</v>
      </c>
      <c r="U1021" s="1" t="s">
        <v>68</v>
      </c>
      <c r="V1021" s="1" t="s">
        <v>68</v>
      </c>
      <c r="W1021" s="1" t="s">
        <v>68</v>
      </c>
    </row>
    <row r="1022" spans="1:23" x14ac:dyDescent="0.2">
      <c r="A1022" s="1" t="s">
        <v>66</v>
      </c>
      <c r="B1022" s="1" t="s">
        <v>71</v>
      </c>
      <c r="E1022" s="1">
        <v>1980</v>
      </c>
      <c r="F1022" s="1">
        <v>1</v>
      </c>
      <c r="G1022" s="1">
        <v>6</v>
      </c>
      <c r="H1022">
        <f t="shared" si="15"/>
        <v>28.628571428571426</v>
      </c>
      <c r="I1022" s="1">
        <v>2.2999999999999998</v>
      </c>
      <c r="J1022" s="1">
        <v>1923.84</v>
      </c>
      <c r="K1022" s="1">
        <v>23.7</v>
      </c>
      <c r="L1022" s="1">
        <v>4648</v>
      </c>
      <c r="M1022" s="1">
        <v>3556</v>
      </c>
      <c r="N1022" s="1" t="s">
        <v>68</v>
      </c>
      <c r="O1022" s="1" t="s">
        <v>68</v>
      </c>
      <c r="P1022" s="1" t="s">
        <v>68</v>
      </c>
      <c r="Q1022" s="1" t="s">
        <v>68</v>
      </c>
      <c r="R1022" s="1" t="s">
        <v>68</v>
      </c>
      <c r="S1022" s="1" t="s">
        <v>68</v>
      </c>
      <c r="T1022" s="1" t="s">
        <v>68</v>
      </c>
      <c r="U1022" s="1" t="s">
        <v>68</v>
      </c>
      <c r="V1022" s="1" t="s">
        <v>68</v>
      </c>
      <c r="W1022" s="1" t="s">
        <v>68</v>
      </c>
    </row>
    <row r="1023" spans="1:23" x14ac:dyDescent="0.2">
      <c r="A1023" s="1" t="s">
        <v>66</v>
      </c>
      <c r="B1023" s="1" t="s">
        <v>71</v>
      </c>
      <c r="E1023" s="1">
        <v>1980</v>
      </c>
      <c r="F1023" s="1">
        <v>1</v>
      </c>
      <c r="G1023" s="1">
        <v>7</v>
      </c>
      <c r="H1023">
        <f t="shared" si="15"/>
        <v>29.584523809523809</v>
      </c>
      <c r="I1023" s="1">
        <v>2.7</v>
      </c>
      <c r="J1023" s="1">
        <v>1988.08</v>
      </c>
      <c r="K1023" s="1">
        <v>24.4</v>
      </c>
      <c r="L1023" s="1">
        <v>5124</v>
      </c>
      <c r="M1023" s="1">
        <v>3871</v>
      </c>
      <c r="N1023" s="1" t="s">
        <v>68</v>
      </c>
      <c r="O1023" s="1" t="s">
        <v>68</v>
      </c>
      <c r="P1023" s="1" t="s">
        <v>68</v>
      </c>
      <c r="Q1023" s="1" t="s">
        <v>68</v>
      </c>
      <c r="R1023" s="1" t="s">
        <v>68</v>
      </c>
      <c r="S1023" s="1" t="s">
        <v>68</v>
      </c>
      <c r="T1023" s="1" t="s">
        <v>68</v>
      </c>
      <c r="U1023" s="1" t="s">
        <v>68</v>
      </c>
      <c r="V1023" s="1" t="s">
        <v>68</v>
      </c>
      <c r="W1023" s="1" t="s">
        <v>68</v>
      </c>
    </row>
    <row r="1024" spans="1:23" x14ac:dyDescent="0.2">
      <c r="A1024" s="1" t="s">
        <v>66</v>
      </c>
      <c r="B1024" s="1" t="s">
        <v>71</v>
      </c>
      <c r="E1024" s="1">
        <v>1980</v>
      </c>
      <c r="F1024" s="1">
        <v>1</v>
      </c>
      <c r="G1024" s="1">
        <v>8</v>
      </c>
      <c r="H1024">
        <f t="shared" si="15"/>
        <v>37.159077380952375</v>
      </c>
      <c r="I1024" s="1">
        <v>2.7</v>
      </c>
      <c r="J1024" s="1">
        <v>2497.09</v>
      </c>
      <c r="K1024" s="1">
        <v>30.7</v>
      </c>
      <c r="L1024" s="1">
        <v>4508</v>
      </c>
      <c r="M1024" s="1">
        <v>3437</v>
      </c>
      <c r="N1024" s="1" t="s">
        <v>68</v>
      </c>
      <c r="O1024" s="1" t="s">
        <v>68</v>
      </c>
      <c r="P1024" s="1" t="s">
        <v>68</v>
      </c>
      <c r="Q1024" s="1" t="s">
        <v>68</v>
      </c>
      <c r="R1024" s="1" t="s">
        <v>68</v>
      </c>
      <c r="S1024" s="1" t="s">
        <v>68</v>
      </c>
      <c r="T1024" s="1" t="s">
        <v>68</v>
      </c>
      <c r="U1024" s="1" t="s">
        <v>68</v>
      </c>
      <c r="V1024" s="1" t="s">
        <v>68</v>
      </c>
      <c r="W1024" s="1" t="s">
        <v>68</v>
      </c>
    </row>
    <row r="1025" spans="1:23" x14ac:dyDescent="0.2">
      <c r="A1025" s="1" t="s">
        <v>66</v>
      </c>
      <c r="B1025" s="1" t="s">
        <v>71</v>
      </c>
      <c r="E1025" s="1">
        <v>1980</v>
      </c>
      <c r="F1025" s="1">
        <v>1</v>
      </c>
      <c r="G1025" s="1">
        <v>9</v>
      </c>
      <c r="H1025">
        <f t="shared" si="15"/>
        <v>28.834226190476191</v>
      </c>
      <c r="I1025" s="1">
        <v>2.7</v>
      </c>
      <c r="J1025" s="1">
        <v>1937.66</v>
      </c>
      <c r="K1025" s="1">
        <v>23.8</v>
      </c>
      <c r="L1025" s="1">
        <v>4270</v>
      </c>
      <c r="M1025" s="1">
        <v>3683</v>
      </c>
      <c r="N1025" s="1" t="s">
        <v>68</v>
      </c>
      <c r="O1025" s="1" t="s">
        <v>68</v>
      </c>
      <c r="P1025" s="1" t="s">
        <v>68</v>
      </c>
      <c r="Q1025" s="1" t="s">
        <v>68</v>
      </c>
      <c r="R1025" s="1" t="s">
        <v>68</v>
      </c>
      <c r="S1025" s="1" t="s">
        <v>68</v>
      </c>
      <c r="T1025" s="1" t="s">
        <v>68</v>
      </c>
      <c r="U1025" s="1" t="s">
        <v>68</v>
      </c>
      <c r="V1025" s="1" t="s">
        <v>68</v>
      </c>
      <c r="W1025" s="1" t="s">
        <v>68</v>
      </c>
    </row>
    <row r="1026" spans="1:23" x14ac:dyDescent="0.2">
      <c r="A1026" s="1" t="s">
        <v>66</v>
      </c>
      <c r="B1026" s="1" t="s">
        <v>71</v>
      </c>
      <c r="E1026" s="1">
        <v>1980</v>
      </c>
      <c r="F1026" s="1">
        <v>1</v>
      </c>
      <c r="G1026" s="1">
        <v>10</v>
      </c>
      <c r="H1026">
        <f t="shared" si="15"/>
        <v>28.531845238095233</v>
      </c>
      <c r="I1026" s="1">
        <v>2.4</v>
      </c>
      <c r="J1026" s="1">
        <v>1917.34</v>
      </c>
      <c r="K1026" s="1">
        <v>23.6</v>
      </c>
      <c r="L1026" s="1">
        <v>5586</v>
      </c>
      <c r="M1026" s="1">
        <v>4088</v>
      </c>
      <c r="N1026" s="1" t="s">
        <v>68</v>
      </c>
      <c r="O1026" s="1" t="s">
        <v>68</v>
      </c>
      <c r="P1026" s="1" t="s">
        <v>68</v>
      </c>
      <c r="Q1026" s="1" t="s">
        <v>68</v>
      </c>
      <c r="R1026" s="1" t="s">
        <v>68</v>
      </c>
      <c r="S1026" s="1" t="s">
        <v>68</v>
      </c>
      <c r="T1026" s="1" t="s">
        <v>68</v>
      </c>
      <c r="U1026" s="1" t="s">
        <v>68</v>
      </c>
      <c r="V1026" s="1" t="s">
        <v>68</v>
      </c>
      <c r="W1026" s="1" t="s">
        <v>68</v>
      </c>
    </row>
    <row r="1027" spans="1:23" x14ac:dyDescent="0.2">
      <c r="A1027" s="1" t="s">
        <v>66</v>
      </c>
      <c r="B1027" s="1" t="s">
        <v>71</v>
      </c>
      <c r="E1027" s="1">
        <v>1980</v>
      </c>
      <c r="F1027" s="1">
        <v>1</v>
      </c>
      <c r="G1027" s="1">
        <v>11</v>
      </c>
      <c r="H1027">
        <f t="shared" si="15"/>
        <v>32.294940476190469</v>
      </c>
      <c r="I1027" s="1">
        <v>2.8</v>
      </c>
      <c r="J1027" s="1">
        <v>2170.2199999999998</v>
      </c>
      <c r="K1027" s="1">
        <v>26.7</v>
      </c>
      <c r="L1027" s="1">
        <v>4234</v>
      </c>
      <c r="M1027" s="1">
        <v>3675</v>
      </c>
      <c r="N1027" s="1" t="s">
        <v>68</v>
      </c>
      <c r="O1027" s="1" t="s">
        <v>68</v>
      </c>
      <c r="P1027" s="1" t="s">
        <v>68</v>
      </c>
      <c r="Q1027" s="1" t="s">
        <v>68</v>
      </c>
      <c r="R1027" s="1" t="s">
        <v>68</v>
      </c>
      <c r="S1027" s="1" t="s">
        <v>68</v>
      </c>
      <c r="T1027" s="1" t="s">
        <v>68</v>
      </c>
      <c r="U1027" s="1" t="s">
        <v>68</v>
      </c>
      <c r="V1027" s="1" t="s">
        <v>68</v>
      </c>
      <c r="W1027" s="1" t="s">
        <v>68</v>
      </c>
    </row>
    <row r="1028" spans="1:23" x14ac:dyDescent="0.2">
      <c r="A1028" s="1" t="s">
        <v>66</v>
      </c>
      <c r="B1028" s="1" t="s">
        <v>71</v>
      </c>
      <c r="E1028" s="1">
        <v>1980</v>
      </c>
      <c r="F1028" s="1">
        <v>1</v>
      </c>
      <c r="G1028" s="1">
        <v>12</v>
      </c>
      <c r="H1028">
        <f t="shared" ref="H1028:H1091" si="16">J1028/1.12/60</f>
        <v>28.084077380952376</v>
      </c>
      <c r="I1028" s="1">
        <v>2.9</v>
      </c>
      <c r="J1028" s="1">
        <v>1887.25</v>
      </c>
      <c r="K1028" s="1">
        <v>23.2</v>
      </c>
      <c r="L1028" s="1">
        <v>4886</v>
      </c>
      <c r="M1028" s="1">
        <v>3549</v>
      </c>
      <c r="N1028" s="1" t="s">
        <v>68</v>
      </c>
      <c r="O1028" s="1" t="s">
        <v>68</v>
      </c>
      <c r="P1028" s="1" t="s">
        <v>68</v>
      </c>
      <c r="Q1028" s="1" t="s">
        <v>68</v>
      </c>
      <c r="R1028" s="1" t="s">
        <v>68</v>
      </c>
      <c r="S1028" s="1" t="s">
        <v>68</v>
      </c>
      <c r="T1028" s="1" t="s">
        <v>68</v>
      </c>
      <c r="U1028" s="1" t="s">
        <v>68</v>
      </c>
      <c r="V1028" s="1" t="s">
        <v>68</v>
      </c>
      <c r="W1028" s="1" t="s">
        <v>68</v>
      </c>
    </row>
    <row r="1029" spans="1:23" x14ac:dyDescent="0.2">
      <c r="A1029" s="1" t="s">
        <v>66</v>
      </c>
      <c r="B1029" s="1" t="s">
        <v>71</v>
      </c>
      <c r="E1029" s="1">
        <v>1980</v>
      </c>
      <c r="F1029" s="1">
        <v>1</v>
      </c>
      <c r="G1029" s="1">
        <v>13</v>
      </c>
      <c r="H1029">
        <f t="shared" si="16"/>
        <v>29.221428571428572</v>
      </c>
      <c r="I1029" s="1">
        <v>2.9</v>
      </c>
      <c r="J1029" s="1">
        <v>1963.68</v>
      </c>
      <c r="K1029" s="1">
        <v>24.1</v>
      </c>
      <c r="L1029" s="1">
        <v>4676</v>
      </c>
      <c r="M1029" s="1">
        <v>3500</v>
      </c>
      <c r="N1029" s="1" t="s">
        <v>68</v>
      </c>
      <c r="O1029" s="1" t="s">
        <v>68</v>
      </c>
      <c r="P1029" s="1" t="s">
        <v>68</v>
      </c>
      <c r="Q1029" s="1" t="s">
        <v>68</v>
      </c>
      <c r="R1029" s="1" t="s">
        <v>68</v>
      </c>
      <c r="S1029" s="1" t="s">
        <v>68</v>
      </c>
      <c r="T1029" s="1" t="s">
        <v>68</v>
      </c>
      <c r="U1029" s="1" t="s">
        <v>68</v>
      </c>
      <c r="V1029" s="1" t="s">
        <v>68</v>
      </c>
      <c r="W1029" s="1" t="s">
        <v>68</v>
      </c>
    </row>
    <row r="1030" spans="1:23" x14ac:dyDescent="0.2">
      <c r="A1030" s="1" t="s">
        <v>66</v>
      </c>
      <c r="B1030" s="1" t="s">
        <v>71</v>
      </c>
      <c r="E1030" s="1">
        <v>1980</v>
      </c>
      <c r="F1030" s="1">
        <v>2</v>
      </c>
      <c r="G1030" s="1">
        <v>1</v>
      </c>
      <c r="H1030">
        <f t="shared" si="16"/>
        <v>20.013392857142854</v>
      </c>
      <c r="I1030" s="1">
        <v>2.2999999999999998</v>
      </c>
      <c r="J1030" s="1">
        <v>1344.9</v>
      </c>
      <c r="K1030" s="1">
        <v>16.5</v>
      </c>
      <c r="L1030" s="1">
        <v>5110</v>
      </c>
      <c r="M1030" s="1">
        <v>4256</v>
      </c>
      <c r="N1030" s="1" t="s">
        <v>68</v>
      </c>
      <c r="O1030" s="1" t="s">
        <v>68</v>
      </c>
      <c r="P1030" s="1" t="s">
        <v>68</v>
      </c>
      <c r="Q1030" s="1" t="s">
        <v>68</v>
      </c>
      <c r="R1030" s="1" t="s">
        <v>68</v>
      </c>
      <c r="S1030" s="1" t="s">
        <v>68</v>
      </c>
      <c r="T1030" s="1" t="s">
        <v>68</v>
      </c>
      <c r="U1030" s="1" t="s">
        <v>68</v>
      </c>
      <c r="V1030" s="1" t="s">
        <v>68</v>
      </c>
      <c r="W1030" s="1" t="s">
        <v>68</v>
      </c>
    </row>
    <row r="1031" spans="1:23" x14ac:dyDescent="0.2">
      <c r="A1031" s="1" t="s">
        <v>66</v>
      </c>
      <c r="B1031" s="1" t="s">
        <v>71</v>
      </c>
      <c r="E1031" s="1">
        <v>1980</v>
      </c>
      <c r="F1031" s="1">
        <v>2</v>
      </c>
      <c r="G1031" s="1">
        <v>2</v>
      </c>
      <c r="H1031">
        <f t="shared" si="16"/>
        <v>26.898363095238093</v>
      </c>
      <c r="I1031" s="1">
        <v>2.4</v>
      </c>
      <c r="J1031" s="1">
        <v>1807.57</v>
      </c>
      <c r="K1031" s="1">
        <v>22.2</v>
      </c>
      <c r="L1031" s="1">
        <v>5432</v>
      </c>
      <c r="M1031" s="1">
        <v>4326</v>
      </c>
      <c r="N1031" s="1" t="s">
        <v>68</v>
      </c>
      <c r="O1031" s="1" t="s">
        <v>68</v>
      </c>
      <c r="P1031" s="1" t="s">
        <v>68</v>
      </c>
      <c r="Q1031" s="1" t="s">
        <v>68</v>
      </c>
      <c r="R1031" s="1" t="s">
        <v>68</v>
      </c>
      <c r="S1031" s="1" t="s">
        <v>68</v>
      </c>
      <c r="T1031" s="1" t="s">
        <v>68</v>
      </c>
      <c r="U1031" s="1" t="s">
        <v>68</v>
      </c>
      <c r="V1031" s="1" t="s">
        <v>68</v>
      </c>
      <c r="W1031" s="1" t="s">
        <v>68</v>
      </c>
    </row>
    <row r="1032" spans="1:23" x14ac:dyDescent="0.2">
      <c r="A1032" s="1" t="s">
        <v>66</v>
      </c>
      <c r="B1032" s="1" t="s">
        <v>71</v>
      </c>
      <c r="E1032" s="1">
        <v>1980</v>
      </c>
      <c r="F1032" s="1">
        <v>2</v>
      </c>
      <c r="G1032" s="1">
        <v>3</v>
      </c>
      <c r="H1032">
        <f t="shared" si="16"/>
        <v>34.835863095238089</v>
      </c>
      <c r="I1032" s="1">
        <v>2.8</v>
      </c>
      <c r="J1032" s="1">
        <v>2340.9699999999998</v>
      </c>
      <c r="K1032" s="1">
        <v>28.8</v>
      </c>
      <c r="L1032" s="1">
        <v>3850</v>
      </c>
      <c r="M1032" s="1">
        <v>4102</v>
      </c>
      <c r="N1032" s="1" t="s">
        <v>68</v>
      </c>
      <c r="O1032" s="1" t="s">
        <v>68</v>
      </c>
      <c r="P1032" s="1" t="s">
        <v>68</v>
      </c>
      <c r="Q1032" s="1" t="s">
        <v>68</v>
      </c>
      <c r="R1032" s="1" t="s">
        <v>68</v>
      </c>
      <c r="S1032" s="1" t="s">
        <v>68</v>
      </c>
      <c r="T1032" s="1" t="s">
        <v>68</v>
      </c>
      <c r="U1032" s="1" t="s">
        <v>68</v>
      </c>
      <c r="V1032" s="1" t="s">
        <v>68</v>
      </c>
      <c r="W1032" s="1" t="s">
        <v>68</v>
      </c>
    </row>
    <row r="1033" spans="1:23" x14ac:dyDescent="0.2">
      <c r="A1033" s="1" t="s">
        <v>66</v>
      </c>
      <c r="B1033" s="1" t="s">
        <v>71</v>
      </c>
      <c r="E1033" s="1">
        <v>1980</v>
      </c>
      <c r="F1033" s="1">
        <v>2</v>
      </c>
      <c r="G1033" s="1">
        <v>4</v>
      </c>
      <c r="H1033">
        <f t="shared" si="16"/>
        <v>29.862797619047615</v>
      </c>
      <c r="I1033" s="1">
        <v>2.8</v>
      </c>
      <c r="J1033" s="1">
        <v>2006.78</v>
      </c>
      <c r="K1033" s="1">
        <v>24.7</v>
      </c>
      <c r="L1033" s="1">
        <v>3584</v>
      </c>
      <c r="M1033" s="1">
        <v>3402</v>
      </c>
      <c r="N1033" s="1" t="s">
        <v>68</v>
      </c>
      <c r="O1033" s="1" t="s">
        <v>68</v>
      </c>
      <c r="P1033" s="1" t="s">
        <v>68</v>
      </c>
      <c r="Q1033" s="1" t="s">
        <v>68</v>
      </c>
      <c r="R1033" s="1" t="s">
        <v>68</v>
      </c>
      <c r="S1033" s="1" t="s">
        <v>68</v>
      </c>
      <c r="T1033" s="1" t="s">
        <v>68</v>
      </c>
      <c r="U1033" s="1" t="s">
        <v>68</v>
      </c>
      <c r="V1033" s="1" t="s">
        <v>68</v>
      </c>
      <c r="W1033" s="1" t="s">
        <v>68</v>
      </c>
    </row>
    <row r="1034" spans="1:23" x14ac:dyDescent="0.2">
      <c r="A1034" s="1" t="s">
        <v>66</v>
      </c>
      <c r="B1034" s="1" t="s">
        <v>71</v>
      </c>
      <c r="E1034" s="1">
        <v>1980</v>
      </c>
      <c r="F1034" s="1">
        <v>2</v>
      </c>
      <c r="G1034" s="1">
        <v>5</v>
      </c>
      <c r="H1034">
        <f t="shared" si="16"/>
        <v>33.480654761904759</v>
      </c>
      <c r="I1034" s="1">
        <v>2.6</v>
      </c>
      <c r="J1034" s="1">
        <v>2249.9</v>
      </c>
      <c r="K1034" s="1">
        <v>27.7</v>
      </c>
      <c r="L1034" s="1">
        <v>4032</v>
      </c>
      <c r="M1034" s="1">
        <v>3598</v>
      </c>
      <c r="N1034" s="1" t="s">
        <v>68</v>
      </c>
      <c r="O1034" s="1" t="s">
        <v>68</v>
      </c>
      <c r="P1034" s="1" t="s">
        <v>68</v>
      </c>
      <c r="Q1034" s="1" t="s">
        <v>68</v>
      </c>
      <c r="R1034" s="1" t="s">
        <v>68</v>
      </c>
      <c r="S1034" s="1" t="s">
        <v>68</v>
      </c>
      <c r="T1034" s="1" t="s">
        <v>68</v>
      </c>
      <c r="U1034" s="1" t="s">
        <v>68</v>
      </c>
      <c r="V1034" s="1" t="s">
        <v>68</v>
      </c>
      <c r="W1034" s="1" t="s">
        <v>68</v>
      </c>
    </row>
    <row r="1035" spans="1:23" x14ac:dyDescent="0.2">
      <c r="A1035" s="1" t="s">
        <v>66</v>
      </c>
      <c r="B1035" s="1" t="s">
        <v>71</v>
      </c>
      <c r="E1035" s="1">
        <v>1980</v>
      </c>
      <c r="F1035" s="1">
        <v>2</v>
      </c>
      <c r="G1035" s="1">
        <v>6</v>
      </c>
      <c r="H1035">
        <f t="shared" si="16"/>
        <v>25.518898809523808</v>
      </c>
      <c r="I1035" s="1">
        <v>2.5</v>
      </c>
      <c r="J1035" s="1">
        <v>1714.87</v>
      </c>
      <c r="K1035" s="1">
        <v>21.1</v>
      </c>
      <c r="L1035" s="1">
        <v>5236</v>
      </c>
      <c r="M1035" s="1">
        <v>3801</v>
      </c>
      <c r="N1035" s="1" t="s">
        <v>68</v>
      </c>
      <c r="O1035" s="1" t="s">
        <v>68</v>
      </c>
      <c r="P1035" s="1" t="s">
        <v>68</v>
      </c>
      <c r="Q1035" s="1" t="s">
        <v>68</v>
      </c>
      <c r="R1035" s="1" t="s">
        <v>68</v>
      </c>
      <c r="S1035" s="1" t="s">
        <v>68</v>
      </c>
      <c r="T1035" s="1" t="s">
        <v>68</v>
      </c>
      <c r="U1035" s="1" t="s">
        <v>68</v>
      </c>
      <c r="V1035" s="1" t="s">
        <v>68</v>
      </c>
      <c r="W1035" s="1" t="s">
        <v>68</v>
      </c>
    </row>
    <row r="1036" spans="1:23" x14ac:dyDescent="0.2">
      <c r="A1036" s="1" t="s">
        <v>66</v>
      </c>
      <c r="B1036" s="1" t="s">
        <v>71</v>
      </c>
      <c r="E1036" s="1">
        <v>1980</v>
      </c>
      <c r="F1036" s="1">
        <v>2</v>
      </c>
      <c r="G1036" s="1">
        <v>7</v>
      </c>
      <c r="H1036">
        <f t="shared" si="16"/>
        <v>38.683630952380945</v>
      </c>
      <c r="I1036" s="1">
        <v>2.8</v>
      </c>
      <c r="J1036" s="1">
        <v>2599.54</v>
      </c>
      <c r="K1036" s="1">
        <v>32</v>
      </c>
      <c r="L1036" s="1">
        <v>5208</v>
      </c>
      <c r="M1036" s="1">
        <v>4718</v>
      </c>
      <c r="N1036" s="1" t="s">
        <v>68</v>
      </c>
      <c r="O1036" s="1" t="s">
        <v>68</v>
      </c>
      <c r="P1036" s="1" t="s">
        <v>68</v>
      </c>
      <c r="Q1036" s="1" t="s">
        <v>68</v>
      </c>
      <c r="R1036" s="1" t="s">
        <v>68</v>
      </c>
      <c r="S1036" s="1" t="s">
        <v>68</v>
      </c>
      <c r="T1036" s="1" t="s">
        <v>68</v>
      </c>
      <c r="U1036" s="1" t="s">
        <v>68</v>
      </c>
      <c r="V1036" s="1" t="s">
        <v>68</v>
      </c>
      <c r="W1036" s="1" t="s">
        <v>68</v>
      </c>
    </row>
    <row r="1037" spans="1:23" x14ac:dyDescent="0.2">
      <c r="A1037" s="1" t="s">
        <v>66</v>
      </c>
      <c r="B1037" s="1" t="s">
        <v>71</v>
      </c>
      <c r="E1037" s="1">
        <v>1980</v>
      </c>
      <c r="F1037" s="1">
        <v>2</v>
      </c>
      <c r="G1037" s="1">
        <v>8</v>
      </c>
      <c r="H1037">
        <f t="shared" si="16"/>
        <v>34.787499999999994</v>
      </c>
      <c r="I1037" s="1">
        <v>2.7</v>
      </c>
      <c r="J1037" s="1">
        <v>2337.7199999999998</v>
      </c>
      <c r="K1037" s="1">
        <v>28.8</v>
      </c>
      <c r="L1037" s="1">
        <v>4158</v>
      </c>
      <c r="M1037" s="1">
        <v>3535</v>
      </c>
      <c r="N1037" s="1" t="s">
        <v>68</v>
      </c>
      <c r="O1037" s="1" t="s">
        <v>68</v>
      </c>
      <c r="P1037" s="1" t="s">
        <v>68</v>
      </c>
      <c r="Q1037" s="1" t="s">
        <v>68</v>
      </c>
      <c r="R1037" s="1" t="s">
        <v>68</v>
      </c>
      <c r="S1037" s="1" t="s">
        <v>68</v>
      </c>
      <c r="T1037" s="1" t="s">
        <v>68</v>
      </c>
      <c r="U1037" s="1" t="s">
        <v>68</v>
      </c>
      <c r="V1037" s="1" t="s">
        <v>68</v>
      </c>
      <c r="W1037" s="1" t="s">
        <v>68</v>
      </c>
    </row>
    <row r="1038" spans="1:23" x14ac:dyDescent="0.2">
      <c r="A1038" s="1" t="s">
        <v>66</v>
      </c>
      <c r="B1038" s="1" t="s">
        <v>71</v>
      </c>
      <c r="E1038" s="1">
        <v>1980</v>
      </c>
      <c r="F1038" s="1">
        <v>2</v>
      </c>
      <c r="G1038" s="1">
        <v>9</v>
      </c>
      <c r="H1038">
        <f t="shared" si="16"/>
        <v>38.61116071428571</v>
      </c>
      <c r="I1038" s="1">
        <v>3.1</v>
      </c>
      <c r="J1038" s="1">
        <v>2594.67</v>
      </c>
      <c r="K1038" s="1">
        <v>31.9</v>
      </c>
      <c r="L1038" s="1">
        <v>4662</v>
      </c>
      <c r="M1038" s="1">
        <v>4074</v>
      </c>
      <c r="N1038" s="1" t="s">
        <v>68</v>
      </c>
      <c r="O1038" s="1" t="s">
        <v>68</v>
      </c>
      <c r="P1038" s="1" t="s">
        <v>68</v>
      </c>
      <c r="Q1038" s="1" t="s">
        <v>68</v>
      </c>
      <c r="R1038" s="1" t="s">
        <v>68</v>
      </c>
      <c r="S1038" s="1" t="s">
        <v>68</v>
      </c>
      <c r="T1038" s="1" t="s">
        <v>68</v>
      </c>
      <c r="U1038" s="1" t="s">
        <v>68</v>
      </c>
      <c r="V1038" s="1" t="s">
        <v>68</v>
      </c>
      <c r="W1038" s="1" t="s">
        <v>68</v>
      </c>
    </row>
    <row r="1039" spans="1:23" x14ac:dyDescent="0.2">
      <c r="A1039" s="1" t="s">
        <v>66</v>
      </c>
      <c r="B1039" s="1" t="s">
        <v>71</v>
      </c>
      <c r="E1039" s="1">
        <v>1980</v>
      </c>
      <c r="F1039" s="1">
        <v>2</v>
      </c>
      <c r="G1039" s="1">
        <v>10</v>
      </c>
      <c r="H1039">
        <f t="shared" si="16"/>
        <v>29.862797619047615</v>
      </c>
      <c r="I1039" s="1">
        <v>2.5</v>
      </c>
      <c r="J1039" s="1">
        <v>2006.78</v>
      </c>
      <c r="K1039" s="1">
        <v>24.7</v>
      </c>
      <c r="L1039" s="1">
        <v>4844</v>
      </c>
      <c r="M1039" s="1">
        <v>3626</v>
      </c>
      <c r="N1039" s="1" t="s">
        <v>68</v>
      </c>
      <c r="O1039" s="1" t="s">
        <v>68</v>
      </c>
      <c r="P1039" s="1" t="s">
        <v>68</v>
      </c>
      <c r="Q1039" s="1" t="s">
        <v>68</v>
      </c>
      <c r="R1039" s="1" t="s">
        <v>68</v>
      </c>
      <c r="S1039" s="1" t="s">
        <v>68</v>
      </c>
      <c r="T1039" s="1" t="s">
        <v>68</v>
      </c>
      <c r="U1039" s="1" t="s">
        <v>68</v>
      </c>
      <c r="V1039" s="1" t="s">
        <v>68</v>
      </c>
      <c r="W1039" s="1" t="s">
        <v>68</v>
      </c>
    </row>
    <row r="1040" spans="1:23" x14ac:dyDescent="0.2">
      <c r="A1040" s="1" t="s">
        <v>66</v>
      </c>
      <c r="B1040" s="1" t="s">
        <v>71</v>
      </c>
      <c r="E1040" s="1">
        <v>1980</v>
      </c>
      <c r="F1040" s="1">
        <v>2</v>
      </c>
      <c r="G1040" s="1">
        <v>11</v>
      </c>
      <c r="H1040">
        <f t="shared" si="16"/>
        <v>68.183482142857144</v>
      </c>
      <c r="I1040" s="1">
        <v>2.9</v>
      </c>
      <c r="J1040" s="1">
        <v>4581.93</v>
      </c>
      <c r="K1040" s="1">
        <v>26.4</v>
      </c>
      <c r="L1040" s="1">
        <v>4942</v>
      </c>
      <c r="M1040" s="1">
        <v>3437</v>
      </c>
      <c r="N1040" s="1" t="s">
        <v>68</v>
      </c>
      <c r="O1040" s="1" t="s">
        <v>68</v>
      </c>
      <c r="P1040" s="1" t="s">
        <v>68</v>
      </c>
      <c r="Q1040" s="1" t="s">
        <v>68</v>
      </c>
      <c r="R1040" s="1" t="s">
        <v>68</v>
      </c>
      <c r="S1040" s="1" t="s">
        <v>68</v>
      </c>
      <c r="T1040" s="1" t="s">
        <v>68</v>
      </c>
      <c r="U1040" s="1" t="s">
        <v>68</v>
      </c>
      <c r="V1040" s="1" t="s">
        <v>68</v>
      </c>
      <c r="W1040" s="1" t="s">
        <v>68</v>
      </c>
    </row>
    <row r="1041" spans="1:23" x14ac:dyDescent="0.2">
      <c r="A1041" s="1" t="s">
        <v>66</v>
      </c>
      <c r="B1041" s="1" t="s">
        <v>71</v>
      </c>
      <c r="E1041" s="1">
        <v>1980</v>
      </c>
      <c r="F1041" s="1">
        <v>2</v>
      </c>
      <c r="G1041" s="1">
        <v>12</v>
      </c>
      <c r="H1041">
        <f t="shared" si="16"/>
        <v>35.01741071428571</v>
      </c>
      <c r="I1041" s="1">
        <v>3.1</v>
      </c>
      <c r="J1041" s="1">
        <v>2353.17</v>
      </c>
      <c r="K1041" s="1">
        <v>28.9</v>
      </c>
      <c r="L1041" s="1">
        <v>4704</v>
      </c>
      <c r="M1041" s="1">
        <v>3535</v>
      </c>
      <c r="N1041" s="1" t="s">
        <v>68</v>
      </c>
      <c r="O1041" s="1" t="s">
        <v>68</v>
      </c>
      <c r="P1041" s="1" t="s">
        <v>68</v>
      </c>
      <c r="Q1041" s="1" t="s">
        <v>68</v>
      </c>
      <c r="R1041" s="1" t="s">
        <v>68</v>
      </c>
      <c r="S1041" s="1" t="s">
        <v>68</v>
      </c>
      <c r="T1041" s="1" t="s">
        <v>68</v>
      </c>
      <c r="U1041" s="1" t="s">
        <v>68</v>
      </c>
      <c r="V1041" s="1" t="s">
        <v>68</v>
      </c>
      <c r="W1041" s="1" t="s">
        <v>68</v>
      </c>
    </row>
    <row r="1042" spans="1:23" x14ac:dyDescent="0.2">
      <c r="A1042" s="1" t="s">
        <v>66</v>
      </c>
      <c r="B1042" s="1" t="s">
        <v>71</v>
      </c>
      <c r="E1042" s="1">
        <v>1980</v>
      </c>
      <c r="F1042" s="1">
        <v>2</v>
      </c>
      <c r="G1042" s="1">
        <v>13</v>
      </c>
      <c r="H1042">
        <f t="shared" si="16"/>
        <v>34.920535714285712</v>
      </c>
      <c r="I1042" s="1">
        <v>3</v>
      </c>
      <c r="J1042" s="1">
        <v>2346.66</v>
      </c>
      <c r="K1042" s="1">
        <v>28.9</v>
      </c>
      <c r="L1042" s="1">
        <v>5152</v>
      </c>
      <c r="M1042" s="1">
        <v>4172</v>
      </c>
      <c r="N1042" s="1" t="s">
        <v>68</v>
      </c>
      <c r="O1042" s="1" t="s">
        <v>68</v>
      </c>
      <c r="P1042" s="1" t="s">
        <v>68</v>
      </c>
      <c r="Q1042" s="1" t="s">
        <v>68</v>
      </c>
      <c r="R1042" s="1" t="s">
        <v>68</v>
      </c>
      <c r="S1042" s="1" t="s">
        <v>68</v>
      </c>
      <c r="T1042" s="1" t="s">
        <v>68</v>
      </c>
      <c r="U1042" s="1" t="s">
        <v>68</v>
      </c>
      <c r="V1042" s="1" t="s">
        <v>68</v>
      </c>
      <c r="W1042" s="1" t="s">
        <v>68</v>
      </c>
    </row>
    <row r="1043" spans="1:23" x14ac:dyDescent="0.2">
      <c r="A1043" s="1" t="s">
        <v>66</v>
      </c>
      <c r="B1043" s="1" t="s">
        <v>71</v>
      </c>
      <c r="E1043" s="1">
        <v>1980</v>
      </c>
      <c r="F1043" s="1">
        <v>3</v>
      </c>
      <c r="G1043" s="1">
        <v>1</v>
      </c>
      <c r="H1043">
        <f t="shared" si="16"/>
        <v>18.149999999999999</v>
      </c>
      <c r="I1043" s="1">
        <v>2.2000000000000002</v>
      </c>
      <c r="J1043" s="1">
        <v>1219.68</v>
      </c>
      <c r="K1043" s="1">
        <v>15</v>
      </c>
      <c r="L1043" s="1">
        <v>4886</v>
      </c>
      <c r="M1043" s="1">
        <v>4389</v>
      </c>
      <c r="N1043" s="1" t="s">
        <v>68</v>
      </c>
      <c r="O1043" s="1" t="s">
        <v>68</v>
      </c>
      <c r="P1043" s="1" t="s">
        <v>68</v>
      </c>
      <c r="Q1043" s="1" t="s">
        <v>68</v>
      </c>
      <c r="R1043" s="1" t="s">
        <v>68</v>
      </c>
      <c r="S1043" s="1" t="s">
        <v>68</v>
      </c>
      <c r="T1043" s="1" t="s">
        <v>68</v>
      </c>
      <c r="U1043" s="1" t="s">
        <v>68</v>
      </c>
      <c r="V1043" s="1" t="s">
        <v>68</v>
      </c>
      <c r="W1043" s="1" t="s">
        <v>68</v>
      </c>
    </row>
    <row r="1044" spans="1:23" x14ac:dyDescent="0.2">
      <c r="A1044" s="1" t="s">
        <v>66</v>
      </c>
      <c r="B1044" s="1" t="s">
        <v>71</v>
      </c>
      <c r="E1044" s="1">
        <v>1980</v>
      </c>
      <c r="F1044" s="1">
        <v>3</v>
      </c>
      <c r="G1044" s="1">
        <v>2</v>
      </c>
      <c r="H1044">
        <f t="shared" si="16"/>
        <v>29.729761904761901</v>
      </c>
      <c r="I1044" s="1">
        <v>2.4</v>
      </c>
      <c r="J1044" s="1">
        <v>1997.84</v>
      </c>
      <c r="K1044" s="1">
        <v>24.6</v>
      </c>
      <c r="L1044" s="1">
        <v>3990</v>
      </c>
      <c r="M1044" s="1">
        <v>3731</v>
      </c>
      <c r="N1044" s="1" t="s">
        <v>68</v>
      </c>
      <c r="O1044" s="1" t="s">
        <v>68</v>
      </c>
      <c r="P1044" s="1" t="s">
        <v>68</v>
      </c>
      <c r="Q1044" s="1" t="s">
        <v>68</v>
      </c>
      <c r="R1044" s="1" t="s">
        <v>68</v>
      </c>
      <c r="S1044" s="1" t="s">
        <v>68</v>
      </c>
      <c r="T1044" s="1" t="s">
        <v>68</v>
      </c>
      <c r="U1044" s="1" t="s">
        <v>68</v>
      </c>
      <c r="V1044" s="1" t="s">
        <v>68</v>
      </c>
      <c r="W1044" s="1" t="s">
        <v>68</v>
      </c>
    </row>
    <row r="1045" spans="1:23" x14ac:dyDescent="0.2">
      <c r="A1045" s="1" t="s">
        <v>66</v>
      </c>
      <c r="B1045" s="1" t="s">
        <v>71</v>
      </c>
      <c r="E1045" s="1">
        <v>1980</v>
      </c>
      <c r="F1045" s="1">
        <v>3</v>
      </c>
      <c r="G1045" s="1">
        <v>3</v>
      </c>
      <c r="H1045">
        <f t="shared" si="16"/>
        <v>26.813541666666662</v>
      </c>
      <c r="I1045" s="1">
        <v>2.5</v>
      </c>
      <c r="J1045" s="1">
        <v>1801.87</v>
      </c>
      <c r="K1045" s="1">
        <v>22.2</v>
      </c>
      <c r="L1045" s="1">
        <v>4102</v>
      </c>
      <c r="M1045" s="1">
        <v>4340</v>
      </c>
      <c r="N1045" s="1" t="s">
        <v>68</v>
      </c>
      <c r="O1045" s="1" t="s">
        <v>68</v>
      </c>
      <c r="P1045" s="1" t="s">
        <v>68</v>
      </c>
      <c r="Q1045" s="1" t="s">
        <v>68</v>
      </c>
      <c r="R1045" s="1" t="s">
        <v>68</v>
      </c>
      <c r="S1045" s="1" t="s">
        <v>68</v>
      </c>
      <c r="T1045" s="1" t="s">
        <v>68</v>
      </c>
      <c r="U1045" s="1" t="s">
        <v>68</v>
      </c>
      <c r="V1045" s="1" t="s">
        <v>68</v>
      </c>
      <c r="W1045" s="1" t="s">
        <v>68</v>
      </c>
    </row>
    <row r="1046" spans="1:23" x14ac:dyDescent="0.2">
      <c r="A1046" s="1" t="s">
        <v>66</v>
      </c>
      <c r="B1046" s="1" t="s">
        <v>71</v>
      </c>
      <c r="E1046" s="1">
        <v>1980</v>
      </c>
      <c r="F1046" s="1">
        <v>3</v>
      </c>
      <c r="G1046" s="1">
        <v>4</v>
      </c>
      <c r="H1046">
        <f t="shared" si="16"/>
        <v>29.148958333333329</v>
      </c>
      <c r="I1046" s="1">
        <v>2.8</v>
      </c>
      <c r="J1046" s="1">
        <v>1958.81</v>
      </c>
      <c r="K1046" s="1">
        <v>24.1</v>
      </c>
      <c r="L1046" s="1">
        <v>3430</v>
      </c>
      <c r="M1046" s="1">
        <v>4102</v>
      </c>
      <c r="N1046" s="1" t="s">
        <v>68</v>
      </c>
      <c r="O1046" s="1" t="s">
        <v>68</v>
      </c>
      <c r="P1046" s="1" t="s">
        <v>68</v>
      </c>
      <c r="Q1046" s="1" t="s">
        <v>68</v>
      </c>
      <c r="R1046" s="1" t="s">
        <v>68</v>
      </c>
      <c r="S1046" s="1" t="s">
        <v>68</v>
      </c>
      <c r="T1046" s="1" t="s">
        <v>68</v>
      </c>
      <c r="U1046" s="1" t="s">
        <v>68</v>
      </c>
      <c r="V1046" s="1" t="s">
        <v>68</v>
      </c>
      <c r="W1046" s="1" t="s">
        <v>68</v>
      </c>
    </row>
    <row r="1047" spans="1:23" x14ac:dyDescent="0.2">
      <c r="A1047" s="1" t="s">
        <v>66</v>
      </c>
      <c r="B1047" s="1" t="s">
        <v>71</v>
      </c>
      <c r="E1047" s="1">
        <v>1980</v>
      </c>
      <c r="F1047" s="1">
        <v>3</v>
      </c>
      <c r="G1047" s="1">
        <v>5</v>
      </c>
      <c r="H1047">
        <f t="shared" si="16"/>
        <v>36.941369047619041</v>
      </c>
      <c r="I1047" s="1">
        <v>2.6</v>
      </c>
      <c r="J1047" s="1">
        <v>2482.46</v>
      </c>
      <c r="K1047" s="1">
        <v>30.5</v>
      </c>
      <c r="L1047" s="1">
        <v>3234</v>
      </c>
      <c r="M1047" s="1">
        <v>3913</v>
      </c>
      <c r="N1047" s="1" t="s">
        <v>68</v>
      </c>
      <c r="O1047" s="1" t="s">
        <v>68</v>
      </c>
      <c r="P1047" s="1" t="s">
        <v>68</v>
      </c>
      <c r="Q1047" s="1" t="s">
        <v>68</v>
      </c>
      <c r="R1047" s="1" t="s">
        <v>68</v>
      </c>
      <c r="S1047" s="1" t="s">
        <v>68</v>
      </c>
      <c r="T1047" s="1" t="s">
        <v>68</v>
      </c>
      <c r="U1047" s="1" t="s">
        <v>68</v>
      </c>
      <c r="V1047" s="1" t="s">
        <v>68</v>
      </c>
      <c r="W1047" s="1" t="s">
        <v>68</v>
      </c>
    </row>
    <row r="1048" spans="1:23" x14ac:dyDescent="0.2">
      <c r="A1048" s="1" t="s">
        <v>66</v>
      </c>
      <c r="B1048" s="1" t="s">
        <v>71</v>
      </c>
      <c r="E1048" s="1">
        <v>1980</v>
      </c>
      <c r="F1048" s="1">
        <v>3</v>
      </c>
      <c r="G1048" s="1">
        <v>6</v>
      </c>
      <c r="H1048">
        <f t="shared" si="16"/>
        <v>28.955357142857142</v>
      </c>
      <c r="I1048" s="1">
        <v>2.5</v>
      </c>
      <c r="J1048" s="1">
        <v>1945.8</v>
      </c>
      <c r="K1048" s="1">
        <v>23.9</v>
      </c>
      <c r="L1048" s="1">
        <v>5012</v>
      </c>
      <c r="M1048" s="1">
        <v>4242</v>
      </c>
      <c r="N1048" s="1" t="s">
        <v>68</v>
      </c>
      <c r="O1048" s="1" t="s">
        <v>68</v>
      </c>
      <c r="P1048" s="1" t="s">
        <v>68</v>
      </c>
      <c r="Q1048" s="1" t="s">
        <v>68</v>
      </c>
      <c r="R1048" s="1" t="s">
        <v>68</v>
      </c>
      <c r="S1048" s="1" t="s">
        <v>68</v>
      </c>
      <c r="T1048" s="1" t="s">
        <v>68</v>
      </c>
      <c r="U1048" s="1" t="s">
        <v>68</v>
      </c>
      <c r="V1048" s="1" t="s">
        <v>68</v>
      </c>
      <c r="W1048" s="1" t="s">
        <v>68</v>
      </c>
    </row>
    <row r="1049" spans="1:23" x14ac:dyDescent="0.2">
      <c r="A1049" s="1" t="s">
        <v>66</v>
      </c>
      <c r="B1049" s="1" t="s">
        <v>71</v>
      </c>
      <c r="E1049" s="1">
        <v>1980</v>
      </c>
      <c r="F1049" s="1">
        <v>3</v>
      </c>
      <c r="G1049" s="1">
        <v>7</v>
      </c>
      <c r="H1049">
        <f t="shared" si="16"/>
        <v>32.355357142857144</v>
      </c>
      <c r="I1049" s="1">
        <v>2.2000000000000002</v>
      </c>
      <c r="J1049" s="1">
        <v>2174.2800000000002</v>
      </c>
      <c r="K1049" s="1">
        <v>26.7</v>
      </c>
      <c r="L1049" s="1">
        <v>5180</v>
      </c>
      <c r="M1049" s="1">
        <v>4088</v>
      </c>
      <c r="N1049" s="1" t="s">
        <v>68</v>
      </c>
      <c r="O1049" s="1" t="s">
        <v>68</v>
      </c>
      <c r="P1049" s="1" t="s">
        <v>68</v>
      </c>
      <c r="Q1049" s="1" t="s">
        <v>68</v>
      </c>
      <c r="R1049" s="1" t="s">
        <v>68</v>
      </c>
      <c r="S1049" s="1" t="s">
        <v>68</v>
      </c>
      <c r="T1049" s="1" t="s">
        <v>68</v>
      </c>
      <c r="U1049" s="1" t="s">
        <v>68</v>
      </c>
      <c r="V1049" s="1" t="s">
        <v>68</v>
      </c>
      <c r="W1049" s="1" t="s">
        <v>68</v>
      </c>
    </row>
    <row r="1050" spans="1:23" x14ac:dyDescent="0.2">
      <c r="A1050" s="1" t="s">
        <v>66</v>
      </c>
      <c r="B1050" s="1" t="s">
        <v>71</v>
      </c>
      <c r="E1050" s="1">
        <v>1980</v>
      </c>
      <c r="F1050" s="1">
        <v>3</v>
      </c>
      <c r="G1050" s="1">
        <v>8</v>
      </c>
      <c r="H1050">
        <f t="shared" si="16"/>
        <v>33.964732142857137</v>
      </c>
      <c r="I1050" s="1">
        <v>2.9</v>
      </c>
      <c r="J1050" s="1">
        <v>2282.4299999999998</v>
      </c>
      <c r="K1050" s="1">
        <v>28.1</v>
      </c>
      <c r="L1050" s="1">
        <v>5292</v>
      </c>
      <c r="M1050" s="1">
        <v>4445</v>
      </c>
      <c r="N1050" s="1" t="s">
        <v>68</v>
      </c>
      <c r="O1050" s="1" t="s">
        <v>68</v>
      </c>
      <c r="P1050" s="1" t="s">
        <v>68</v>
      </c>
      <c r="Q1050" s="1" t="s">
        <v>68</v>
      </c>
      <c r="R1050" s="1" t="s">
        <v>68</v>
      </c>
      <c r="S1050" s="1" t="s">
        <v>68</v>
      </c>
      <c r="T1050" s="1" t="s">
        <v>68</v>
      </c>
      <c r="U1050" s="1" t="s">
        <v>68</v>
      </c>
      <c r="V1050" s="1" t="s">
        <v>68</v>
      </c>
      <c r="W1050" s="1" t="s">
        <v>68</v>
      </c>
    </row>
    <row r="1051" spans="1:23" x14ac:dyDescent="0.2">
      <c r="A1051" s="1" t="s">
        <v>66</v>
      </c>
      <c r="B1051" s="1" t="s">
        <v>71</v>
      </c>
      <c r="E1051" s="1">
        <v>1980</v>
      </c>
      <c r="F1051" s="1">
        <v>3</v>
      </c>
      <c r="G1051" s="1">
        <v>9</v>
      </c>
      <c r="H1051">
        <f t="shared" si="16"/>
        <v>33.952529761904756</v>
      </c>
      <c r="I1051" s="1">
        <v>2.8</v>
      </c>
      <c r="J1051" s="1">
        <v>2281.61</v>
      </c>
      <c r="K1051" s="1">
        <v>28.1</v>
      </c>
      <c r="L1051" s="1">
        <v>4816</v>
      </c>
      <c r="M1051" s="1">
        <v>4242</v>
      </c>
      <c r="N1051" s="1" t="s">
        <v>68</v>
      </c>
      <c r="O1051" s="1" t="s">
        <v>68</v>
      </c>
      <c r="P1051" s="1" t="s">
        <v>68</v>
      </c>
      <c r="Q1051" s="1" t="s">
        <v>68</v>
      </c>
      <c r="R1051" s="1" t="s">
        <v>68</v>
      </c>
      <c r="S1051" s="1" t="s">
        <v>68</v>
      </c>
      <c r="T1051" s="1" t="s">
        <v>68</v>
      </c>
      <c r="U1051" s="1" t="s">
        <v>68</v>
      </c>
      <c r="V1051" s="1" t="s">
        <v>68</v>
      </c>
      <c r="W1051" s="1" t="s">
        <v>68</v>
      </c>
    </row>
    <row r="1052" spans="1:23" x14ac:dyDescent="0.2">
      <c r="A1052" s="1" t="s">
        <v>66</v>
      </c>
      <c r="B1052" s="1" t="s">
        <v>71</v>
      </c>
      <c r="E1052" s="1">
        <v>1980</v>
      </c>
      <c r="F1052" s="1">
        <v>3</v>
      </c>
      <c r="G1052" s="1">
        <v>10</v>
      </c>
      <c r="H1052">
        <f t="shared" si="16"/>
        <v>29.112648809523805</v>
      </c>
      <c r="I1052" s="1">
        <v>2.2999999999999998</v>
      </c>
      <c r="J1052" s="1">
        <v>1956.37</v>
      </c>
      <c r="K1052" s="1">
        <v>24.1</v>
      </c>
      <c r="L1052" s="1">
        <v>5754</v>
      </c>
      <c r="M1052" s="1">
        <v>4501</v>
      </c>
      <c r="N1052" s="1" t="s">
        <v>68</v>
      </c>
      <c r="O1052" s="1" t="s">
        <v>68</v>
      </c>
      <c r="P1052" s="1" t="s">
        <v>68</v>
      </c>
      <c r="Q1052" s="1" t="s">
        <v>68</v>
      </c>
      <c r="R1052" s="1" t="s">
        <v>68</v>
      </c>
      <c r="S1052" s="1" t="s">
        <v>68</v>
      </c>
      <c r="T1052" s="1" t="s">
        <v>68</v>
      </c>
      <c r="U1052" s="1" t="s">
        <v>68</v>
      </c>
      <c r="V1052" s="1" t="s">
        <v>68</v>
      </c>
      <c r="W1052" s="1" t="s">
        <v>68</v>
      </c>
    </row>
    <row r="1053" spans="1:23" x14ac:dyDescent="0.2">
      <c r="A1053" s="1" t="s">
        <v>66</v>
      </c>
      <c r="B1053" s="1" t="s">
        <v>71</v>
      </c>
      <c r="E1053" s="1">
        <v>1980</v>
      </c>
      <c r="F1053" s="1">
        <v>3</v>
      </c>
      <c r="G1053" s="1">
        <v>11</v>
      </c>
      <c r="H1053">
        <f t="shared" si="16"/>
        <v>28.27767857142857</v>
      </c>
      <c r="I1053" s="1">
        <v>2.6</v>
      </c>
      <c r="J1053" s="1">
        <v>1900.26</v>
      </c>
      <c r="K1053" s="1">
        <v>23.4</v>
      </c>
      <c r="L1053" s="1">
        <v>5670</v>
      </c>
      <c r="M1053" s="1">
        <v>5187</v>
      </c>
      <c r="N1053" s="1" t="s">
        <v>68</v>
      </c>
      <c r="O1053" s="1" t="s">
        <v>68</v>
      </c>
      <c r="P1053" s="1" t="s">
        <v>68</v>
      </c>
      <c r="Q1053" s="1" t="s">
        <v>68</v>
      </c>
      <c r="R1053" s="1" t="s">
        <v>68</v>
      </c>
      <c r="S1053" s="1" t="s">
        <v>68</v>
      </c>
      <c r="T1053" s="1" t="s">
        <v>68</v>
      </c>
      <c r="U1053" s="1" t="s">
        <v>68</v>
      </c>
      <c r="V1053" s="1" t="s">
        <v>68</v>
      </c>
      <c r="W1053" s="1" t="s">
        <v>68</v>
      </c>
    </row>
    <row r="1054" spans="1:23" x14ac:dyDescent="0.2">
      <c r="A1054" s="1" t="s">
        <v>66</v>
      </c>
      <c r="B1054" s="1" t="s">
        <v>71</v>
      </c>
      <c r="E1054" s="1">
        <v>1980</v>
      </c>
      <c r="F1054" s="1">
        <v>3</v>
      </c>
      <c r="G1054" s="1">
        <v>12</v>
      </c>
      <c r="H1054">
        <f t="shared" si="16"/>
        <v>33.880059523809521</v>
      </c>
      <c r="I1054" s="1">
        <v>3</v>
      </c>
      <c r="J1054" s="1">
        <v>2276.7399999999998</v>
      </c>
      <c r="K1054" s="1">
        <v>28</v>
      </c>
      <c r="L1054" s="1">
        <v>5698</v>
      </c>
      <c r="M1054" s="1">
        <v>5124</v>
      </c>
      <c r="N1054" s="1" t="s">
        <v>68</v>
      </c>
      <c r="O1054" s="1" t="s">
        <v>68</v>
      </c>
      <c r="P1054" s="1" t="s">
        <v>68</v>
      </c>
      <c r="Q1054" s="1" t="s">
        <v>68</v>
      </c>
      <c r="R1054" s="1" t="s">
        <v>68</v>
      </c>
      <c r="S1054" s="1" t="s">
        <v>68</v>
      </c>
      <c r="T1054" s="1" t="s">
        <v>68</v>
      </c>
      <c r="U1054" s="1" t="s">
        <v>68</v>
      </c>
      <c r="V1054" s="1" t="s">
        <v>68</v>
      </c>
      <c r="W1054" s="1" t="s">
        <v>68</v>
      </c>
    </row>
    <row r="1055" spans="1:23" x14ac:dyDescent="0.2">
      <c r="A1055" s="1" t="s">
        <v>66</v>
      </c>
      <c r="B1055" s="1" t="s">
        <v>71</v>
      </c>
      <c r="E1055" s="1">
        <v>1980</v>
      </c>
      <c r="F1055" s="1">
        <v>3</v>
      </c>
      <c r="G1055" s="1">
        <v>13</v>
      </c>
      <c r="H1055">
        <f t="shared" si="16"/>
        <v>34.642261904761902</v>
      </c>
      <c r="I1055" s="1">
        <v>2.6</v>
      </c>
      <c r="J1055" s="1">
        <v>2327.96</v>
      </c>
      <c r="K1055" s="1">
        <v>28.6</v>
      </c>
      <c r="L1055" s="1">
        <v>5614</v>
      </c>
      <c r="M1055" s="1">
        <v>4739</v>
      </c>
      <c r="N1055" s="1" t="s">
        <v>68</v>
      </c>
      <c r="O1055" s="1" t="s">
        <v>68</v>
      </c>
      <c r="P1055" s="1" t="s">
        <v>68</v>
      </c>
      <c r="Q1055" s="1" t="s">
        <v>68</v>
      </c>
      <c r="R1055" s="1" t="s">
        <v>68</v>
      </c>
      <c r="S1055" s="1" t="s">
        <v>68</v>
      </c>
      <c r="T1055" s="1" t="s">
        <v>68</v>
      </c>
      <c r="U1055" s="1" t="s">
        <v>68</v>
      </c>
      <c r="V1055" s="1" t="s">
        <v>68</v>
      </c>
      <c r="W1055" s="1" t="s">
        <v>68</v>
      </c>
    </row>
    <row r="1056" spans="1:23" x14ac:dyDescent="0.2">
      <c r="A1056" s="1" t="s">
        <v>66</v>
      </c>
      <c r="B1056" s="1" t="s">
        <v>71</v>
      </c>
      <c r="E1056" s="1">
        <v>1980</v>
      </c>
      <c r="F1056" s="1">
        <v>4</v>
      </c>
      <c r="G1056" s="1">
        <v>1</v>
      </c>
      <c r="H1056">
        <f t="shared" si="16"/>
        <v>16.020386904761903</v>
      </c>
      <c r="I1056" s="1">
        <v>2</v>
      </c>
      <c r="J1056" s="1">
        <v>1076.57</v>
      </c>
      <c r="K1056" s="1">
        <v>13.2</v>
      </c>
      <c r="L1056" s="1">
        <v>4536</v>
      </c>
      <c r="M1056" s="1">
        <v>4130</v>
      </c>
      <c r="N1056" s="1" t="s">
        <v>68</v>
      </c>
      <c r="O1056" s="1" t="s">
        <v>68</v>
      </c>
      <c r="P1056" s="1" t="s">
        <v>68</v>
      </c>
      <c r="Q1056" s="1" t="s">
        <v>68</v>
      </c>
      <c r="R1056" s="1" t="s">
        <v>68</v>
      </c>
      <c r="S1056" s="1" t="s">
        <v>68</v>
      </c>
      <c r="T1056" s="1" t="s">
        <v>68</v>
      </c>
      <c r="U1056" s="1" t="s">
        <v>68</v>
      </c>
      <c r="V1056" s="1" t="s">
        <v>68</v>
      </c>
      <c r="W1056" s="1" t="s">
        <v>68</v>
      </c>
    </row>
    <row r="1057" spans="1:23" x14ac:dyDescent="0.2">
      <c r="A1057" s="1" t="s">
        <v>66</v>
      </c>
      <c r="B1057" s="1" t="s">
        <v>71</v>
      </c>
      <c r="E1057" s="1">
        <v>1980</v>
      </c>
      <c r="F1057" s="1">
        <v>4</v>
      </c>
      <c r="G1057" s="1">
        <v>2</v>
      </c>
      <c r="H1057">
        <f t="shared" si="16"/>
        <v>26.184374999999996</v>
      </c>
      <c r="I1057" s="1">
        <v>2.2000000000000002</v>
      </c>
      <c r="J1057" s="1">
        <v>1759.59</v>
      </c>
      <c r="K1057" s="1">
        <v>21.6</v>
      </c>
      <c r="L1057" s="1">
        <v>4494</v>
      </c>
      <c r="M1057" s="1">
        <v>4179</v>
      </c>
      <c r="N1057" s="1" t="s">
        <v>68</v>
      </c>
      <c r="O1057" s="1" t="s">
        <v>68</v>
      </c>
      <c r="P1057" s="1" t="s">
        <v>68</v>
      </c>
      <c r="Q1057" s="1" t="s">
        <v>68</v>
      </c>
      <c r="R1057" s="1" t="s">
        <v>68</v>
      </c>
      <c r="S1057" s="1" t="s">
        <v>68</v>
      </c>
      <c r="T1057" s="1" t="s">
        <v>68</v>
      </c>
      <c r="U1057" s="1" t="s">
        <v>68</v>
      </c>
      <c r="V1057" s="1" t="s">
        <v>68</v>
      </c>
      <c r="W1057" s="1" t="s">
        <v>68</v>
      </c>
    </row>
    <row r="1058" spans="1:23" x14ac:dyDescent="0.2">
      <c r="A1058" s="1" t="s">
        <v>66</v>
      </c>
      <c r="B1058" s="1" t="s">
        <v>71</v>
      </c>
      <c r="E1058" s="1">
        <v>1980</v>
      </c>
      <c r="F1058" s="1">
        <v>4</v>
      </c>
      <c r="G1058" s="1">
        <v>3</v>
      </c>
      <c r="H1058">
        <f t="shared" si="16"/>
        <v>26.862053571428572</v>
      </c>
      <c r="I1058" s="1">
        <v>2.8</v>
      </c>
      <c r="J1058" s="1">
        <v>1805.13</v>
      </c>
      <c r="K1058" s="1">
        <v>22.2</v>
      </c>
      <c r="L1058" s="1">
        <v>3626</v>
      </c>
      <c r="M1058" s="1">
        <v>4347</v>
      </c>
      <c r="N1058" s="1" t="s">
        <v>68</v>
      </c>
      <c r="O1058" s="1" t="s">
        <v>68</v>
      </c>
      <c r="P1058" s="1" t="s">
        <v>68</v>
      </c>
      <c r="Q1058" s="1" t="s">
        <v>68</v>
      </c>
      <c r="R1058" s="1" t="s">
        <v>68</v>
      </c>
      <c r="S1058" s="1" t="s">
        <v>68</v>
      </c>
      <c r="T1058" s="1" t="s">
        <v>68</v>
      </c>
      <c r="U1058" s="1" t="s">
        <v>68</v>
      </c>
      <c r="V1058" s="1" t="s">
        <v>68</v>
      </c>
      <c r="W1058" s="1" t="s">
        <v>68</v>
      </c>
    </row>
    <row r="1059" spans="1:23" x14ac:dyDescent="0.2">
      <c r="A1059" s="1" t="s">
        <v>66</v>
      </c>
      <c r="B1059" s="1" t="s">
        <v>71</v>
      </c>
      <c r="E1059" s="1">
        <v>1980</v>
      </c>
      <c r="F1059" s="1">
        <v>4</v>
      </c>
      <c r="G1059" s="1">
        <v>4</v>
      </c>
      <c r="H1059">
        <f t="shared" si="16"/>
        <v>27.878422619047619</v>
      </c>
      <c r="I1059" s="1">
        <v>2.8</v>
      </c>
      <c r="J1059" s="1">
        <v>1873.43</v>
      </c>
      <c r="K1059" s="1">
        <v>23</v>
      </c>
      <c r="L1059" s="1">
        <v>3738</v>
      </c>
      <c r="M1059" s="1">
        <v>4088</v>
      </c>
      <c r="N1059" s="1" t="s">
        <v>68</v>
      </c>
      <c r="O1059" s="1" t="s">
        <v>68</v>
      </c>
      <c r="P1059" s="1" t="s">
        <v>68</v>
      </c>
      <c r="Q1059" s="1" t="s">
        <v>68</v>
      </c>
      <c r="R1059" s="1" t="s">
        <v>68</v>
      </c>
      <c r="S1059" s="1" t="s">
        <v>68</v>
      </c>
      <c r="T1059" s="1" t="s">
        <v>68</v>
      </c>
      <c r="U1059" s="1" t="s">
        <v>68</v>
      </c>
      <c r="V1059" s="1" t="s">
        <v>68</v>
      </c>
      <c r="W1059" s="1" t="s">
        <v>68</v>
      </c>
    </row>
    <row r="1060" spans="1:23" x14ac:dyDescent="0.2">
      <c r="A1060" s="1" t="s">
        <v>66</v>
      </c>
      <c r="B1060" s="1" t="s">
        <v>71</v>
      </c>
      <c r="E1060" s="1">
        <v>1980</v>
      </c>
      <c r="F1060" s="1">
        <v>4</v>
      </c>
      <c r="G1060" s="1">
        <v>5</v>
      </c>
      <c r="H1060">
        <f t="shared" si="16"/>
        <v>29.257738095238093</v>
      </c>
      <c r="I1060" s="1">
        <v>5.7</v>
      </c>
      <c r="J1060" s="1">
        <v>1966.12</v>
      </c>
      <c r="K1060" s="1">
        <v>24.2</v>
      </c>
      <c r="L1060" s="1">
        <v>2968</v>
      </c>
      <c r="M1060" s="1">
        <v>3773</v>
      </c>
      <c r="N1060" s="1" t="s">
        <v>68</v>
      </c>
      <c r="O1060" s="1" t="s">
        <v>68</v>
      </c>
      <c r="P1060" s="1" t="s">
        <v>68</v>
      </c>
      <c r="Q1060" s="1" t="s">
        <v>68</v>
      </c>
      <c r="R1060" s="1" t="s">
        <v>68</v>
      </c>
      <c r="S1060" s="1" t="s">
        <v>68</v>
      </c>
      <c r="T1060" s="1" t="s">
        <v>68</v>
      </c>
      <c r="U1060" s="1" t="s">
        <v>68</v>
      </c>
      <c r="V1060" s="1" t="s">
        <v>68</v>
      </c>
      <c r="W1060" s="1" t="s">
        <v>68</v>
      </c>
    </row>
    <row r="1061" spans="1:23" x14ac:dyDescent="0.2">
      <c r="A1061" s="1" t="s">
        <v>66</v>
      </c>
      <c r="B1061" s="1" t="s">
        <v>71</v>
      </c>
      <c r="E1061" s="1">
        <v>1980</v>
      </c>
      <c r="F1061" s="1">
        <v>4</v>
      </c>
      <c r="G1061" s="1">
        <v>6</v>
      </c>
      <c r="H1061">
        <f t="shared" si="16"/>
        <v>26.281249999999996</v>
      </c>
      <c r="I1061" s="1">
        <v>4.5999999999999996</v>
      </c>
      <c r="J1061" s="1">
        <v>1766.1</v>
      </c>
      <c r="K1061" s="1">
        <v>21.7</v>
      </c>
      <c r="L1061" s="1">
        <v>4914</v>
      </c>
      <c r="M1061" s="1">
        <v>4333</v>
      </c>
      <c r="N1061" s="1" t="s">
        <v>68</v>
      </c>
      <c r="O1061" s="1" t="s">
        <v>68</v>
      </c>
      <c r="P1061" s="1" t="s">
        <v>68</v>
      </c>
      <c r="Q1061" s="1" t="s">
        <v>68</v>
      </c>
      <c r="R1061" s="1" t="s">
        <v>68</v>
      </c>
      <c r="S1061" s="1" t="s">
        <v>68</v>
      </c>
      <c r="T1061" s="1" t="s">
        <v>68</v>
      </c>
      <c r="U1061" s="1" t="s">
        <v>68</v>
      </c>
      <c r="V1061" s="1" t="s">
        <v>68</v>
      </c>
      <c r="W1061" s="1" t="s">
        <v>68</v>
      </c>
    </row>
    <row r="1062" spans="1:23" x14ac:dyDescent="0.2">
      <c r="A1062" s="1" t="s">
        <v>66</v>
      </c>
      <c r="B1062" s="1" t="s">
        <v>71</v>
      </c>
      <c r="E1062" s="1">
        <v>1980</v>
      </c>
      <c r="F1062" s="1">
        <v>4</v>
      </c>
      <c r="G1062" s="1">
        <v>7</v>
      </c>
      <c r="H1062">
        <f t="shared" si="16"/>
        <v>31.218005952380949</v>
      </c>
      <c r="I1062" s="1">
        <v>2.7</v>
      </c>
      <c r="J1062" s="1">
        <v>2097.85</v>
      </c>
      <c r="K1062" s="1">
        <v>25.8</v>
      </c>
      <c r="L1062" s="1">
        <v>5152</v>
      </c>
      <c r="M1062" s="1">
        <v>4158</v>
      </c>
      <c r="N1062" s="1" t="s">
        <v>68</v>
      </c>
      <c r="O1062" s="1" t="s">
        <v>68</v>
      </c>
      <c r="P1062" s="1" t="s">
        <v>68</v>
      </c>
      <c r="Q1062" s="1" t="s">
        <v>68</v>
      </c>
      <c r="R1062" s="1" t="s">
        <v>68</v>
      </c>
      <c r="S1062" s="1" t="s">
        <v>68</v>
      </c>
      <c r="T1062" s="1" t="s">
        <v>68</v>
      </c>
      <c r="U1062" s="1" t="s">
        <v>68</v>
      </c>
      <c r="V1062" s="1" t="s">
        <v>68</v>
      </c>
      <c r="W1062" s="1" t="s">
        <v>68</v>
      </c>
    </row>
    <row r="1063" spans="1:23" x14ac:dyDescent="0.2">
      <c r="A1063" s="1" t="s">
        <v>66</v>
      </c>
      <c r="B1063" s="1" t="s">
        <v>71</v>
      </c>
      <c r="E1063" s="1">
        <v>1980</v>
      </c>
      <c r="F1063" s="1">
        <v>4</v>
      </c>
      <c r="G1063" s="1">
        <v>8</v>
      </c>
      <c r="H1063">
        <f t="shared" si="16"/>
        <v>37.074404761904766</v>
      </c>
      <c r="I1063" s="1">
        <v>2.9</v>
      </c>
      <c r="J1063" s="1">
        <v>2491.4</v>
      </c>
      <c r="K1063" s="1">
        <v>30.6</v>
      </c>
      <c r="L1063" s="1">
        <v>4774</v>
      </c>
      <c r="M1063" s="1">
        <v>4207</v>
      </c>
      <c r="N1063" s="1" t="s">
        <v>68</v>
      </c>
      <c r="O1063" s="1" t="s">
        <v>68</v>
      </c>
      <c r="P1063" s="1" t="s">
        <v>68</v>
      </c>
      <c r="Q1063" s="1" t="s">
        <v>68</v>
      </c>
      <c r="R1063" s="1" t="s">
        <v>68</v>
      </c>
      <c r="S1063" s="1" t="s">
        <v>68</v>
      </c>
      <c r="T1063" s="1" t="s">
        <v>68</v>
      </c>
      <c r="U1063" s="1" t="s">
        <v>68</v>
      </c>
      <c r="V1063" s="1" t="s">
        <v>68</v>
      </c>
      <c r="W1063" s="1" t="s">
        <v>68</v>
      </c>
    </row>
    <row r="1064" spans="1:23" x14ac:dyDescent="0.2">
      <c r="A1064" s="1" t="s">
        <v>66</v>
      </c>
      <c r="B1064" s="1" t="s">
        <v>71</v>
      </c>
      <c r="E1064" s="1">
        <v>1980</v>
      </c>
      <c r="F1064" s="1">
        <v>4</v>
      </c>
      <c r="G1064" s="1">
        <v>9</v>
      </c>
      <c r="H1064">
        <f t="shared" si="16"/>
        <v>35.29568452380952</v>
      </c>
      <c r="I1064" s="1">
        <v>2.8</v>
      </c>
      <c r="J1064" s="1">
        <v>2371.87</v>
      </c>
      <c r="K1064" s="1">
        <v>29.2</v>
      </c>
      <c r="L1064" s="1">
        <v>4732</v>
      </c>
      <c r="M1064" s="1">
        <v>3703</v>
      </c>
      <c r="N1064" s="1" t="s">
        <v>68</v>
      </c>
      <c r="O1064" s="1" t="s">
        <v>68</v>
      </c>
      <c r="P1064" s="1" t="s">
        <v>68</v>
      </c>
      <c r="Q1064" s="1" t="s">
        <v>68</v>
      </c>
      <c r="R1064" s="1" t="s">
        <v>68</v>
      </c>
      <c r="S1064" s="1" t="s">
        <v>68</v>
      </c>
      <c r="T1064" s="1" t="s">
        <v>68</v>
      </c>
      <c r="U1064" s="1" t="s">
        <v>68</v>
      </c>
      <c r="V1064" s="1" t="s">
        <v>68</v>
      </c>
      <c r="W1064" s="1" t="s">
        <v>68</v>
      </c>
    </row>
    <row r="1065" spans="1:23" x14ac:dyDescent="0.2">
      <c r="A1065" s="1" t="s">
        <v>66</v>
      </c>
      <c r="B1065" s="1" t="s">
        <v>71</v>
      </c>
      <c r="E1065" s="1">
        <v>1980</v>
      </c>
      <c r="F1065" s="1">
        <v>4</v>
      </c>
      <c r="G1065" s="1">
        <v>10</v>
      </c>
      <c r="H1065">
        <f t="shared" si="16"/>
        <v>30.794494047619043</v>
      </c>
      <c r="I1065" s="1">
        <v>2.4</v>
      </c>
      <c r="J1065" s="1">
        <v>2069.39</v>
      </c>
      <c r="K1065" s="1">
        <v>25.4</v>
      </c>
      <c r="L1065" s="1">
        <v>4732</v>
      </c>
      <c r="M1065" s="1">
        <v>4011</v>
      </c>
      <c r="N1065" s="1" t="s">
        <v>68</v>
      </c>
      <c r="O1065" s="1" t="s">
        <v>68</v>
      </c>
      <c r="P1065" s="1" t="s">
        <v>68</v>
      </c>
      <c r="Q1065" s="1" t="s">
        <v>68</v>
      </c>
      <c r="R1065" s="1" t="s">
        <v>68</v>
      </c>
      <c r="S1065" s="1" t="s">
        <v>68</v>
      </c>
      <c r="T1065" s="1" t="s">
        <v>68</v>
      </c>
      <c r="U1065" s="1" t="s">
        <v>68</v>
      </c>
      <c r="V1065" s="1" t="s">
        <v>68</v>
      </c>
      <c r="W1065" s="1" t="s">
        <v>68</v>
      </c>
    </row>
    <row r="1066" spans="1:23" x14ac:dyDescent="0.2">
      <c r="A1066" s="1" t="s">
        <v>66</v>
      </c>
      <c r="B1066" s="1" t="s">
        <v>71</v>
      </c>
      <c r="E1066" s="1">
        <v>1980</v>
      </c>
      <c r="F1066" s="1">
        <v>4</v>
      </c>
      <c r="G1066" s="1">
        <v>11</v>
      </c>
      <c r="H1066">
        <f t="shared" si="16"/>
        <v>33.650148809523806</v>
      </c>
      <c r="I1066" s="1">
        <v>2.8</v>
      </c>
      <c r="J1066" s="1">
        <v>2261.29</v>
      </c>
      <c r="K1066" s="1">
        <v>27.8</v>
      </c>
      <c r="L1066" s="1">
        <v>5110</v>
      </c>
      <c r="M1066" s="1">
        <v>4375</v>
      </c>
      <c r="N1066" s="1" t="s">
        <v>68</v>
      </c>
      <c r="O1066" s="1" t="s">
        <v>68</v>
      </c>
      <c r="P1066" s="1" t="s">
        <v>68</v>
      </c>
      <c r="Q1066" s="1" t="s">
        <v>68</v>
      </c>
      <c r="R1066" s="1" t="s">
        <v>68</v>
      </c>
      <c r="S1066" s="1" t="s">
        <v>68</v>
      </c>
      <c r="T1066" s="1" t="s">
        <v>68</v>
      </c>
      <c r="U1066" s="1" t="s">
        <v>68</v>
      </c>
      <c r="V1066" s="1" t="s">
        <v>68</v>
      </c>
      <c r="W1066" s="1" t="s">
        <v>68</v>
      </c>
    </row>
    <row r="1067" spans="1:23" x14ac:dyDescent="0.2">
      <c r="A1067" s="1" t="s">
        <v>66</v>
      </c>
      <c r="B1067" s="1" t="s">
        <v>71</v>
      </c>
      <c r="E1067" s="1">
        <v>1980</v>
      </c>
      <c r="F1067" s="1">
        <v>4</v>
      </c>
      <c r="G1067" s="1">
        <v>12</v>
      </c>
      <c r="H1067">
        <f t="shared" si="16"/>
        <v>33.734821428571429</v>
      </c>
      <c r="I1067" s="1">
        <v>2.8</v>
      </c>
      <c r="J1067" s="1">
        <v>2266.98</v>
      </c>
      <c r="K1067" s="1">
        <v>27.9</v>
      </c>
      <c r="L1067" s="1">
        <v>5376</v>
      </c>
      <c r="M1067" s="1">
        <v>4690</v>
      </c>
      <c r="N1067" s="1" t="s">
        <v>68</v>
      </c>
      <c r="O1067" s="1" t="s">
        <v>68</v>
      </c>
      <c r="P1067" s="1" t="s">
        <v>68</v>
      </c>
      <c r="Q1067" s="1" t="s">
        <v>68</v>
      </c>
      <c r="R1067" s="1" t="s">
        <v>68</v>
      </c>
      <c r="S1067" s="1" t="s">
        <v>68</v>
      </c>
      <c r="T1067" s="1" t="s">
        <v>68</v>
      </c>
      <c r="U1067" s="1" t="s">
        <v>68</v>
      </c>
      <c r="V1067" s="1" t="s">
        <v>68</v>
      </c>
      <c r="W1067" s="1" t="s">
        <v>68</v>
      </c>
    </row>
    <row r="1068" spans="1:23" x14ac:dyDescent="0.2">
      <c r="A1068" s="1" t="s">
        <v>66</v>
      </c>
      <c r="B1068" s="1" t="s">
        <v>71</v>
      </c>
      <c r="E1068" s="1">
        <v>1980</v>
      </c>
      <c r="F1068" s="1">
        <v>4</v>
      </c>
      <c r="G1068" s="1">
        <v>13</v>
      </c>
      <c r="H1068">
        <f t="shared" si="16"/>
        <v>29.862797619047615</v>
      </c>
      <c r="I1068" s="1">
        <v>2.9</v>
      </c>
      <c r="J1068" s="1">
        <v>2006.78</v>
      </c>
      <c r="K1068" s="1">
        <v>24.7</v>
      </c>
      <c r="L1068" s="1">
        <v>3948</v>
      </c>
      <c r="M1068" s="1">
        <v>4102</v>
      </c>
      <c r="N1068" s="1" t="s">
        <v>68</v>
      </c>
      <c r="O1068" s="1" t="s">
        <v>68</v>
      </c>
      <c r="P1068" s="1" t="s">
        <v>68</v>
      </c>
      <c r="Q1068" s="1" t="s">
        <v>68</v>
      </c>
      <c r="R1068" s="1" t="s">
        <v>68</v>
      </c>
      <c r="S1068" s="1" t="s">
        <v>68</v>
      </c>
      <c r="T1068" s="1" t="s">
        <v>68</v>
      </c>
      <c r="U1068" s="1" t="s">
        <v>68</v>
      </c>
      <c r="V1068" s="1" t="s">
        <v>68</v>
      </c>
      <c r="W1068" s="1" t="s">
        <v>68</v>
      </c>
    </row>
    <row r="1069" spans="1:23" x14ac:dyDescent="0.2">
      <c r="A1069" s="1" t="s">
        <v>66</v>
      </c>
      <c r="B1069" s="1" t="s">
        <v>71</v>
      </c>
      <c r="E1069" s="1">
        <v>1980</v>
      </c>
      <c r="F1069" s="1">
        <v>5</v>
      </c>
      <c r="G1069" s="1">
        <v>1</v>
      </c>
      <c r="H1069">
        <f t="shared" si="16"/>
        <v>17.19404761904762</v>
      </c>
      <c r="I1069" s="1">
        <v>2.2000000000000002</v>
      </c>
      <c r="J1069" s="1">
        <v>1155.44</v>
      </c>
      <c r="K1069" s="1">
        <v>14.2</v>
      </c>
      <c r="L1069" s="1">
        <v>4760</v>
      </c>
      <c r="M1069" s="1">
        <v>4270</v>
      </c>
      <c r="N1069" s="1" t="s">
        <v>68</v>
      </c>
      <c r="O1069" s="1" t="s">
        <v>68</v>
      </c>
      <c r="P1069" s="1" t="s">
        <v>68</v>
      </c>
      <c r="Q1069" s="1" t="s">
        <v>68</v>
      </c>
      <c r="R1069" s="1" t="s">
        <v>68</v>
      </c>
      <c r="S1069" s="1" t="s">
        <v>68</v>
      </c>
      <c r="T1069" s="1" t="s">
        <v>68</v>
      </c>
      <c r="U1069" s="1" t="s">
        <v>68</v>
      </c>
      <c r="V1069" s="1" t="s">
        <v>68</v>
      </c>
      <c r="W1069" s="1" t="s">
        <v>68</v>
      </c>
    </row>
    <row r="1070" spans="1:23" x14ac:dyDescent="0.2">
      <c r="A1070" s="1" t="s">
        <v>66</v>
      </c>
      <c r="B1070" s="1" t="s">
        <v>71</v>
      </c>
      <c r="E1070" s="1">
        <v>1980</v>
      </c>
      <c r="F1070" s="1">
        <v>5</v>
      </c>
      <c r="G1070" s="1">
        <v>2</v>
      </c>
      <c r="H1070">
        <f t="shared" si="16"/>
        <v>24.780803571428571</v>
      </c>
      <c r="I1070" s="1">
        <v>2.2999999999999998</v>
      </c>
      <c r="J1070" s="1">
        <v>1665.27</v>
      </c>
      <c r="K1070" s="1">
        <v>20.5</v>
      </c>
      <c r="L1070" s="1">
        <v>4298</v>
      </c>
      <c r="M1070" s="1">
        <v>3710</v>
      </c>
      <c r="N1070" s="1" t="s">
        <v>68</v>
      </c>
      <c r="O1070" s="1" t="s">
        <v>68</v>
      </c>
      <c r="P1070" s="1" t="s">
        <v>68</v>
      </c>
      <c r="Q1070" s="1" t="s">
        <v>68</v>
      </c>
      <c r="R1070" s="1" t="s">
        <v>68</v>
      </c>
      <c r="S1070" s="1" t="s">
        <v>68</v>
      </c>
      <c r="T1070" s="1" t="s">
        <v>68</v>
      </c>
      <c r="U1070" s="1" t="s">
        <v>68</v>
      </c>
      <c r="V1070" s="1" t="s">
        <v>68</v>
      </c>
      <c r="W1070" s="1" t="s">
        <v>68</v>
      </c>
    </row>
    <row r="1071" spans="1:23" x14ac:dyDescent="0.2">
      <c r="A1071" s="1" t="s">
        <v>66</v>
      </c>
      <c r="B1071" s="1" t="s">
        <v>71</v>
      </c>
      <c r="E1071" s="1">
        <v>1980</v>
      </c>
      <c r="F1071" s="1">
        <v>5</v>
      </c>
      <c r="G1071" s="1">
        <v>3</v>
      </c>
      <c r="H1071">
        <f t="shared" si="16"/>
        <v>28.108333333333334</v>
      </c>
      <c r="I1071" s="1">
        <v>2.6</v>
      </c>
      <c r="J1071" s="1">
        <v>1888.88</v>
      </c>
      <c r="K1071" s="1">
        <v>23.2</v>
      </c>
      <c r="L1071" s="1">
        <v>3850</v>
      </c>
      <c r="M1071" s="1">
        <v>3633</v>
      </c>
      <c r="N1071" s="1" t="s">
        <v>68</v>
      </c>
      <c r="O1071" s="1" t="s">
        <v>68</v>
      </c>
      <c r="P1071" s="1" t="s">
        <v>68</v>
      </c>
      <c r="Q1071" s="1" t="s">
        <v>68</v>
      </c>
      <c r="R1071" s="1" t="s">
        <v>68</v>
      </c>
      <c r="S1071" s="1" t="s">
        <v>68</v>
      </c>
      <c r="T1071" s="1" t="s">
        <v>68</v>
      </c>
      <c r="U1071" s="1" t="s">
        <v>68</v>
      </c>
      <c r="V1071" s="1" t="s">
        <v>68</v>
      </c>
      <c r="W1071" s="1" t="s">
        <v>68</v>
      </c>
    </row>
    <row r="1072" spans="1:23" x14ac:dyDescent="0.2">
      <c r="A1072" s="1" t="s">
        <v>66</v>
      </c>
      <c r="B1072" s="1" t="s">
        <v>71</v>
      </c>
      <c r="E1072" s="1">
        <v>1980</v>
      </c>
      <c r="F1072" s="1">
        <v>5</v>
      </c>
      <c r="G1072" s="1">
        <v>4</v>
      </c>
      <c r="H1072">
        <f t="shared" si="16"/>
        <v>32.815178571428568</v>
      </c>
      <c r="I1072" s="1">
        <v>2.8</v>
      </c>
      <c r="J1072" s="1">
        <v>2205.1799999999998</v>
      </c>
      <c r="K1072" s="1">
        <v>27.1</v>
      </c>
      <c r="L1072" s="1">
        <v>4060</v>
      </c>
      <c r="M1072" s="1">
        <v>3605</v>
      </c>
      <c r="N1072" s="1" t="s">
        <v>68</v>
      </c>
      <c r="O1072" s="1" t="s">
        <v>68</v>
      </c>
      <c r="P1072" s="1" t="s">
        <v>68</v>
      </c>
      <c r="Q1072" s="1" t="s">
        <v>68</v>
      </c>
      <c r="R1072" s="1" t="s">
        <v>68</v>
      </c>
      <c r="S1072" s="1" t="s">
        <v>68</v>
      </c>
      <c r="T1072" s="1" t="s">
        <v>68</v>
      </c>
      <c r="U1072" s="1" t="s">
        <v>68</v>
      </c>
      <c r="V1072" s="1" t="s">
        <v>68</v>
      </c>
      <c r="W1072" s="1" t="s">
        <v>68</v>
      </c>
    </row>
    <row r="1073" spans="1:23" x14ac:dyDescent="0.2">
      <c r="A1073" s="1" t="s">
        <v>66</v>
      </c>
      <c r="B1073" s="1" t="s">
        <v>71</v>
      </c>
      <c r="E1073" s="1">
        <v>1980</v>
      </c>
      <c r="F1073" s="1">
        <v>5</v>
      </c>
      <c r="G1073" s="1">
        <v>5</v>
      </c>
      <c r="H1073">
        <f t="shared" si="16"/>
        <v>25.047023809523807</v>
      </c>
      <c r="I1073" s="1">
        <v>2.9</v>
      </c>
      <c r="J1073" s="1">
        <v>1683.16</v>
      </c>
      <c r="K1073" s="1">
        <v>20.7</v>
      </c>
      <c r="L1073" s="1">
        <v>2076</v>
      </c>
      <c r="M1073" s="1">
        <v>4004</v>
      </c>
      <c r="N1073" s="1" t="s">
        <v>68</v>
      </c>
      <c r="O1073" s="1" t="s">
        <v>68</v>
      </c>
      <c r="P1073" s="1" t="s">
        <v>68</v>
      </c>
      <c r="Q1073" s="1" t="s">
        <v>68</v>
      </c>
      <c r="R1073" s="1" t="s">
        <v>68</v>
      </c>
      <c r="S1073" s="1" t="s">
        <v>68</v>
      </c>
      <c r="T1073" s="1" t="s">
        <v>68</v>
      </c>
      <c r="U1073" s="1" t="s">
        <v>68</v>
      </c>
      <c r="V1073" s="1" t="s">
        <v>68</v>
      </c>
      <c r="W1073" s="1" t="s">
        <v>68</v>
      </c>
    </row>
    <row r="1074" spans="1:23" x14ac:dyDescent="0.2">
      <c r="A1074" s="1" t="s">
        <v>66</v>
      </c>
      <c r="B1074" s="1" t="s">
        <v>71</v>
      </c>
      <c r="E1074" s="1">
        <v>1980</v>
      </c>
      <c r="F1074" s="1">
        <v>5</v>
      </c>
      <c r="G1074" s="1">
        <v>6</v>
      </c>
      <c r="H1074">
        <f t="shared" si="16"/>
        <v>30.915476190476188</v>
      </c>
      <c r="I1074" s="1">
        <v>2.6</v>
      </c>
      <c r="J1074" s="1">
        <v>2077.52</v>
      </c>
      <c r="K1074" s="1">
        <v>25.6</v>
      </c>
      <c r="L1074" s="1">
        <v>4984</v>
      </c>
      <c r="M1074" s="1">
        <v>4200</v>
      </c>
      <c r="N1074" s="1" t="s">
        <v>68</v>
      </c>
      <c r="O1074" s="1" t="s">
        <v>68</v>
      </c>
      <c r="P1074" s="1" t="s">
        <v>68</v>
      </c>
      <c r="Q1074" s="1" t="s">
        <v>68</v>
      </c>
      <c r="R1074" s="1" t="s">
        <v>68</v>
      </c>
      <c r="S1074" s="1" t="s">
        <v>68</v>
      </c>
      <c r="T1074" s="1" t="s">
        <v>68</v>
      </c>
      <c r="U1074" s="1" t="s">
        <v>68</v>
      </c>
      <c r="V1074" s="1" t="s">
        <v>68</v>
      </c>
      <c r="W1074" s="1" t="s">
        <v>68</v>
      </c>
    </row>
    <row r="1075" spans="1:23" x14ac:dyDescent="0.2">
      <c r="A1075" s="1" t="s">
        <v>66</v>
      </c>
      <c r="B1075" s="1" t="s">
        <v>71</v>
      </c>
      <c r="E1075" s="1">
        <v>1980</v>
      </c>
      <c r="F1075" s="1">
        <v>5</v>
      </c>
      <c r="G1075" s="1">
        <v>7</v>
      </c>
      <c r="H1075">
        <f t="shared" si="16"/>
        <v>29.669196428571425</v>
      </c>
      <c r="I1075" s="1">
        <v>2.6</v>
      </c>
      <c r="J1075" s="1">
        <v>1993.77</v>
      </c>
      <c r="K1075" s="1">
        <v>24.5</v>
      </c>
      <c r="L1075" s="1">
        <v>5460</v>
      </c>
      <c r="M1075" s="1">
        <v>4298</v>
      </c>
      <c r="N1075" s="1" t="s">
        <v>68</v>
      </c>
      <c r="O1075" s="1" t="s">
        <v>68</v>
      </c>
      <c r="P1075" s="1" t="s">
        <v>68</v>
      </c>
      <c r="Q1075" s="1" t="s">
        <v>68</v>
      </c>
      <c r="R1075" s="1" t="s">
        <v>68</v>
      </c>
      <c r="S1075" s="1" t="s">
        <v>68</v>
      </c>
      <c r="T1075" s="1" t="s">
        <v>68</v>
      </c>
      <c r="U1075" s="1" t="s">
        <v>68</v>
      </c>
      <c r="V1075" s="1" t="s">
        <v>68</v>
      </c>
      <c r="W1075" s="1" t="s">
        <v>68</v>
      </c>
    </row>
    <row r="1076" spans="1:23" x14ac:dyDescent="0.2">
      <c r="A1076" s="1" t="s">
        <v>66</v>
      </c>
      <c r="B1076" s="1" t="s">
        <v>71</v>
      </c>
      <c r="E1076" s="1">
        <v>1980</v>
      </c>
      <c r="F1076" s="1">
        <v>5</v>
      </c>
      <c r="G1076" s="1">
        <v>8</v>
      </c>
      <c r="H1076">
        <f t="shared" si="16"/>
        <v>32.827232142857135</v>
      </c>
      <c r="I1076" s="1">
        <v>2.8</v>
      </c>
      <c r="J1076" s="1">
        <v>2205.9899999999998</v>
      </c>
      <c r="K1076" s="1">
        <v>27.1</v>
      </c>
      <c r="L1076" s="1">
        <v>5068</v>
      </c>
      <c r="M1076" s="1">
        <v>3794</v>
      </c>
      <c r="N1076" s="1" t="s">
        <v>68</v>
      </c>
      <c r="O1076" s="1" t="s">
        <v>68</v>
      </c>
      <c r="P1076" s="1" t="s">
        <v>68</v>
      </c>
      <c r="Q1076" s="1" t="s">
        <v>68</v>
      </c>
      <c r="R1076" s="1" t="s">
        <v>68</v>
      </c>
      <c r="S1076" s="1" t="s">
        <v>68</v>
      </c>
      <c r="T1076" s="1" t="s">
        <v>68</v>
      </c>
      <c r="U1076" s="1" t="s">
        <v>68</v>
      </c>
      <c r="V1076" s="1" t="s">
        <v>68</v>
      </c>
      <c r="W1076" s="1" t="s">
        <v>68</v>
      </c>
    </row>
    <row r="1077" spans="1:23" x14ac:dyDescent="0.2">
      <c r="A1077" s="1" t="s">
        <v>66</v>
      </c>
      <c r="B1077" s="1" t="s">
        <v>71</v>
      </c>
      <c r="E1077" s="1">
        <v>1980</v>
      </c>
      <c r="F1077" s="1">
        <v>5</v>
      </c>
      <c r="G1077" s="1">
        <v>9</v>
      </c>
      <c r="H1077">
        <f t="shared" si="16"/>
        <v>28.991666666666664</v>
      </c>
      <c r="I1077" s="1">
        <v>2.7</v>
      </c>
      <c r="J1077" s="1">
        <v>1948.24</v>
      </c>
      <c r="K1077" s="1">
        <v>24</v>
      </c>
      <c r="L1077" s="1">
        <v>4466</v>
      </c>
      <c r="M1077" s="1">
        <v>4186</v>
      </c>
      <c r="N1077" s="1" t="s">
        <v>68</v>
      </c>
      <c r="O1077" s="1" t="s">
        <v>68</v>
      </c>
      <c r="P1077" s="1" t="s">
        <v>68</v>
      </c>
      <c r="Q1077" s="1" t="s">
        <v>68</v>
      </c>
      <c r="R1077" s="1" t="s">
        <v>68</v>
      </c>
      <c r="S1077" s="1" t="s">
        <v>68</v>
      </c>
      <c r="T1077" s="1" t="s">
        <v>68</v>
      </c>
      <c r="U1077" s="1" t="s">
        <v>68</v>
      </c>
      <c r="V1077" s="1" t="s">
        <v>68</v>
      </c>
      <c r="W1077" s="1" t="s">
        <v>68</v>
      </c>
    </row>
    <row r="1078" spans="1:23" x14ac:dyDescent="0.2">
      <c r="A1078" s="1" t="s">
        <v>66</v>
      </c>
      <c r="B1078" s="1" t="s">
        <v>71</v>
      </c>
      <c r="E1078" s="1">
        <v>1980</v>
      </c>
      <c r="F1078" s="1">
        <v>5</v>
      </c>
      <c r="G1078" s="1">
        <v>10</v>
      </c>
      <c r="H1078">
        <f t="shared" si="16"/>
        <v>25.361607142857142</v>
      </c>
      <c r="I1078" s="1">
        <v>2.5</v>
      </c>
      <c r="J1078" s="1">
        <v>1704.3</v>
      </c>
      <c r="K1078" s="1">
        <v>21</v>
      </c>
      <c r="L1078" s="1">
        <v>5222</v>
      </c>
      <c r="M1078" s="1">
        <v>4634</v>
      </c>
      <c r="N1078" s="1" t="s">
        <v>68</v>
      </c>
      <c r="O1078" s="1" t="s">
        <v>68</v>
      </c>
      <c r="P1078" s="1" t="s">
        <v>68</v>
      </c>
      <c r="Q1078" s="1" t="s">
        <v>68</v>
      </c>
      <c r="R1078" s="1" t="s">
        <v>68</v>
      </c>
      <c r="S1078" s="1" t="s">
        <v>68</v>
      </c>
      <c r="T1078" s="1" t="s">
        <v>68</v>
      </c>
      <c r="U1078" s="1" t="s">
        <v>68</v>
      </c>
      <c r="V1078" s="1" t="s">
        <v>68</v>
      </c>
      <c r="W1078" s="1" t="s">
        <v>68</v>
      </c>
    </row>
    <row r="1079" spans="1:23" x14ac:dyDescent="0.2">
      <c r="A1079" s="1" t="s">
        <v>66</v>
      </c>
      <c r="B1079" s="1" t="s">
        <v>71</v>
      </c>
      <c r="E1079" s="1">
        <v>1980</v>
      </c>
      <c r="F1079" s="1">
        <v>5</v>
      </c>
      <c r="G1079" s="1">
        <v>11</v>
      </c>
      <c r="H1079">
        <f t="shared" si="16"/>
        <v>30.129017857142856</v>
      </c>
      <c r="I1079" s="1">
        <v>2.8</v>
      </c>
      <c r="J1079" s="1">
        <v>2024.67</v>
      </c>
      <c r="K1079" s="1">
        <v>24.9</v>
      </c>
      <c r="L1079" s="1">
        <v>4984</v>
      </c>
      <c r="M1079" s="1">
        <v>4053</v>
      </c>
      <c r="N1079" s="1" t="s">
        <v>68</v>
      </c>
      <c r="O1079" s="1" t="s">
        <v>68</v>
      </c>
      <c r="P1079" s="1" t="s">
        <v>68</v>
      </c>
      <c r="Q1079" s="1" t="s">
        <v>68</v>
      </c>
      <c r="R1079" s="1" t="s">
        <v>68</v>
      </c>
      <c r="S1079" s="1" t="s">
        <v>68</v>
      </c>
      <c r="T1079" s="1" t="s">
        <v>68</v>
      </c>
      <c r="U1079" s="1" t="s">
        <v>68</v>
      </c>
      <c r="V1079" s="1" t="s">
        <v>68</v>
      </c>
      <c r="W1079" s="1" t="s">
        <v>68</v>
      </c>
    </row>
    <row r="1080" spans="1:23" x14ac:dyDescent="0.2">
      <c r="A1080" s="1" t="s">
        <v>66</v>
      </c>
      <c r="B1080" s="1" t="s">
        <v>71</v>
      </c>
      <c r="E1080" s="1">
        <v>1980</v>
      </c>
      <c r="F1080" s="1">
        <v>5</v>
      </c>
      <c r="G1080" s="1">
        <v>12</v>
      </c>
      <c r="H1080">
        <f t="shared" si="16"/>
        <v>25.785119047619045</v>
      </c>
      <c r="I1080" s="1">
        <v>2.8</v>
      </c>
      <c r="J1080" s="1">
        <v>1732.76</v>
      </c>
      <c r="K1080" s="1">
        <v>21.3</v>
      </c>
      <c r="L1080" s="1">
        <v>4004</v>
      </c>
      <c r="M1080" s="1">
        <v>4151</v>
      </c>
      <c r="N1080" s="1" t="s">
        <v>68</v>
      </c>
      <c r="O1080" s="1" t="s">
        <v>68</v>
      </c>
      <c r="P1080" s="1" t="s">
        <v>68</v>
      </c>
      <c r="Q1080" s="1" t="s">
        <v>68</v>
      </c>
      <c r="R1080" s="1" t="s">
        <v>68</v>
      </c>
      <c r="S1080" s="1" t="s">
        <v>68</v>
      </c>
      <c r="T1080" s="1" t="s">
        <v>68</v>
      </c>
      <c r="U1080" s="1" t="s">
        <v>68</v>
      </c>
      <c r="V1080" s="1" t="s">
        <v>68</v>
      </c>
      <c r="W1080" s="1" t="s">
        <v>68</v>
      </c>
    </row>
    <row r="1081" spans="1:23" x14ac:dyDescent="0.2">
      <c r="A1081" s="1" t="s">
        <v>66</v>
      </c>
      <c r="B1081" s="1" t="s">
        <v>71</v>
      </c>
      <c r="E1081" s="1">
        <v>1980</v>
      </c>
      <c r="F1081" s="1">
        <v>5</v>
      </c>
      <c r="G1081" s="1">
        <v>13</v>
      </c>
      <c r="H1081">
        <f t="shared" si="16"/>
        <v>28.434970238095232</v>
      </c>
      <c r="I1081" s="1">
        <v>2.9</v>
      </c>
      <c r="J1081" s="1">
        <v>1910.83</v>
      </c>
      <c r="K1081" s="1">
        <v>23.5</v>
      </c>
      <c r="L1081" s="1">
        <v>4564</v>
      </c>
      <c r="M1081" s="1">
        <v>4081</v>
      </c>
      <c r="N1081" s="1" t="s">
        <v>68</v>
      </c>
      <c r="O1081" s="1" t="s">
        <v>68</v>
      </c>
      <c r="P1081" s="1" t="s">
        <v>68</v>
      </c>
      <c r="Q1081" s="1" t="s">
        <v>68</v>
      </c>
      <c r="R1081" s="1" t="s">
        <v>68</v>
      </c>
      <c r="S1081" s="1" t="s">
        <v>68</v>
      </c>
      <c r="T1081" s="1" t="s">
        <v>68</v>
      </c>
      <c r="U1081" s="1" t="s">
        <v>68</v>
      </c>
      <c r="V1081" s="1" t="s">
        <v>68</v>
      </c>
      <c r="W1081" s="1" t="s">
        <v>68</v>
      </c>
    </row>
    <row r="1082" spans="1:23" x14ac:dyDescent="0.2">
      <c r="A1082" s="1" t="s">
        <v>66</v>
      </c>
      <c r="B1082" s="1" t="s">
        <v>71</v>
      </c>
      <c r="E1082" s="1">
        <v>1980</v>
      </c>
      <c r="F1082" s="1">
        <v>6</v>
      </c>
      <c r="G1082" s="1">
        <v>1</v>
      </c>
      <c r="H1082">
        <f t="shared" si="16"/>
        <v>17.581250000000001</v>
      </c>
      <c r="I1082" s="1">
        <v>2.2999999999999998</v>
      </c>
      <c r="J1082" s="1">
        <v>1181.46</v>
      </c>
      <c r="K1082" s="1">
        <v>14.5</v>
      </c>
      <c r="L1082" s="1">
        <v>5208</v>
      </c>
      <c r="M1082" s="1">
        <v>5306</v>
      </c>
      <c r="N1082" s="1" t="s">
        <v>68</v>
      </c>
      <c r="O1082" s="1" t="s">
        <v>68</v>
      </c>
      <c r="P1082" s="1" t="s">
        <v>68</v>
      </c>
      <c r="Q1082" s="1" t="s">
        <v>68</v>
      </c>
      <c r="R1082" s="1" t="s">
        <v>68</v>
      </c>
      <c r="S1082" s="1" t="s">
        <v>68</v>
      </c>
      <c r="T1082" s="1" t="s">
        <v>68</v>
      </c>
      <c r="U1082" s="1" t="s">
        <v>68</v>
      </c>
      <c r="V1082" s="1" t="s">
        <v>68</v>
      </c>
      <c r="W1082" s="1" t="s">
        <v>68</v>
      </c>
    </row>
    <row r="1083" spans="1:23" x14ac:dyDescent="0.2">
      <c r="A1083" s="1" t="s">
        <v>66</v>
      </c>
      <c r="B1083" s="1" t="s">
        <v>71</v>
      </c>
      <c r="E1083" s="1">
        <v>1980</v>
      </c>
      <c r="F1083" s="1">
        <v>6</v>
      </c>
      <c r="G1083" s="1">
        <v>2</v>
      </c>
      <c r="H1083">
        <f t="shared" si="16"/>
        <v>27.104017857142857</v>
      </c>
      <c r="I1083" s="1">
        <v>2.7</v>
      </c>
      <c r="J1083" s="1">
        <v>1821.39</v>
      </c>
      <c r="K1083" s="1">
        <v>22.4</v>
      </c>
      <c r="L1083" s="1">
        <v>4088</v>
      </c>
      <c r="M1083" s="1">
        <v>4004</v>
      </c>
      <c r="N1083" s="1" t="s">
        <v>68</v>
      </c>
      <c r="O1083" s="1" t="s">
        <v>68</v>
      </c>
      <c r="P1083" s="1" t="s">
        <v>68</v>
      </c>
      <c r="Q1083" s="1" t="s">
        <v>68</v>
      </c>
      <c r="R1083" s="1" t="s">
        <v>68</v>
      </c>
      <c r="S1083" s="1" t="s">
        <v>68</v>
      </c>
      <c r="T1083" s="1" t="s">
        <v>68</v>
      </c>
      <c r="U1083" s="1" t="s">
        <v>68</v>
      </c>
      <c r="V1083" s="1" t="s">
        <v>68</v>
      </c>
      <c r="W1083" s="1" t="s">
        <v>68</v>
      </c>
    </row>
    <row r="1084" spans="1:23" x14ac:dyDescent="0.2">
      <c r="A1084" s="1" t="s">
        <v>66</v>
      </c>
      <c r="B1084" s="1" t="s">
        <v>71</v>
      </c>
      <c r="E1084" s="1">
        <v>1980</v>
      </c>
      <c r="F1084" s="1">
        <v>6</v>
      </c>
      <c r="G1084" s="1">
        <v>3</v>
      </c>
      <c r="H1084">
        <f t="shared" si="16"/>
        <v>24.732440476190472</v>
      </c>
      <c r="I1084" s="1">
        <v>2.8</v>
      </c>
      <c r="J1084" s="1">
        <v>1662.02</v>
      </c>
      <c r="K1084" s="1">
        <v>20.399999999999999</v>
      </c>
      <c r="L1084" s="1">
        <v>3570</v>
      </c>
      <c r="M1084" s="1">
        <v>4018</v>
      </c>
      <c r="N1084" s="1" t="s">
        <v>68</v>
      </c>
      <c r="O1084" s="1" t="s">
        <v>68</v>
      </c>
      <c r="P1084" s="1" t="s">
        <v>68</v>
      </c>
      <c r="Q1084" s="1" t="s">
        <v>68</v>
      </c>
      <c r="R1084" s="1" t="s">
        <v>68</v>
      </c>
      <c r="S1084" s="1" t="s">
        <v>68</v>
      </c>
      <c r="T1084" s="1" t="s">
        <v>68</v>
      </c>
      <c r="U1084" s="1" t="s">
        <v>68</v>
      </c>
      <c r="V1084" s="1" t="s">
        <v>68</v>
      </c>
      <c r="W1084" s="1" t="s">
        <v>68</v>
      </c>
    </row>
    <row r="1085" spans="1:23" x14ac:dyDescent="0.2">
      <c r="A1085" s="1" t="s">
        <v>66</v>
      </c>
      <c r="B1085" s="1" t="s">
        <v>71</v>
      </c>
      <c r="E1085" s="1">
        <v>1980</v>
      </c>
      <c r="F1085" s="1">
        <v>6</v>
      </c>
      <c r="G1085" s="1">
        <v>4</v>
      </c>
      <c r="H1085">
        <f t="shared" si="16"/>
        <v>28.737500000000001</v>
      </c>
      <c r="I1085" s="1">
        <v>2.9</v>
      </c>
      <c r="J1085" s="1">
        <v>1931.16</v>
      </c>
      <c r="K1085" s="1">
        <v>23.8</v>
      </c>
      <c r="L1085" s="1">
        <v>3654</v>
      </c>
      <c r="M1085" s="1">
        <v>4340</v>
      </c>
      <c r="N1085" s="1" t="s">
        <v>68</v>
      </c>
      <c r="O1085" s="1" t="s">
        <v>68</v>
      </c>
      <c r="P1085" s="1" t="s">
        <v>68</v>
      </c>
      <c r="Q1085" s="1" t="s">
        <v>68</v>
      </c>
      <c r="R1085" s="1" t="s">
        <v>68</v>
      </c>
      <c r="S1085" s="1" t="s">
        <v>68</v>
      </c>
      <c r="T1085" s="1" t="s">
        <v>68</v>
      </c>
      <c r="U1085" s="1" t="s">
        <v>68</v>
      </c>
      <c r="V1085" s="1" t="s">
        <v>68</v>
      </c>
      <c r="W1085" s="1" t="s">
        <v>68</v>
      </c>
    </row>
    <row r="1086" spans="1:23" x14ac:dyDescent="0.2">
      <c r="A1086" s="1" t="s">
        <v>66</v>
      </c>
      <c r="B1086" s="1" t="s">
        <v>71</v>
      </c>
      <c r="E1086" s="1">
        <v>1980</v>
      </c>
      <c r="F1086" s="1">
        <v>6</v>
      </c>
      <c r="G1086" s="1">
        <v>5</v>
      </c>
      <c r="H1086">
        <f t="shared" si="16"/>
        <v>34.860119047619044</v>
      </c>
      <c r="I1086" s="1">
        <v>2.7</v>
      </c>
      <c r="J1086" s="1">
        <v>2342.6</v>
      </c>
      <c r="K1086" s="1">
        <v>28.8</v>
      </c>
      <c r="L1086" s="1">
        <v>3542</v>
      </c>
      <c r="M1086" s="1">
        <v>4123</v>
      </c>
      <c r="N1086" s="1" t="s">
        <v>68</v>
      </c>
      <c r="O1086" s="1" t="s">
        <v>68</v>
      </c>
      <c r="P1086" s="1" t="s">
        <v>68</v>
      </c>
      <c r="Q1086" s="1" t="s">
        <v>68</v>
      </c>
      <c r="R1086" s="1" t="s">
        <v>68</v>
      </c>
      <c r="S1086" s="1" t="s">
        <v>68</v>
      </c>
      <c r="T1086" s="1" t="s">
        <v>68</v>
      </c>
      <c r="U1086" s="1" t="s">
        <v>68</v>
      </c>
      <c r="V1086" s="1" t="s">
        <v>68</v>
      </c>
      <c r="W1086" s="1" t="s">
        <v>68</v>
      </c>
    </row>
    <row r="1087" spans="1:23" x14ac:dyDescent="0.2">
      <c r="A1087" s="1" t="s">
        <v>66</v>
      </c>
      <c r="B1087" s="1" t="s">
        <v>71</v>
      </c>
      <c r="E1087" s="1">
        <v>1980</v>
      </c>
      <c r="F1087" s="1">
        <v>6</v>
      </c>
      <c r="G1087" s="1">
        <v>6</v>
      </c>
      <c r="H1087">
        <f t="shared" si="16"/>
        <v>28.725446428571427</v>
      </c>
      <c r="I1087" s="1">
        <v>2.2999999999999998</v>
      </c>
      <c r="J1087" s="1">
        <v>1930.35</v>
      </c>
      <c r="K1087" s="1">
        <v>23.7</v>
      </c>
      <c r="L1087" s="1">
        <v>4858</v>
      </c>
      <c r="M1087" s="1">
        <v>4410</v>
      </c>
      <c r="N1087" s="1" t="s">
        <v>68</v>
      </c>
      <c r="O1087" s="1" t="s">
        <v>68</v>
      </c>
      <c r="P1087" s="1" t="s">
        <v>68</v>
      </c>
      <c r="Q1087" s="1" t="s">
        <v>68</v>
      </c>
      <c r="R1087" s="1" t="s">
        <v>68</v>
      </c>
      <c r="S1087" s="1" t="s">
        <v>68</v>
      </c>
      <c r="T1087" s="1" t="s">
        <v>68</v>
      </c>
      <c r="U1087" s="1" t="s">
        <v>68</v>
      </c>
      <c r="V1087" s="1" t="s">
        <v>68</v>
      </c>
      <c r="W1087" s="1" t="s">
        <v>68</v>
      </c>
    </row>
    <row r="1088" spans="1:23" x14ac:dyDescent="0.2">
      <c r="A1088" s="1" t="s">
        <v>66</v>
      </c>
      <c r="B1088" s="1" t="s">
        <v>71</v>
      </c>
      <c r="E1088" s="1">
        <v>1980</v>
      </c>
      <c r="F1088" s="1">
        <v>6</v>
      </c>
      <c r="G1088" s="1">
        <v>7</v>
      </c>
      <c r="H1088">
        <f t="shared" si="16"/>
        <v>30.008035714285711</v>
      </c>
      <c r="I1088" s="1">
        <v>2.7</v>
      </c>
      <c r="J1088" s="1">
        <v>2016.54</v>
      </c>
      <c r="K1088" s="1">
        <v>24.8</v>
      </c>
      <c r="L1088" s="1">
        <v>5390</v>
      </c>
      <c r="M1088" s="1">
        <v>4319</v>
      </c>
      <c r="N1088" s="1" t="s">
        <v>68</v>
      </c>
      <c r="O1088" s="1" t="s">
        <v>68</v>
      </c>
      <c r="P1088" s="1" t="s">
        <v>68</v>
      </c>
      <c r="Q1088" s="1" t="s">
        <v>68</v>
      </c>
      <c r="R1088" s="1" t="s">
        <v>68</v>
      </c>
      <c r="S1088" s="1" t="s">
        <v>68</v>
      </c>
      <c r="T1088" s="1" t="s">
        <v>68</v>
      </c>
      <c r="U1088" s="1" t="s">
        <v>68</v>
      </c>
      <c r="V1088" s="1" t="s">
        <v>68</v>
      </c>
      <c r="W1088" s="1" t="s">
        <v>68</v>
      </c>
    </row>
    <row r="1089" spans="1:23" x14ac:dyDescent="0.2">
      <c r="A1089" s="1" t="s">
        <v>66</v>
      </c>
      <c r="B1089" s="1" t="s">
        <v>71</v>
      </c>
      <c r="E1089" s="1">
        <v>1980</v>
      </c>
      <c r="F1089" s="1">
        <v>6</v>
      </c>
      <c r="G1089" s="1">
        <v>8</v>
      </c>
      <c r="H1089">
        <f t="shared" si="16"/>
        <v>32.065029761904761</v>
      </c>
      <c r="I1089" s="1">
        <v>2.9</v>
      </c>
      <c r="J1089" s="1">
        <v>2154.77</v>
      </c>
      <c r="K1089" s="1">
        <v>26.5</v>
      </c>
      <c r="L1089" s="1">
        <v>4634</v>
      </c>
      <c r="M1089" s="1">
        <v>4347</v>
      </c>
      <c r="N1089" s="1" t="s">
        <v>68</v>
      </c>
      <c r="O1089" s="1" t="s">
        <v>68</v>
      </c>
      <c r="P1089" s="1" t="s">
        <v>68</v>
      </c>
      <c r="Q1089" s="1" t="s">
        <v>68</v>
      </c>
      <c r="R1089" s="1" t="s">
        <v>68</v>
      </c>
      <c r="S1089" s="1" t="s">
        <v>68</v>
      </c>
      <c r="T1089" s="1" t="s">
        <v>68</v>
      </c>
      <c r="U1089" s="1" t="s">
        <v>68</v>
      </c>
      <c r="V1089" s="1" t="s">
        <v>68</v>
      </c>
      <c r="W1089" s="1" t="s">
        <v>68</v>
      </c>
    </row>
    <row r="1090" spans="1:23" x14ac:dyDescent="0.2">
      <c r="A1090" s="1" t="s">
        <v>66</v>
      </c>
      <c r="B1090" s="1" t="s">
        <v>71</v>
      </c>
      <c r="E1090" s="1">
        <v>1980</v>
      </c>
      <c r="F1090" s="1">
        <v>6</v>
      </c>
      <c r="G1090" s="1">
        <v>9</v>
      </c>
      <c r="H1090">
        <f t="shared" si="16"/>
        <v>30.600892857142856</v>
      </c>
      <c r="I1090" s="1">
        <v>3</v>
      </c>
      <c r="J1090" s="1">
        <v>2056.38</v>
      </c>
      <c r="K1090" s="1">
        <v>25.3</v>
      </c>
      <c r="L1090" s="1">
        <v>5530</v>
      </c>
      <c r="M1090" s="1">
        <v>4410</v>
      </c>
      <c r="N1090" s="1" t="s">
        <v>68</v>
      </c>
      <c r="O1090" s="1" t="s">
        <v>68</v>
      </c>
      <c r="P1090" s="1" t="s">
        <v>68</v>
      </c>
      <c r="Q1090" s="1" t="s">
        <v>68</v>
      </c>
      <c r="R1090" s="1" t="s">
        <v>68</v>
      </c>
      <c r="S1090" s="1" t="s">
        <v>68</v>
      </c>
      <c r="T1090" s="1" t="s">
        <v>68</v>
      </c>
      <c r="U1090" s="1" t="s">
        <v>68</v>
      </c>
      <c r="V1090" s="1" t="s">
        <v>68</v>
      </c>
      <c r="W1090" s="1" t="s">
        <v>68</v>
      </c>
    </row>
    <row r="1091" spans="1:23" x14ac:dyDescent="0.2">
      <c r="A1091" s="1" t="s">
        <v>66</v>
      </c>
      <c r="B1091" s="1" t="s">
        <v>71</v>
      </c>
      <c r="E1091" s="1">
        <v>1980</v>
      </c>
      <c r="F1091" s="1">
        <v>6</v>
      </c>
      <c r="G1091" s="1">
        <v>10</v>
      </c>
      <c r="H1091">
        <f t="shared" si="16"/>
        <v>27.963095238095232</v>
      </c>
      <c r="I1091" s="1">
        <v>2.5</v>
      </c>
      <c r="J1091" s="1">
        <v>1879.12</v>
      </c>
      <c r="K1091" s="1">
        <v>23.1</v>
      </c>
      <c r="L1091" s="1">
        <v>5446</v>
      </c>
      <c r="M1091" s="1">
        <v>4522</v>
      </c>
      <c r="N1091" s="1" t="s">
        <v>68</v>
      </c>
      <c r="O1091" s="1" t="s">
        <v>68</v>
      </c>
      <c r="P1091" s="1" t="s">
        <v>68</v>
      </c>
      <c r="Q1091" s="1" t="s">
        <v>68</v>
      </c>
      <c r="R1091" s="1" t="s">
        <v>68</v>
      </c>
      <c r="S1091" s="1" t="s">
        <v>68</v>
      </c>
      <c r="T1091" s="1" t="s">
        <v>68</v>
      </c>
      <c r="U1091" s="1" t="s">
        <v>68</v>
      </c>
      <c r="V1091" s="1" t="s">
        <v>68</v>
      </c>
      <c r="W1091" s="1" t="s">
        <v>68</v>
      </c>
    </row>
    <row r="1092" spans="1:23" x14ac:dyDescent="0.2">
      <c r="A1092" s="1" t="s">
        <v>66</v>
      </c>
      <c r="B1092" s="1" t="s">
        <v>71</v>
      </c>
      <c r="E1092" s="1">
        <v>1980</v>
      </c>
      <c r="F1092" s="1">
        <v>6</v>
      </c>
      <c r="G1092" s="1">
        <v>11</v>
      </c>
      <c r="H1092">
        <f t="shared" ref="H1092:H1155" si="17">J1092/1.12/60</f>
        <v>25.869791666666668</v>
      </c>
      <c r="I1092" s="1">
        <v>2.6</v>
      </c>
      <c r="J1092" s="1">
        <v>1738.45</v>
      </c>
      <c r="K1092" s="1">
        <v>21.4</v>
      </c>
      <c r="L1092" s="1">
        <v>3010</v>
      </c>
      <c r="M1092" s="1">
        <v>4186</v>
      </c>
      <c r="N1092" s="1" t="s">
        <v>68</v>
      </c>
      <c r="O1092" s="1" t="s">
        <v>68</v>
      </c>
      <c r="P1092" s="1" t="s">
        <v>68</v>
      </c>
      <c r="Q1092" s="1" t="s">
        <v>68</v>
      </c>
      <c r="R1092" s="1" t="s">
        <v>68</v>
      </c>
      <c r="S1092" s="1" t="s">
        <v>68</v>
      </c>
      <c r="T1092" s="1" t="s">
        <v>68</v>
      </c>
      <c r="U1092" s="1" t="s">
        <v>68</v>
      </c>
      <c r="V1092" s="1" t="s">
        <v>68</v>
      </c>
      <c r="W1092" s="1" t="s">
        <v>68</v>
      </c>
    </row>
    <row r="1093" spans="1:23" x14ac:dyDescent="0.2">
      <c r="A1093" s="1" t="s">
        <v>66</v>
      </c>
      <c r="B1093" s="1" t="s">
        <v>71</v>
      </c>
      <c r="E1093" s="1">
        <v>1980</v>
      </c>
      <c r="F1093" s="1">
        <v>6</v>
      </c>
      <c r="G1093" s="1">
        <v>12</v>
      </c>
      <c r="H1093">
        <f t="shared" si="17"/>
        <v>32.645833333333336</v>
      </c>
      <c r="I1093" s="1">
        <v>2.8</v>
      </c>
      <c r="J1093" s="1">
        <v>2193.8000000000002</v>
      </c>
      <c r="K1093" s="1">
        <v>27</v>
      </c>
      <c r="L1093" s="1">
        <v>4648</v>
      </c>
      <c r="M1093" s="1">
        <v>4235</v>
      </c>
      <c r="N1093" s="1" t="s">
        <v>68</v>
      </c>
      <c r="O1093" s="1" t="s">
        <v>68</v>
      </c>
      <c r="P1093" s="1" t="s">
        <v>68</v>
      </c>
      <c r="Q1093" s="1" t="s">
        <v>68</v>
      </c>
      <c r="R1093" s="1" t="s">
        <v>68</v>
      </c>
      <c r="S1093" s="1" t="s">
        <v>68</v>
      </c>
      <c r="T1093" s="1" t="s">
        <v>68</v>
      </c>
      <c r="U1093" s="1" t="s">
        <v>68</v>
      </c>
      <c r="V1093" s="1" t="s">
        <v>68</v>
      </c>
      <c r="W1093" s="1" t="s">
        <v>68</v>
      </c>
    </row>
    <row r="1094" spans="1:23" x14ac:dyDescent="0.2">
      <c r="A1094" s="1" t="s">
        <v>66</v>
      </c>
      <c r="B1094" s="1" t="s">
        <v>71</v>
      </c>
      <c r="E1094" s="1">
        <v>1980</v>
      </c>
      <c r="F1094" s="1">
        <v>6</v>
      </c>
      <c r="G1094" s="1">
        <v>13</v>
      </c>
      <c r="H1094">
        <f t="shared" si="17"/>
        <v>32.440029761904754</v>
      </c>
      <c r="I1094" s="1">
        <v>2.8</v>
      </c>
      <c r="J1094" s="1">
        <v>2179.9699999999998</v>
      </c>
      <c r="K1094" s="1">
        <v>26.8</v>
      </c>
      <c r="L1094" s="1">
        <v>5068</v>
      </c>
      <c r="M1094" s="1">
        <v>5285</v>
      </c>
      <c r="N1094" s="1" t="s">
        <v>68</v>
      </c>
      <c r="O1094" s="1" t="s">
        <v>68</v>
      </c>
      <c r="P1094" s="1" t="s">
        <v>68</v>
      </c>
      <c r="Q1094" s="1" t="s">
        <v>68</v>
      </c>
      <c r="R1094" s="1" t="s">
        <v>68</v>
      </c>
      <c r="S1094" s="1" t="s">
        <v>68</v>
      </c>
      <c r="T1094" s="1" t="s">
        <v>68</v>
      </c>
      <c r="U1094" s="1" t="s">
        <v>68</v>
      </c>
      <c r="V1094" s="1" t="s">
        <v>68</v>
      </c>
      <c r="W1094" s="1" t="s">
        <v>68</v>
      </c>
    </row>
    <row r="1095" spans="1:23" x14ac:dyDescent="0.2">
      <c r="A1095" s="1" t="s">
        <v>66</v>
      </c>
      <c r="B1095" s="1" t="s">
        <v>71</v>
      </c>
      <c r="E1095" s="1">
        <v>1981</v>
      </c>
      <c r="F1095" s="1">
        <v>1</v>
      </c>
      <c r="G1095" s="1">
        <v>1</v>
      </c>
      <c r="H1095">
        <f t="shared" si="17"/>
        <v>25.579464285714284</v>
      </c>
      <c r="I1095" s="1">
        <v>2</v>
      </c>
      <c r="J1095" s="1">
        <v>1718.94</v>
      </c>
      <c r="K1095" s="1">
        <v>21.1</v>
      </c>
      <c r="L1095" s="1">
        <v>4382</v>
      </c>
      <c r="M1095" s="1">
        <v>3360</v>
      </c>
      <c r="N1095" s="1">
        <v>7.1</v>
      </c>
      <c r="O1095" s="1" t="s">
        <v>68</v>
      </c>
      <c r="P1095" s="1" t="s">
        <v>68</v>
      </c>
      <c r="Q1095" s="1">
        <v>31</v>
      </c>
      <c r="R1095" s="1">
        <v>75</v>
      </c>
      <c r="S1095" s="1">
        <v>838</v>
      </c>
      <c r="T1095" s="1" t="s">
        <v>68</v>
      </c>
      <c r="U1095" s="1" t="s">
        <v>68</v>
      </c>
      <c r="V1095" s="1" t="s">
        <v>68</v>
      </c>
      <c r="W1095" s="1" t="s">
        <v>68</v>
      </c>
    </row>
    <row r="1096" spans="1:23" x14ac:dyDescent="0.2">
      <c r="A1096" s="1" t="s">
        <v>66</v>
      </c>
      <c r="B1096" s="1" t="s">
        <v>71</v>
      </c>
      <c r="E1096" s="1">
        <v>1981</v>
      </c>
      <c r="F1096" s="1">
        <v>1</v>
      </c>
      <c r="G1096" s="1">
        <v>2</v>
      </c>
      <c r="H1096">
        <f t="shared" si="17"/>
        <v>42.979166666666657</v>
      </c>
      <c r="I1096" s="1">
        <v>2.2000000000000002</v>
      </c>
      <c r="J1096" s="1">
        <v>2888.2</v>
      </c>
      <c r="K1096" s="1">
        <v>35.5</v>
      </c>
      <c r="L1096" s="1">
        <v>3584</v>
      </c>
      <c r="M1096" s="1">
        <v>3339</v>
      </c>
      <c r="N1096" s="1">
        <v>7.1</v>
      </c>
      <c r="O1096" s="1" t="s">
        <v>68</v>
      </c>
      <c r="P1096" s="1" t="s">
        <v>68</v>
      </c>
      <c r="Q1096" s="1">
        <v>72</v>
      </c>
      <c r="R1096" s="1">
        <v>23</v>
      </c>
      <c r="S1096" s="1">
        <v>829</v>
      </c>
      <c r="T1096" s="1" t="s">
        <v>68</v>
      </c>
      <c r="U1096" s="1" t="s">
        <v>68</v>
      </c>
      <c r="V1096" s="1" t="s">
        <v>68</v>
      </c>
      <c r="W1096" s="1" t="s">
        <v>68</v>
      </c>
    </row>
    <row r="1097" spans="1:23" x14ac:dyDescent="0.2">
      <c r="A1097" s="1" t="s">
        <v>66</v>
      </c>
      <c r="B1097" s="1" t="s">
        <v>71</v>
      </c>
      <c r="E1097" s="1">
        <v>1981</v>
      </c>
      <c r="F1097" s="1">
        <v>1</v>
      </c>
      <c r="G1097" s="1">
        <v>3</v>
      </c>
      <c r="H1097">
        <f t="shared" si="17"/>
        <v>47.141666666666666</v>
      </c>
      <c r="I1097" s="1">
        <v>2.4</v>
      </c>
      <c r="J1097" s="1">
        <v>3167.92</v>
      </c>
      <c r="K1097" s="1">
        <v>39</v>
      </c>
      <c r="L1097" s="1">
        <v>3332</v>
      </c>
      <c r="M1097" s="1">
        <v>3318</v>
      </c>
      <c r="N1097" s="1">
        <v>7.5</v>
      </c>
      <c r="O1097" s="1" t="s">
        <v>68</v>
      </c>
      <c r="P1097" s="1" t="s">
        <v>68</v>
      </c>
      <c r="Q1097" s="1">
        <v>166</v>
      </c>
      <c r="R1097" s="1">
        <v>32</v>
      </c>
      <c r="S1097" s="1">
        <v>922</v>
      </c>
      <c r="T1097" s="1" t="s">
        <v>68</v>
      </c>
      <c r="U1097" s="1" t="s">
        <v>68</v>
      </c>
      <c r="V1097" s="1" t="s">
        <v>68</v>
      </c>
      <c r="W1097" s="1" t="s">
        <v>68</v>
      </c>
    </row>
    <row r="1098" spans="1:23" x14ac:dyDescent="0.2">
      <c r="A1098" s="1" t="s">
        <v>66</v>
      </c>
      <c r="B1098" s="1" t="s">
        <v>71</v>
      </c>
      <c r="E1098" s="1">
        <v>1981</v>
      </c>
      <c r="F1098" s="1">
        <v>1</v>
      </c>
      <c r="G1098" s="1">
        <v>4</v>
      </c>
      <c r="H1098">
        <f t="shared" si="17"/>
        <v>55.055059523809518</v>
      </c>
      <c r="I1098" s="1">
        <v>2.5</v>
      </c>
      <c r="J1098" s="1">
        <v>3699.7</v>
      </c>
      <c r="K1098" s="1">
        <v>45.5</v>
      </c>
      <c r="L1098" s="1">
        <v>3248</v>
      </c>
      <c r="M1098" s="1">
        <v>3017</v>
      </c>
      <c r="N1098" s="1">
        <v>6.9</v>
      </c>
      <c r="O1098" s="1" t="s">
        <v>68</v>
      </c>
      <c r="P1098" s="1" t="s">
        <v>68</v>
      </c>
      <c r="Q1098" s="1">
        <v>152</v>
      </c>
      <c r="R1098" s="1">
        <v>18</v>
      </c>
      <c r="S1098" s="1">
        <v>885</v>
      </c>
      <c r="T1098" s="1" t="s">
        <v>68</v>
      </c>
      <c r="U1098" s="1" t="s">
        <v>68</v>
      </c>
      <c r="V1098" s="1" t="s">
        <v>68</v>
      </c>
      <c r="W1098" s="1" t="s">
        <v>68</v>
      </c>
    </row>
    <row r="1099" spans="1:23" x14ac:dyDescent="0.2">
      <c r="A1099" s="1" t="s">
        <v>66</v>
      </c>
      <c r="B1099" s="1" t="s">
        <v>71</v>
      </c>
      <c r="E1099" s="1">
        <v>1981</v>
      </c>
      <c r="F1099" s="1">
        <v>1</v>
      </c>
      <c r="G1099" s="1">
        <v>5</v>
      </c>
      <c r="H1099">
        <f t="shared" si="17"/>
        <v>46.512351190476188</v>
      </c>
      <c r="I1099" s="1">
        <v>2.6</v>
      </c>
      <c r="J1099" s="1">
        <v>3125.63</v>
      </c>
      <c r="K1099" s="1">
        <v>38.4</v>
      </c>
      <c r="L1099" s="1">
        <v>2968</v>
      </c>
      <c r="M1099" s="1">
        <v>2835</v>
      </c>
      <c r="N1099" s="1">
        <v>6.4</v>
      </c>
      <c r="O1099" s="1">
        <v>7.1</v>
      </c>
      <c r="P1099" s="1" t="s">
        <v>68</v>
      </c>
      <c r="Q1099" s="1">
        <v>72</v>
      </c>
      <c r="R1099" s="1">
        <v>31</v>
      </c>
      <c r="S1099" s="1">
        <v>833</v>
      </c>
      <c r="T1099" s="1" t="s">
        <v>68</v>
      </c>
      <c r="U1099" s="1" t="s">
        <v>68</v>
      </c>
      <c r="V1099" s="1" t="s">
        <v>68</v>
      </c>
      <c r="W1099" s="1" t="s">
        <v>68</v>
      </c>
    </row>
    <row r="1100" spans="1:23" x14ac:dyDescent="0.2">
      <c r="A1100" s="1" t="s">
        <v>66</v>
      </c>
      <c r="B1100" s="1" t="s">
        <v>71</v>
      </c>
      <c r="E1100" s="1">
        <v>1981</v>
      </c>
      <c r="F1100" s="1">
        <v>1</v>
      </c>
      <c r="G1100" s="1">
        <v>6</v>
      </c>
      <c r="H1100">
        <f t="shared" si="17"/>
        <v>44.431249999999999</v>
      </c>
      <c r="I1100" s="1">
        <v>2</v>
      </c>
      <c r="J1100" s="1">
        <v>2985.78</v>
      </c>
      <c r="K1100" s="1">
        <v>36.700000000000003</v>
      </c>
      <c r="L1100" s="1">
        <v>4704</v>
      </c>
      <c r="M1100" s="1">
        <v>3675</v>
      </c>
      <c r="N1100" s="1">
        <v>7</v>
      </c>
      <c r="O1100" s="1" t="s">
        <v>68</v>
      </c>
      <c r="P1100" s="1" t="s">
        <v>68</v>
      </c>
      <c r="Q1100" s="1">
        <v>48</v>
      </c>
      <c r="R1100" s="1">
        <v>136</v>
      </c>
      <c r="S1100" s="1">
        <v>853</v>
      </c>
      <c r="T1100" s="1" t="s">
        <v>68</v>
      </c>
      <c r="U1100" s="1" t="s">
        <v>68</v>
      </c>
      <c r="V1100" s="1" t="s">
        <v>68</v>
      </c>
      <c r="W1100" s="1" t="s">
        <v>68</v>
      </c>
    </row>
    <row r="1101" spans="1:23" x14ac:dyDescent="0.2">
      <c r="A1101" s="1" t="s">
        <v>66</v>
      </c>
      <c r="B1101" s="1" t="s">
        <v>71</v>
      </c>
      <c r="E1101" s="1">
        <v>1981</v>
      </c>
      <c r="F1101" s="1">
        <v>1</v>
      </c>
      <c r="G1101" s="1">
        <v>7</v>
      </c>
      <c r="H1101">
        <f t="shared" si="17"/>
        <v>38.865178571428565</v>
      </c>
      <c r="I1101" s="1">
        <v>2.5</v>
      </c>
      <c r="J1101" s="1">
        <v>2611.7399999999998</v>
      </c>
      <c r="K1101" s="1">
        <v>32.1</v>
      </c>
      <c r="L1101" s="1">
        <v>3920</v>
      </c>
      <c r="M1101" s="1">
        <v>3276</v>
      </c>
      <c r="N1101" s="1">
        <v>7.6</v>
      </c>
      <c r="O1101" s="1" t="s">
        <v>68</v>
      </c>
      <c r="P1101" s="1" t="s">
        <v>68</v>
      </c>
      <c r="Q1101" s="1">
        <v>178</v>
      </c>
      <c r="R1101" s="1">
        <v>131</v>
      </c>
      <c r="S1101" s="1">
        <v>956</v>
      </c>
      <c r="T1101" s="1" t="s">
        <v>68</v>
      </c>
      <c r="U1101" s="1" t="s">
        <v>68</v>
      </c>
      <c r="V1101" s="1" t="s">
        <v>68</v>
      </c>
      <c r="W1101" s="1" t="s">
        <v>68</v>
      </c>
    </row>
    <row r="1102" spans="1:23" x14ac:dyDescent="0.2">
      <c r="A1102" s="1" t="s">
        <v>66</v>
      </c>
      <c r="B1102" s="1" t="s">
        <v>71</v>
      </c>
      <c r="E1102" s="1">
        <v>1981</v>
      </c>
      <c r="F1102" s="1">
        <v>1</v>
      </c>
      <c r="G1102" s="1">
        <v>8</v>
      </c>
      <c r="H1102">
        <f t="shared" si="17"/>
        <v>50.456994047619041</v>
      </c>
      <c r="I1102" s="1">
        <v>2.5</v>
      </c>
      <c r="J1102" s="1">
        <v>3390.71</v>
      </c>
      <c r="K1102" s="1">
        <v>41.7</v>
      </c>
      <c r="L1102" s="1">
        <v>4032</v>
      </c>
      <c r="M1102" s="1">
        <v>3185</v>
      </c>
      <c r="N1102" s="1">
        <v>7.6</v>
      </c>
      <c r="O1102" s="1" t="s">
        <v>68</v>
      </c>
      <c r="P1102" s="1" t="s">
        <v>68</v>
      </c>
      <c r="Q1102" s="1">
        <v>169</v>
      </c>
      <c r="R1102" s="1">
        <v>100</v>
      </c>
      <c r="S1102" s="1">
        <v>858</v>
      </c>
      <c r="T1102" s="1" t="s">
        <v>68</v>
      </c>
      <c r="U1102" s="1" t="s">
        <v>68</v>
      </c>
      <c r="V1102" s="1" t="s">
        <v>68</v>
      </c>
      <c r="W1102" s="1" t="s">
        <v>68</v>
      </c>
    </row>
    <row r="1103" spans="1:23" x14ac:dyDescent="0.2">
      <c r="A1103" s="1" t="s">
        <v>66</v>
      </c>
      <c r="B1103" s="1" t="s">
        <v>71</v>
      </c>
      <c r="E1103" s="1">
        <v>1981</v>
      </c>
      <c r="F1103" s="1">
        <v>1</v>
      </c>
      <c r="G1103" s="1">
        <v>9</v>
      </c>
      <c r="H1103">
        <f t="shared" si="17"/>
        <v>47.492559523809518</v>
      </c>
      <c r="I1103" s="1">
        <v>2.5</v>
      </c>
      <c r="J1103" s="1">
        <v>3191.5</v>
      </c>
      <c r="K1103" s="1">
        <v>39.299999999999997</v>
      </c>
      <c r="L1103" s="1">
        <v>4102</v>
      </c>
      <c r="M1103" s="1">
        <v>3472</v>
      </c>
      <c r="N1103" s="1">
        <v>7.1</v>
      </c>
      <c r="O1103" s="1" t="s">
        <v>68</v>
      </c>
      <c r="P1103" s="1" t="s">
        <v>68</v>
      </c>
      <c r="Q1103" s="1">
        <v>200</v>
      </c>
      <c r="R1103" s="1">
        <v>138</v>
      </c>
      <c r="S1103" s="1">
        <v>1000</v>
      </c>
      <c r="T1103" s="1" t="s">
        <v>68</v>
      </c>
      <c r="U1103" s="1" t="s">
        <v>68</v>
      </c>
      <c r="V1103" s="1" t="s">
        <v>68</v>
      </c>
      <c r="W1103" s="1" t="s">
        <v>68</v>
      </c>
    </row>
    <row r="1104" spans="1:23" x14ac:dyDescent="0.2">
      <c r="A1104" s="1" t="s">
        <v>66</v>
      </c>
      <c r="B1104" s="1" t="s">
        <v>71</v>
      </c>
      <c r="E1104" s="1">
        <v>1981</v>
      </c>
      <c r="F1104" s="1">
        <v>1</v>
      </c>
      <c r="G1104" s="1">
        <v>10</v>
      </c>
      <c r="H1104">
        <f t="shared" si="17"/>
        <v>55.526934523809516</v>
      </c>
      <c r="I1104" s="1">
        <v>2</v>
      </c>
      <c r="J1104" s="1">
        <v>3731.41</v>
      </c>
      <c r="K1104" s="1">
        <v>45.9</v>
      </c>
      <c r="L1104" s="1">
        <v>4312</v>
      </c>
      <c r="M1104" s="1">
        <v>3479</v>
      </c>
      <c r="N1104" s="1">
        <v>7</v>
      </c>
      <c r="O1104" s="1" t="s">
        <v>68</v>
      </c>
      <c r="P1104" s="1" t="s">
        <v>68</v>
      </c>
      <c r="Q1104" s="1">
        <v>48</v>
      </c>
      <c r="R1104" s="1">
        <v>142</v>
      </c>
      <c r="S1104" s="1">
        <v>1000</v>
      </c>
      <c r="T1104" s="1" t="s">
        <v>68</v>
      </c>
      <c r="U1104" s="1" t="s">
        <v>68</v>
      </c>
      <c r="V1104" s="1" t="s">
        <v>68</v>
      </c>
      <c r="W1104" s="1" t="s">
        <v>68</v>
      </c>
    </row>
    <row r="1105" spans="1:23" x14ac:dyDescent="0.2">
      <c r="A1105" s="1" t="s">
        <v>66</v>
      </c>
      <c r="B1105" s="1" t="s">
        <v>71</v>
      </c>
      <c r="E1105" s="1">
        <v>1981</v>
      </c>
      <c r="F1105" s="1">
        <v>1</v>
      </c>
      <c r="G1105" s="1">
        <v>11</v>
      </c>
      <c r="H1105">
        <f t="shared" si="17"/>
        <v>56.301339285714285</v>
      </c>
      <c r="I1105" s="1">
        <v>2.2999999999999998</v>
      </c>
      <c r="J1105" s="1">
        <v>3783.45</v>
      </c>
      <c r="K1105" s="1">
        <v>46.5</v>
      </c>
      <c r="L1105" s="1">
        <v>4340</v>
      </c>
      <c r="M1105" s="1">
        <v>3444</v>
      </c>
      <c r="N1105" s="1">
        <v>7.3</v>
      </c>
      <c r="O1105" s="1" t="s">
        <v>68</v>
      </c>
      <c r="P1105" s="1" t="s">
        <v>68</v>
      </c>
      <c r="Q1105" s="1">
        <v>132</v>
      </c>
      <c r="R1105" s="1">
        <v>129</v>
      </c>
      <c r="S1105" s="1">
        <v>1000</v>
      </c>
      <c r="T1105" s="1" t="s">
        <v>68</v>
      </c>
      <c r="U1105" s="1" t="s">
        <v>68</v>
      </c>
      <c r="V1105" s="1" t="s">
        <v>68</v>
      </c>
      <c r="W1105" s="1" t="s">
        <v>68</v>
      </c>
    </row>
    <row r="1106" spans="1:23" x14ac:dyDescent="0.2">
      <c r="A1106" s="1" t="s">
        <v>66</v>
      </c>
      <c r="B1106" s="1" t="s">
        <v>71</v>
      </c>
      <c r="E1106" s="1">
        <v>1981</v>
      </c>
      <c r="F1106" s="1">
        <v>1</v>
      </c>
      <c r="G1106" s="1">
        <v>12</v>
      </c>
      <c r="H1106">
        <f t="shared" si="17"/>
        <v>47.335267857142853</v>
      </c>
      <c r="I1106" s="1">
        <v>2.7</v>
      </c>
      <c r="J1106" s="1">
        <v>3180.93</v>
      </c>
      <c r="K1106" s="1">
        <v>39.1</v>
      </c>
      <c r="L1106" s="1">
        <v>4144</v>
      </c>
      <c r="M1106" s="1">
        <v>3402</v>
      </c>
      <c r="N1106" s="1">
        <v>6.5</v>
      </c>
      <c r="O1106" s="1" t="s">
        <v>68</v>
      </c>
      <c r="P1106" s="1" t="s">
        <v>68</v>
      </c>
      <c r="Q1106" s="1">
        <v>108</v>
      </c>
      <c r="R1106" s="1">
        <v>104</v>
      </c>
      <c r="S1106" s="1">
        <v>1000</v>
      </c>
      <c r="T1106" s="1" t="s">
        <v>68</v>
      </c>
      <c r="U1106" s="1" t="s">
        <v>68</v>
      </c>
      <c r="V1106" s="1" t="s">
        <v>68</v>
      </c>
      <c r="W1106" s="1" t="s">
        <v>68</v>
      </c>
    </row>
    <row r="1107" spans="1:23" x14ac:dyDescent="0.2">
      <c r="A1107" s="1" t="s">
        <v>66</v>
      </c>
      <c r="B1107" s="1" t="s">
        <v>71</v>
      </c>
      <c r="E1107" s="1">
        <v>1981</v>
      </c>
      <c r="F1107" s="1">
        <v>1</v>
      </c>
      <c r="G1107" s="1">
        <v>13</v>
      </c>
      <c r="H1107">
        <f t="shared" si="17"/>
        <v>48.823511904761901</v>
      </c>
      <c r="I1107" s="1">
        <v>2.7</v>
      </c>
      <c r="J1107" s="1">
        <v>3280.94</v>
      </c>
      <c r="K1107" s="1">
        <v>40.4</v>
      </c>
      <c r="L1107" s="1">
        <v>4242</v>
      </c>
      <c r="M1107" s="1">
        <v>3374</v>
      </c>
      <c r="N1107" s="1">
        <v>6.2</v>
      </c>
      <c r="O1107" s="1">
        <v>7</v>
      </c>
      <c r="P1107" s="1" t="s">
        <v>68</v>
      </c>
      <c r="Q1107" s="1">
        <v>72</v>
      </c>
      <c r="R1107" s="1">
        <v>122</v>
      </c>
      <c r="S1107" s="1">
        <v>1000</v>
      </c>
      <c r="T1107" s="1" t="s">
        <v>68</v>
      </c>
      <c r="U1107" s="1" t="s">
        <v>68</v>
      </c>
      <c r="V1107" s="1" t="s">
        <v>68</v>
      </c>
      <c r="W1107" s="1" t="s">
        <v>68</v>
      </c>
    </row>
    <row r="1108" spans="1:23" x14ac:dyDescent="0.2">
      <c r="A1108" s="1" t="s">
        <v>66</v>
      </c>
      <c r="B1108" s="1" t="s">
        <v>71</v>
      </c>
      <c r="E1108" s="1">
        <v>1981</v>
      </c>
      <c r="F1108" s="1">
        <v>2</v>
      </c>
      <c r="G1108" s="1">
        <v>1</v>
      </c>
      <c r="H1108">
        <f t="shared" si="17"/>
        <v>47.855505952380945</v>
      </c>
      <c r="I1108" s="1">
        <v>2.7</v>
      </c>
      <c r="J1108" s="1">
        <v>3215.89</v>
      </c>
      <c r="K1108" s="1">
        <v>39.5</v>
      </c>
      <c r="L1108" s="1">
        <v>4032</v>
      </c>
      <c r="M1108" s="1">
        <v>3486</v>
      </c>
      <c r="N1108" s="1">
        <v>7.1</v>
      </c>
      <c r="O1108" s="1" t="s">
        <v>68</v>
      </c>
      <c r="P1108" s="1" t="s">
        <v>68</v>
      </c>
      <c r="Q1108" s="1">
        <v>27</v>
      </c>
      <c r="R1108" s="1">
        <v>34</v>
      </c>
      <c r="S1108" s="1">
        <v>817</v>
      </c>
      <c r="T1108" s="1" t="s">
        <v>68</v>
      </c>
      <c r="U1108" s="1" t="s">
        <v>68</v>
      </c>
      <c r="V1108" s="1" t="s">
        <v>68</v>
      </c>
      <c r="W1108" s="1" t="s">
        <v>68</v>
      </c>
    </row>
    <row r="1109" spans="1:23" x14ac:dyDescent="0.2">
      <c r="A1109" s="1" t="s">
        <v>66</v>
      </c>
      <c r="B1109" s="1" t="s">
        <v>71</v>
      </c>
      <c r="E1109" s="1">
        <v>1981</v>
      </c>
      <c r="F1109" s="1">
        <v>2</v>
      </c>
      <c r="G1109" s="1">
        <v>2</v>
      </c>
      <c r="H1109">
        <f t="shared" si="17"/>
        <v>44.031845238095237</v>
      </c>
      <c r="I1109" s="1">
        <v>2.2000000000000002</v>
      </c>
      <c r="J1109" s="1">
        <v>2958.94</v>
      </c>
      <c r="K1109" s="1">
        <v>36.4</v>
      </c>
      <c r="L1109" s="1">
        <v>3024</v>
      </c>
      <c r="M1109" s="1">
        <v>3178</v>
      </c>
      <c r="N1109" s="1">
        <v>7.2</v>
      </c>
      <c r="O1109" s="1" t="s">
        <v>68</v>
      </c>
      <c r="P1109" s="1" t="s">
        <v>68</v>
      </c>
      <c r="Q1109" s="1">
        <v>74</v>
      </c>
      <c r="R1109" s="1">
        <v>33</v>
      </c>
      <c r="S1109" s="1">
        <v>870</v>
      </c>
      <c r="T1109" s="1" t="s">
        <v>68</v>
      </c>
      <c r="U1109" s="1" t="s">
        <v>68</v>
      </c>
      <c r="V1109" s="1" t="s">
        <v>68</v>
      </c>
      <c r="W1109" s="1" t="s">
        <v>68</v>
      </c>
    </row>
    <row r="1110" spans="1:23" x14ac:dyDescent="0.2">
      <c r="A1110" s="1" t="s">
        <v>66</v>
      </c>
      <c r="B1110" s="1" t="s">
        <v>71</v>
      </c>
      <c r="E1110" s="1">
        <v>1981</v>
      </c>
      <c r="F1110" s="1">
        <v>2</v>
      </c>
      <c r="G1110" s="1">
        <v>3</v>
      </c>
      <c r="H1110">
        <f t="shared" si="17"/>
        <v>55.297023809523807</v>
      </c>
      <c r="I1110" s="1">
        <v>2.2999999999999998</v>
      </c>
      <c r="J1110" s="1">
        <v>3715.96</v>
      </c>
      <c r="K1110" s="1">
        <v>45.7</v>
      </c>
      <c r="L1110" s="1">
        <v>2660</v>
      </c>
      <c r="M1110" s="1">
        <v>2919</v>
      </c>
      <c r="N1110" s="1">
        <v>7.1</v>
      </c>
      <c r="O1110" s="1" t="s">
        <v>68</v>
      </c>
      <c r="P1110" s="1" t="s">
        <v>68</v>
      </c>
      <c r="Q1110" s="1">
        <v>154</v>
      </c>
      <c r="R1110" s="1">
        <v>30</v>
      </c>
      <c r="S1110" s="1">
        <v>908</v>
      </c>
      <c r="T1110" s="1" t="s">
        <v>68</v>
      </c>
      <c r="U1110" s="1" t="s">
        <v>68</v>
      </c>
      <c r="V1110" s="1" t="s">
        <v>68</v>
      </c>
      <c r="W1110" s="1" t="s">
        <v>68</v>
      </c>
    </row>
    <row r="1111" spans="1:23" x14ac:dyDescent="0.2">
      <c r="A1111" s="1" t="s">
        <v>66</v>
      </c>
      <c r="B1111" s="1" t="s">
        <v>71</v>
      </c>
      <c r="E1111" s="1">
        <v>1981</v>
      </c>
      <c r="F1111" s="1">
        <v>2</v>
      </c>
      <c r="G1111" s="1">
        <v>4</v>
      </c>
      <c r="H1111">
        <f t="shared" si="17"/>
        <v>39.954166666666666</v>
      </c>
      <c r="I1111" s="1">
        <v>2.6</v>
      </c>
      <c r="J1111" s="1">
        <v>2684.92</v>
      </c>
      <c r="K1111" s="1">
        <v>33</v>
      </c>
      <c r="L1111" s="1">
        <v>3094</v>
      </c>
      <c r="M1111" s="1">
        <v>3157</v>
      </c>
      <c r="N1111" s="1">
        <v>6.5</v>
      </c>
      <c r="O1111" s="1" t="s">
        <v>68</v>
      </c>
      <c r="P1111" s="1" t="s">
        <v>68</v>
      </c>
      <c r="Q1111" s="1">
        <v>60</v>
      </c>
      <c r="R1111" s="1">
        <v>21</v>
      </c>
      <c r="S1111" s="1">
        <v>874</v>
      </c>
      <c r="T1111" s="1" t="s">
        <v>68</v>
      </c>
      <c r="U1111" s="1" t="s">
        <v>68</v>
      </c>
      <c r="V1111" s="1" t="s">
        <v>68</v>
      </c>
      <c r="W1111" s="1" t="s">
        <v>68</v>
      </c>
    </row>
    <row r="1112" spans="1:23" x14ac:dyDescent="0.2">
      <c r="A1112" s="1" t="s">
        <v>66</v>
      </c>
      <c r="B1112" s="1" t="s">
        <v>71</v>
      </c>
      <c r="E1112" s="1">
        <v>1981</v>
      </c>
      <c r="F1112" s="1">
        <v>2</v>
      </c>
      <c r="G1112" s="1">
        <v>5</v>
      </c>
      <c r="H1112">
        <f t="shared" si="17"/>
        <v>43.233333333333334</v>
      </c>
      <c r="I1112" s="1">
        <v>2.7</v>
      </c>
      <c r="J1112" s="1">
        <v>2905.28</v>
      </c>
      <c r="K1112" s="1">
        <v>35.700000000000003</v>
      </c>
      <c r="L1112" s="1">
        <v>3458</v>
      </c>
      <c r="M1112" s="1">
        <v>3367</v>
      </c>
      <c r="N1112" s="1">
        <v>7.2</v>
      </c>
      <c r="O1112" s="1" t="s">
        <v>68</v>
      </c>
      <c r="P1112" s="1" t="s">
        <v>68</v>
      </c>
      <c r="Q1112" s="1">
        <v>148</v>
      </c>
      <c r="R1112" s="1">
        <v>28</v>
      </c>
      <c r="S1112" s="1">
        <v>992</v>
      </c>
      <c r="T1112" s="1" t="s">
        <v>68</v>
      </c>
      <c r="U1112" s="1" t="s">
        <v>68</v>
      </c>
      <c r="V1112" s="1" t="s">
        <v>68</v>
      </c>
      <c r="W1112" s="1" t="s">
        <v>68</v>
      </c>
    </row>
    <row r="1113" spans="1:23" x14ac:dyDescent="0.2">
      <c r="A1113" s="1" t="s">
        <v>66</v>
      </c>
      <c r="B1113" s="1" t="s">
        <v>71</v>
      </c>
      <c r="E1113" s="1">
        <v>1981</v>
      </c>
      <c r="F1113" s="1">
        <v>2</v>
      </c>
      <c r="G1113" s="1">
        <v>6</v>
      </c>
      <c r="H1113">
        <f t="shared" si="17"/>
        <v>37.509970238095235</v>
      </c>
      <c r="I1113" s="1">
        <v>2.2000000000000002</v>
      </c>
      <c r="J1113" s="1">
        <v>2520.67</v>
      </c>
      <c r="K1113" s="1">
        <v>31</v>
      </c>
      <c r="L1113" s="1">
        <v>4564</v>
      </c>
      <c r="M1113" s="1">
        <v>3689</v>
      </c>
      <c r="N1113" s="1">
        <v>6.8</v>
      </c>
      <c r="O1113" s="1" t="s">
        <v>68</v>
      </c>
      <c r="P1113" s="1" t="s">
        <v>68</v>
      </c>
      <c r="Q1113" s="1">
        <v>61</v>
      </c>
      <c r="R1113" s="1">
        <v>132</v>
      </c>
      <c r="S1113" s="1">
        <v>806</v>
      </c>
      <c r="T1113" s="1" t="s">
        <v>68</v>
      </c>
      <c r="U1113" s="1" t="s">
        <v>68</v>
      </c>
      <c r="V1113" s="1" t="s">
        <v>68</v>
      </c>
      <c r="W1113" s="1" t="s">
        <v>68</v>
      </c>
    </row>
    <row r="1114" spans="1:23" x14ac:dyDescent="0.2">
      <c r="A1114" s="1" t="s">
        <v>66</v>
      </c>
      <c r="B1114" s="1" t="s">
        <v>71</v>
      </c>
      <c r="E1114" s="1">
        <v>1981</v>
      </c>
      <c r="F1114" s="1">
        <v>2</v>
      </c>
      <c r="G1114" s="1">
        <v>7</v>
      </c>
      <c r="H1114">
        <f t="shared" si="17"/>
        <v>46.222023809523797</v>
      </c>
      <c r="I1114" s="1">
        <v>2.5</v>
      </c>
      <c r="J1114" s="1">
        <v>3106.12</v>
      </c>
      <c r="K1114" s="1">
        <v>38.200000000000003</v>
      </c>
      <c r="L1114" s="1">
        <v>4480</v>
      </c>
      <c r="M1114" s="1">
        <v>3731</v>
      </c>
      <c r="N1114" s="1">
        <v>7</v>
      </c>
      <c r="O1114" s="1" t="s">
        <v>68</v>
      </c>
      <c r="P1114" s="1" t="s">
        <v>68</v>
      </c>
      <c r="Q1114" s="1">
        <v>84</v>
      </c>
      <c r="R1114" s="1">
        <v>128</v>
      </c>
      <c r="S1114" s="1">
        <v>909</v>
      </c>
      <c r="T1114" s="1" t="s">
        <v>68</v>
      </c>
      <c r="U1114" s="1" t="s">
        <v>68</v>
      </c>
      <c r="V1114" s="1" t="s">
        <v>68</v>
      </c>
      <c r="W1114" s="1" t="s">
        <v>68</v>
      </c>
    </row>
    <row r="1115" spans="1:23" x14ac:dyDescent="0.2">
      <c r="A1115" s="1" t="s">
        <v>66</v>
      </c>
      <c r="B1115" s="1" t="s">
        <v>71</v>
      </c>
      <c r="E1115" s="1">
        <v>1981</v>
      </c>
      <c r="F1115" s="1">
        <v>2</v>
      </c>
      <c r="G1115" s="1">
        <v>8</v>
      </c>
      <c r="H1115">
        <f t="shared" si="17"/>
        <v>43.584226190476187</v>
      </c>
      <c r="I1115" s="1">
        <v>2.5</v>
      </c>
      <c r="J1115" s="1">
        <v>2928.86</v>
      </c>
      <c r="K1115" s="1">
        <v>36</v>
      </c>
      <c r="L1115" s="1">
        <v>4214</v>
      </c>
      <c r="M1115" s="1">
        <v>3808</v>
      </c>
      <c r="N1115" s="1">
        <v>7.3</v>
      </c>
      <c r="O1115" s="1" t="s">
        <v>68</v>
      </c>
      <c r="P1115" s="1" t="s">
        <v>68</v>
      </c>
      <c r="Q1115" s="1">
        <v>77</v>
      </c>
      <c r="R1115" s="1">
        <v>122</v>
      </c>
      <c r="S1115" s="1">
        <v>893</v>
      </c>
      <c r="T1115" s="1" t="s">
        <v>68</v>
      </c>
      <c r="U1115" s="1" t="s">
        <v>68</v>
      </c>
      <c r="V1115" s="1" t="s">
        <v>68</v>
      </c>
      <c r="W1115" s="1" t="s">
        <v>68</v>
      </c>
    </row>
    <row r="1116" spans="1:23" x14ac:dyDescent="0.2">
      <c r="A1116" s="1" t="s">
        <v>66</v>
      </c>
      <c r="B1116" s="1" t="s">
        <v>71</v>
      </c>
      <c r="E1116" s="1">
        <v>1981</v>
      </c>
      <c r="F1116" s="1">
        <v>2</v>
      </c>
      <c r="G1116" s="1">
        <v>9</v>
      </c>
      <c r="H1116">
        <f t="shared" si="17"/>
        <v>49.755208333333336</v>
      </c>
      <c r="I1116" s="1">
        <v>2.8</v>
      </c>
      <c r="J1116" s="1">
        <v>3343.55</v>
      </c>
      <c r="K1116" s="1">
        <v>41.1</v>
      </c>
      <c r="L1116" s="1">
        <v>3878</v>
      </c>
      <c r="M1116" s="1">
        <v>3584</v>
      </c>
      <c r="N1116" s="1">
        <v>6.4</v>
      </c>
      <c r="O1116" s="1">
        <v>7</v>
      </c>
      <c r="P1116" s="1" t="s">
        <v>68</v>
      </c>
      <c r="Q1116" s="1">
        <v>126</v>
      </c>
      <c r="R1116" s="1">
        <v>139</v>
      </c>
      <c r="S1116" s="1">
        <v>935</v>
      </c>
      <c r="T1116" s="1" t="s">
        <v>68</v>
      </c>
      <c r="U1116" s="1" t="s">
        <v>68</v>
      </c>
      <c r="V1116" s="1" t="s">
        <v>68</v>
      </c>
      <c r="W1116" s="1" t="s">
        <v>68</v>
      </c>
    </row>
    <row r="1117" spans="1:23" x14ac:dyDescent="0.2">
      <c r="A1117" s="1" t="s">
        <v>66</v>
      </c>
      <c r="B1117" s="1" t="s">
        <v>71</v>
      </c>
      <c r="E1117" s="1">
        <v>1981</v>
      </c>
      <c r="F1117" s="1">
        <v>2</v>
      </c>
      <c r="G1117" s="1">
        <v>10</v>
      </c>
      <c r="H1117">
        <f t="shared" si="17"/>
        <v>54.449999999999996</v>
      </c>
      <c r="I1117" s="1">
        <v>2.2000000000000002</v>
      </c>
      <c r="J1117" s="1">
        <v>3659.04</v>
      </c>
      <c r="K1117" s="1">
        <v>45</v>
      </c>
      <c r="L1117" s="1">
        <v>4312</v>
      </c>
      <c r="M1117" s="1">
        <v>3528</v>
      </c>
      <c r="N1117" s="1">
        <v>6.8</v>
      </c>
      <c r="O1117" s="1" t="s">
        <v>68</v>
      </c>
      <c r="P1117" s="1" t="s">
        <v>68</v>
      </c>
      <c r="Q1117" s="1">
        <v>72</v>
      </c>
      <c r="R1117" s="1">
        <v>127</v>
      </c>
      <c r="S1117" s="1">
        <v>976</v>
      </c>
      <c r="T1117" s="1" t="s">
        <v>68</v>
      </c>
      <c r="U1117" s="1" t="s">
        <v>68</v>
      </c>
      <c r="V1117" s="1" t="s">
        <v>68</v>
      </c>
      <c r="W1117" s="1" t="s">
        <v>68</v>
      </c>
    </row>
    <row r="1118" spans="1:23" x14ac:dyDescent="0.2">
      <c r="A1118" s="1" t="s">
        <v>66</v>
      </c>
      <c r="B1118" s="1" t="s">
        <v>71</v>
      </c>
      <c r="E1118" s="1">
        <v>1981</v>
      </c>
      <c r="F1118" s="1">
        <v>2</v>
      </c>
      <c r="G1118" s="1">
        <v>11</v>
      </c>
      <c r="H1118">
        <f t="shared" si="17"/>
        <v>55.357440476190476</v>
      </c>
      <c r="I1118" s="1">
        <v>2.5</v>
      </c>
      <c r="J1118" s="1">
        <v>3720.02</v>
      </c>
      <c r="K1118" s="1">
        <v>45.8</v>
      </c>
      <c r="L1118" s="1">
        <v>4116</v>
      </c>
      <c r="M1118" s="1">
        <v>3626</v>
      </c>
      <c r="N1118" s="1">
        <v>6.8</v>
      </c>
      <c r="O1118" s="1" t="s">
        <v>68</v>
      </c>
      <c r="P1118" s="1" t="s">
        <v>68</v>
      </c>
      <c r="Q1118" s="1">
        <v>57</v>
      </c>
      <c r="R1118" s="1">
        <v>124</v>
      </c>
      <c r="S1118" s="1">
        <v>998</v>
      </c>
      <c r="T1118" s="1" t="s">
        <v>68</v>
      </c>
      <c r="U1118" s="1" t="s">
        <v>68</v>
      </c>
      <c r="V1118" s="1" t="s">
        <v>68</v>
      </c>
      <c r="W1118" s="1" t="s">
        <v>68</v>
      </c>
    </row>
    <row r="1119" spans="1:23" x14ac:dyDescent="0.2">
      <c r="A1119" s="1" t="s">
        <v>66</v>
      </c>
      <c r="B1119" s="1" t="s">
        <v>71</v>
      </c>
      <c r="E1119" s="1">
        <v>1981</v>
      </c>
      <c r="F1119" s="1">
        <v>2</v>
      </c>
      <c r="G1119" s="1">
        <v>12</v>
      </c>
      <c r="H1119">
        <f t="shared" si="17"/>
        <v>55.780952380952378</v>
      </c>
      <c r="I1119" s="1">
        <v>2.7</v>
      </c>
      <c r="J1119" s="1">
        <v>3748.48</v>
      </c>
      <c r="K1119" s="1">
        <v>46.1</v>
      </c>
      <c r="L1119" s="1">
        <v>4508</v>
      </c>
      <c r="M1119" s="1">
        <v>3486</v>
      </c>
      <c r="N1119" s="1">
        <v>6.4</v>
      </c>
      <c r="O1119" s="1">
        <v>7.2</v>
      </c>
      <c r="P1119" s="1" t="s">
        <v>68</v>
      </c>
      <c r="Q1119" s="1">
        <v>109</v>
      </c>
      <c r="R1119" s="1">
        <v>124</v>
      </c>
      <c r="S1119" s="1">
        <v>1000</v>
      </c>
      <c r="T1119" s="1" t="s">
        <v>68</v>
      </c>
      <c r="U1119" s="1" t="s">
        <v>68</v>
      </c>
      <c r="V1119" s="1" t="s">
        <v>68</v>
      </c>
      <c r="W1119" s="1" t="s">
        <v>68</v>
      </c>
    </row>
    <row r="1120" spans="1:23" x14ac:dyDescent="0.2">
      <c r="A1120" s="1" t="s">
        <v>66</v>
      </c>
      <c r="B1120" s="1" t="s">
        <v>71</v>
      </c>
      <c r="E1120" s="1">
        <v>1981</v>
      </c>
      <c r="F1120" s="1">
        <v>2</v>
      </c>
      <c r="G1120" s="1">
        <v>13</v>
      </c>
      <c r="H1120">
        <f t="shared" si="17"/>
        <v>51.642857142857139</v>
      </c>
      <c r="I1120" s="1">
        <v>2.5</v>
      </c>
      <c r="J1120" s="1">
        <v>3470.4</v>
      </c>
      <c r="K1120" s="1">
        <v>42.7</v>
      </c>
      <c r="L1120" s="1">
        <v>4466</v>
      </c>
      <c r="M1120" s="1">
        <v>3654</v>
      </c>
      <c r="N1120" s="1">
        <v>6.4</v>
      </c>
      <c r="O1120" s="1">
        <v>7</v>
      </c>
      <c r="P1120" s="1" t="s">
        <v>68</v>
      </c>
      <c r="Q1120" s="1">
        <v>82</v>
      </c>
      <c r="R1120" s="1">
        <v>79</v>
      </c>
      <c r="S1120" s="1">
        <v>986</v>
      </c>
      <c r="T1120" s="1" t="s">
        <v>68</v>
      </c>
      <c r="U1120" s="1" t="s">
        <v>68</v>
      </c>
      <c r="V1120" s="1" t="s">
        <v>68</v>
      </c>
      <c r="W1120" s="1" t="s">
        <v>68</v>
      </c>
    </row>
    <row r="1121" spans="1:23" x14ac:dyDescent="0.2">
      <c r="A1121" s="1" t="s">
        <v>66</v>
      </c>
      <c r="B1121" s="1" t="s">
        <v>71</v>
      </c>
      <c r="E1121" s="1">
        <v>1981</v>
      </c>
      <c r="F1121" s="1">
        <v>3</v>
      </c>
      <c r="G1121" s="1">
        <v>1</v>
      </c>
      <c r="H1121">
        <f t="shared" si="17"/>
        <v>29.657142857142855</v>
      </c>
      <c r="I1121" s="1">
        <v>2.1</v>
      </c>
      <c r="J1121" s="1">
        <v>1992.96</v>
      </c>
      <c r="K1121" s="1">
        <v>24.5</v>
      </c>
      <c r="L1121" s="1">
        <v>3486</v>
      </c>
      <c r="M1121" s="1">
        <v>3507</v>
      </c>
      <c r="N1121" s="1">
        <v>7.1</v>
      </c>
      <c r="O1121" s="1" t="s">
        <v>68</v>
      </c>
      <c r="P1121" s="1" t="s">
        <v>68</v>
      </c>
      <c r="Q1121" s="1">
        <v>33</v>
      </c>
      <c r="R1121" s="1">
        <v>29</v>
      </c>
      <c r="S1121" s="1">
        <v>842</v>
      </c>
      <c r="T1121" s="1" t="s">
        <v>68</v>
      </c>
      <c r="U1121" s="1" t="s">
        <v>68</v>
      </c>
      <c r="V1121" s="1" t="s">
        <v>68</v>
      </c>
      <c r="W1121" s="1" t="s">
        <v>68</v>
      </c>
    </row>
    <row r="1122" spans="1:23" x14ac:dyDescent="0.2">
      <c r="A1122" s="1" t="s">
        <v>66</v>
      </c>
      <c r="B1122" s="1" t="s">
        <v>71</v>
      </c>
      <c r="E1122" s="1">
        <v>1981</v>
      </c>
      <c r="F1122" s="1">
        <v>3</v>
      </c>
      <c r="G1122" s="1">
        <v>2</v>
      </c>
      <c r="H1122">
        <f t="shared" si="17"/>
        <v>36.118452380952377</v>
      </c>
      <c r="I1122" s="1">
        <v>2.7</v>
      </c>
      <c r="J1122" s="1">
        <v>2427.16</v>
      </c>
      <c r="K1122" s="1">
        <v>29.9</v>
      </c>
      <c r="L1122" s="1">
        <v>3024</v>
      </c>
      <c r="M1122" s="1">
        <v>3066</v>
      </c>
      <c r="N1122" s="1">
        <v>6.8</v>
      </c>
      <c r="O1122" s="1" t="s">
        <v>68</v>
      </c>
      <c r="P1122" s="1" t="s">
        <v>68</v>
      </c>
      <c r="Q1122" s="1">
        <v>47</v>
      </c>
      <c r="R1122" s="1">
        <v>19</v>
      </c>
      <c r="S1122" s="1">
        <v>850</v>
      </c>
      <c r="T1122" s="1" t="s">
        <v>68</v>
      </c>
      <c r="U1122" s="1" t="s">
        <v>68</v>
      </c>
      <c r="V1122" s="1" t="s">
        <v>68</v>
      </c>
      <c r="W1122" s="1" t="s">
        <v>68</v>
      </c>
    </row>
    <row r="1123" spans="1:23" x14ac:dyDescent="0.2">
      <c r="A1123" s="1" t="s">
        <v>66</v>
      </c>
      <c r="B1123" s="1" t="s">
        <v>71</v>
      </c>
      <c r="E1123" s="1">
        <v>1981</v>
      </c>
      <c r="F1123" s="1">
        <v>3</v>
      </c>
      <c r="G1123" s="1">
        <v>3</v>
      </c>
      <c r="H1123">
        <f t="shared" si="17"/>
        <v>43.051785714285714</v>
      </c>
      <c r="I1123" s="1">
        <v>2.5</v>
      </c>
      <c r="J1123" s="1">
        <v>2893.08</v>
      </c>
      <c r="K1123" s="1">
        <v>35.6</v>
      </c>
      <c r="L1123" s="1">
        <v>3206</v>
      </c>
      <c r="M1123" s="1">
        <v>3052</v>
      </c>
      <c r="N1123" s="1">
        <v>7.5</v>
      </c>
      <c r="O1123" s="1" t="s">
        <v>68</v>
      </c>
      <c r="P1123" s="1" t="s">
        <v>68</v>
      </c>
      <c r="Q1123" s="1">
        <v>103</v>
      </c>
      <c r="R1123" s="1">
        <v>34</v>
      </c>
      <c r="S1123" s="1">
        <v>863</v>
      </c>
      <c r="T1123" s="1" t="s">
        <v>68</v>
      </c>
      <c r="U1123" s="1" t="s">
        <v>68</v>
      </c>
      <c r="V1123" s="1" t="s">
        <v>68</v>
      </c>
      <c r="W1123" s="1" t="s">
        <v>68</v>
      </c>
    </row>
    <row r="1124" spans="1:23" x14ac:dyDescent="0.2">
      <c r="A1124" s="1" t="s">
        <v>66</v>
      </c>
      <c r="B1124" s="1" t="s">
        <v>71</v>
      </c>
      <c r="E1124" s="1">
        <v>1981</v>
      </c>
      <c r="F1124" s="1">
        <v>3</v>
      </c>
      <c r="G1124" s="1">
        <v>4</v>
      </c>
      <c r="H1124">
        <f t="shared" si="17"/>
        <v>42.398363095238089</v>
      </c>
      <c r="I1124" s="1">
        <v>2.6</v>
      </c>
      <c r="J1124" s="1">
        <v>2849.17</v>
      </c>
      <c r="K1124" s="1">
        <v>35</v>
      </c>
      <c r="L1124" s="1">
        <v>2898</v>
      </c>
      <c r="M1124" s="1">
        <v>2996</v>
      </c>
      <c r="N1124" s="1">
        <v>6.4</v>
      </c>
      <c r="O1124" s="1">
        <v>7.1</v>
      </c>
      <c r="P1124" s="1" t="s">
        <v>68</v>
      </c>
      <c r="Q1124" s="1">
        <v>69</v>
      </c>
      <c r="R1124" s="1">
        <v>16</v>
      </c>
      <c r="S1124" s="1">
        <v>837</v>
      </c>
      <c r="T1124" s="1" t="s">
        <v>68</v>
      </c>
      <c r="U1124" s="1" t="s">
        <v>68</v>
      </c>
      <c r="V1124" s="1" t="s">
        <v>68</v>
      </c>
      <c r="W1124" s="1" t="s">
        <v>68</v>
      </c>
    </row>
    <row r="1125" spans="1:23" x14ac:dyDescent="0.2">
      <c r="A1125" s="1" t="s">
        <v>66</v>
      </c>
      <c r="B1125" s="1" t="s">
        <v>71</v>
      </c>
      <c r="E1125" s="1">
        <v>1981</v>
      </c>
      <c r="F1125" s="1">
        <v>3</v>
      </c>
      <c r="G1125" s="1">
        <v>5</v>
      </c>
      <c r="H1125">
        <f t="shared" si="17"/>
        <v>39.70014880952381</v>
      </c>
      <c r="I1125" s="1">
        <v>2.6</v>
      </c>
      <c r="J1125" s="1">
        <v>2667.85</v>
      </c>
      <c r="K1125" s="1">
        <v>32.799999999999997</v>
      </c>
      <c r="L1125" s="1">
        <v>3080</v>
      </c>
      <c r="M1125" s="1">
        <v>2821</v>
      </c>
      <c r="N1125" s="1">
        <v>6.5</v>
      </c>
      <c r="O1125" s="1" t="s">
        <v>68</v>
      </c>
      <c r="P1125" s="1" t="s">
        <v>68</v>
      </c>
      <c r="Q1125" s="1">
        <v>133</v>
      </c>
      <c r="R1125" s="1">
        <v>25</v>
      </c>
      <c r="S1125" s="1">
        <v>961</v>
      </c>
      <c r="T1125" s="1" t="s">
        <v>68</v>
      </c>
      <c r="U1125" s="1" t="s">
        <v>68</v>
      </c>
      <c r="V1125" s="1" t="s">
        <v>68</v>
      </c>
      <c r="W1125" s="1" t="s">
        <v>68</v>
      </c>
    </row>
    <row r="1126" spans="1:23" x14ac:dyDescent="0.2">
      <c r="A1126" s="1" t="s">
        <v>66</v>
      </c>
      <c r="B1126" s="1" t="s">
        <v>71</v>
      </c>
      <c r="E1126" s="1">
        <v>1981</v>
      </c>
      <c r="F1126" s="1">
        <v>3</v>
      </c>
      <c r="G1126" s="1">
        <v>6</v>
      </c>
      <c r="H1126">
        <f t="shared" si="17"/>
        <v>45.217708333333334</v>
      </c>
      <c r="I1126" s="1">
        <v>2</v>
      </c>
      <c r="J1126" s="1">
        <v>3038.63</v>
      </c>
      <c r="K1126" s="1">
        <v>37.4</v>
      </c>
      <c r="L1126" s="1">
        <v>3906</v>
      </c>
      <c r="M1126" s="1">
        <v>3486</v>
      </c>
      <c r="N1126" s="1">
        <v>7.1</v>
      </c>
      <c r="O1126" s="1" t="s">
        <v>68</v>
      </c>
      <c r="P1126" s="1" t="s">
        <v>68</v>
      </c>
      <c r="Q1126" s="1">
        <v>160</v>
      </c>
      <c r="R1126" s="1">
        <v>156</v>
      </c>
      <c r="S1126" s="1">
        <v>859</v>
      </c>
      <c r="T1126" s="1" t="s">
        <v>68</v>
      </c>
      <c r="U1126" s="1" t="s">
        <v>68</v>
      </c>
      <c r="V1126" s="1" t="s">
        <v>68</v>
      </c>
      <c r="W1126" s="1" t="s">
        <v>68</v>
      </c>
    </row>
    <row r="1127" spans="1:23" x14ac:dyDescent="0.2">
      <c r="A1127" s="1" t="s">
        <v>66</v>
      </c>
      <c r="B1127" s="1" t="s">
        <v>71</v>
      </c>
      <c r="E1127" s="1">
        <v>1981</v>
      </c>
      <c r="F1127" s="1">
        <v>3</v>
      </c>
      <c r="G1127" s="1">
        <v>7</v>
      </c>
      <c r="H1127">
        <f t="shared" si="17"/>
        <v>46.875446428571429</v>
      </c>
      <c r="I1127" s="1">
        <v>2.7</v>
      </c>
      <c r="J1127" s="1">
        <v>3150.03</v>
      </c>
      <c r="K1127" s="1">
        <v>38.700000000000003</v>
      </c>
      <c r="L1127" s="1">
        <v>4242</v>
      </c>
      <c r="M1127" s="1">
        <v>3591</v>
      </c>
      <c r="N1127" s="1">
        <v>6.7</v>
      </c>
      <c r="O1127" s="1" t="s">
        <v>68</v>
      </c>
      <c r="P1127" s="1" t="s">
        <v>68</v>
      </c>
      <c r="Q1127" s="1">
        <v>66</v>
      </c>
      <c r="R1127" s="1">
        <v>108</v>
      </c>
      <c r="S1127" s="1">
        <v>806</v>
      </c>
      <c r="T1127" s="1" t="s">
        <v>68</v>
      </c>
      <c r="U1127" s="1" t="s">
        <v>68</v>
      </c>
      <c r="V1127" s="1" t="s">
        <v>68</v>
      </c>
      <c r="W1127" s="1" t="s">
        <v>68</v>
      </c>
    </row>
    <row r="1128" spans="1:23" x14ac:dyDescent="0.2">
      <c r="A1128" s="1" t="s">
        <v>66</v>
      </c>
      <c r="B1128" s="1" t="s">
        <v>71</v>
      </c>
      <c r="E1128" s="1">
        <v>1981</v>
      </c>
      <c r="F1128" s="1">
        <v>3</v>
      </c>
      <c r="G1128" s="1">
        <v>8</v>
      </c>
      <c r="H1128">
        <f t="shared" si="17"/>
        <v>51.352380952380948</v>
      </c>
      <c r="I1128" s="1">
        <v>2.7</v>
      </c>
      <c r="J1128" s="1">
        <v>3450.88</v>
      </c>
      <c r="K1128" s="1">
        <v>42.4</v>
      </c>
      <c r="L1128" s="1">
        <v>4564</v>
      </c>
      <c r="M1128" s="1">
        <v>3857</v>
      </c>
      <c r="N1128" s="1">
        <v>6.4</v>
      </c>
      <c r="O1128" s="1">
        <v>7.1</v>
      </c>
      <c r="P1128" s="1" t="s">
        <v>68</v>
      </c>
      <c r="Q1128" s="1">
        <v>107</v>
      </c>
      <c r="R1128" s="1">
        <v>140</v>
      </c>
      <c r="S1128" s="1">
        <v>903</v>
      </c>
      <c r="T1128" s="1" t="s">
        <v>68</v>
      </c>
      <c r="U1128" s="1" t="s">
        <v>68</v>
      </c>
      <c r="V1128" s="1" t="s">
        <v>68</v>
      </c>
      <c r="W1128" s="1" t="s">
        <v>68</v>
      </c>
    </row>
    <row r="1129" spans="1:23" x14ac:dyDescent="0.2">
      <c r="A1129" s="1" t="s">
        <v>66</v>
      </c>
      <c r="B1129" s="1" t="s">
        <v>71</v>
      </c>
      <c r="E1129" s="1">
        <v>1981</v>
      </c>
      <c r="F1129" s="1">
        <v>3</v>
      </c>
      <c r="G1129" s="1">
        <v>9</v>
      </c>
      <c r="H1129">
        <f t="shared" si="17"/>
        <v>26.256994047619045</v>
      </c>
      <c r="I1129" s="1">
        <v>1.9</v>
      </c>
      <c r="J1129" s="1">
        <v>1764.47</v>
      </c>
      <c r="K1129" s="1">
        <v>21.7</v>
      </c>
      <c r="L1129" s="1">
        <v>4438</v>
      </c>
      <c r="M1129" s="1">
        <v>3738</v>
      </c>
      <c r="N1129" s="1">
        <v>6.1</v>
      </c>
      <c r="O1129" s="1" t="s">
        <v>68</v>
      </c>
      <c r="P1129" s="1" t="s">
        <v>68</v>
      </c>
      <c r="Q1129" s="1">
        <v>136</v>
      </c>
      <c r="R1129" s="1">
        <v>111</v>
      </c>
      <c r="S1129" s="1">
        <v>1000</v>
      </c>
      <c r="T1129" s="1" t="s">
        <v>68</v>
      </c>
      <c r="U1129" s="1" t="s">
        <v>68</v>
      </c>
      <c r="V1129" s="1" t="s">
        <v>68</v>
      </c>
      <c r="W1129" s="1" t="s">
        <v>68</v>
      </c>
    </row>
    <row r="1130" spans="1:23" x14ac:dyDescent="0.2">
      <c r="A1130" s="1" t="s">
        <v>66</v>
      </c>
      <c r="B1130" s="1" t="s">
        <v>71</v>
      </c>
      <c r="E1130" s="1">
        <v>1981</v>
      </c>
      <c r="F1130" s="1">
        <v>3</v>
      </c>
      <c r="G1130" s="1">
        <v>10</v>
      </c>
      <c r="H1130">
        <f t="shared" si="17"/>
        <v>44.152827380952381</v>
      </c>
      <c r="I1130" s="1">
        <v>2.1</v>
      </c>
      <c r="J1130" s="1">
        <v>2967.07</v>
      </c>
      <c r="K1130" s="1">
        <v>36.5</v>
      </c>
      <c r="L1130" s="1">
        <v>4480</v>
      </c>
      <c r="M1130" s="1">
        <v>3563</v>
      </c>
      <c r="N1130" s="1">
        <v>6.7</v>
      </c>
      <c r="O1130" s="1" t="s">
        <v>68</v>
      </c>
      <c r="P1130" s="1" t="s">
        <v>68</v>
      </c>
      <c r="Q1130" s="1">
        <v>51</v>
      </c>
      <c r="R1130" s="1">
        <v>139</v>
      </c>
      <c r="S1130" s="1">
        <v>904</v>
      </c>
      <c r="T1130" s="1" t="s">
        <v>68</v>
      </c>
      <c r="U1130" s="1" t="s">
        <v>68</v>
      </c>
      <c r="V1130" s="1" t="s">
        <v>68</v>
      </c>
      <c r="W1130" s="1" t="s">
        <v>68</v>
      </c>
    </row>
    <row r="1131" spans="1:23" x14ac:dyDescent="0.2">
      <c r="A1131" s="1" t="s">
        <v>66</v>
      </c>
      <c r="B1131" s="1" t="s">
        <v>71</v>
      </c>
      <c r="E1131" s="1">
        <v>1981</v>
      </c>
      <c r="F1131" s="1">
        <v>3</v>
      </c>
      <c r="G1131" s="1">
        <v>11</v>
      </c>
      <c r="H1131">
        <f t="shared" si="17"/>
        <v>48.037053571428572</v>
      </c>
      <c r="I1131" s="1">
        <v>2.4</v>
      </c>
      <c r="J1131" s="1">
        <v>3228.09</v>
      </c>
      <c r="K1131" s="1">
        <v>39.700000000000003</v>
      </c>
      <c r="L1131" s="1">
        <v>4116</v>
      </c>
      <c r="M1131" s="1">
        <v>3367</v>
      </c>
      <c r="N1131" s="1">
        <v>6.7</v>
      </c>
      <c r="O1131" s="1" t="s">
        <v>68</v>
      </c>
      <c r="P1131" s="1" t="s">
        <v>68</v>
      </c>
      <c r="Q1131" s="1">
        <v>68</v>
      </c>
      <c r="R1131" s="1">
        <v>103</v>
      </c>
      <c r="S1131" s="1">
        <v>894</v>
      </c>
      <c r="T1131" s="1" t="s">
        <v>68</v>
      </c>
      <c r="U1131" s="1" t="s">
        <v>68</v>
      </c>
      <c r="V1131" s="1" t="s">
        <v>68</v>
      </c>
      <c r="W1131" s="1" t="s">
        <v>68</v>
      </c>
    </row>
    <row r="1132" spans="1:23" x14ac:dyDescent="0.2">
      <c r="A1132" s="1" t="s">
        <v>66</v>
      </c>
      <c r="B1132" s="1" t="s">
        <v>71</v>
      </c>
      <c r="E1132" s="1">
        <v>1981</v>
      </c>
      <c r="F1132" s="1">
        <v>3</v>
      </c>
      <c r="G1132" s="1">
        <v>12</v>
      </c>
      <c r="H1132">
        <f t="shared" si="17"/>
        <v>55.962499999999991</v>
      </c>
      <c r="I1132" s="1">
        <v>2.6</v>
      </c>
      <c r="J1132" s="1">
        <v>3760.68</v>
      </c>
      <c r="K1132" s="1">
        <v>46.3</v>
      </c>
      <c r="L1132" s="1">
        <v>4480</v>
      </c>
      <c r="M1132" s="1">
        <v>3500</v>
      </c>
      <c r="N1132" s="1">
        <v>6.2</v>
      </c>
      <c r="O1132" s="1">
        <v>7</v>
      </c>
      <c r="P1132" s="1" t="s">
        <v>68</v>
      </c>
      <c r="Q1132" s="1">
        <v>109</v>
      </c>
      <c r="R1132" s="1">
        <v>106</v>
      </c>
      <c r="S1132" s="1">
        <v>1000</v>
      </c>
      <c r="T1132" s="1" t="s">
        <v>68</v>
      </c>
      <c r="U1132" s="1" t="s">
        <v>68</v>
      </c>
      <c r="V1132" s="1" t="s">
        <v>68</v>
      </c>
      <c r="W1132" s="1" t="s">
        <v>68</v>
      </c>
    </row>
    <row r="1133" spans="1:23" x14ac:dyDescent="0.2">
      <c r="A1133" s="1" t="s">
        <v>66</v>
      </c>
      <c r="B1133" s="1" t="s">
        <v>71</v>
      </c>
      <c r="E1133" s="1">
        <v>1981</v>
      </c>
      <c r="F1133" s="1">
        <v>3</v>
      </c>
      <c r="G1133" s="1">
        <v>13</v>
      </c>
      <c r="H1133">
        <f t="shared" si="17"/>
        <v>45.314434523809517</v>
      </c>
      <c r="I1133" s="1">
        <v>2.7</v>
      </c>
      <c r="J1133" s="1">
        <v>3045.13</v>
      </c>
      <c r="K1133" s="1">
        <v>37.5</v>
      </c>
      <c r="L1133" s="1">
        <v>4228</v>
      </c>
      <c r="M1133" s="1">
        <v>3570</v>
      </c>
      <c r="N1133" s="1">
        <v>6.6</v>
      </c>
      <c r="O1133" s="1" t="s">
        <v>68</v>
      </c>
      <c r="P1133" s="1" t="s">
        <v>68</v>
      </c>
      <c r="Q1133" s="1">
        <v>211</v>
      </c>
      <c r="R1133" s="1">
        <v>110</v>
      </c>
      <c r="S1133" s="1">
        <v>1000</v>
      </c>
      <c r="T1133" s="1" t="s">
        <v>68</v>
      </c>
      <c r="U1133" s="1" t="s">
        <v>68</v>
      </c>
      <c r="V1133" s="1" t="s">
        <v>68</v>
      </c>
      <c r="W1133" s="1" t="s">
        <v>68</v>
      </c>
    </row>
    <row r="1134" spans="1:23" x14ac:dyDescent="0.2">
      <c r="A1134" s="1" t="s">
        <v>66</v>
      </c>
      <c r="B1134" s="1" t="s">
        <v>71</v>
      </c>
      <c r="E1134" s="1">
        <v>1981</v>
      </c>
      <c r="F1134" s="1">
        <v>4</v>
      </c>
      <c r="G1134" s="1">
        <v>1</v>
      </c>
      <c r="H1134">
        <f t="shared" si="17"/>
        <v>20.497470238095236</v>
      </c>
      <c r="I1134" s="1">
        <v>1.9</v>
      </c>
      <c r="J1134" s="1">
        <v>1377.43</v>
      </c>
      <c r="K1134" s="1">
        <v>16.899999999999999</v>
      </c>
      <c r="L1134" s="1">
        <v>4480</v>
      </c>
      <c r="M1134" s="1">
        <v>3794</v>
      </c>
      <c r="N1134" s="1">
        <v>6.1</v>
      </c>
      <c r="O1134" s="1">
        <v>7</v>
      </c>
      <c r="P1134" s="1" t="s">
        <v>68</v>
      </c>
      <c r="Q1134" s="1">
        <v>95</v>
      </c>
      <c r="R1134" s="1">
        <v>20</v>
      </c>
      <c r="S1134" s="1">
        <v>866</v>
      </c>
      <c r="T1134" s="1" t="s">
        <v>68</v>
      </c>
      <c r="U1134" s="1" t="s">
        <v>68</v>
      </c>
      <c r="V1134" s="1" t="s">
        <v>68</v>
      </c>
      <c r="W1134" s="1" t="s">
        <v>68</v>
      </c>
    </row>
    <row r="1135" spans="1:23" x14ac:dyDescent="0.2">
      <c r="A1135" s="1" t="s">
        <v>66</v>
      </c>
      <c r="B1135" s="1" t="s">
        <v>71</v>
      </c>
      <c r="E1135" s="1">
        <v>1981</v>
      </c>
      <c r="F1135" s="1">
        <v>4</v>
      </c>
      <c r="G1135" s="1">
        <v>2</v>
      </c>
      <c r="H1135">
        <f t="shared" si="17"/>
        <v>36.796130952380949</v>
      </c>
      <c r="I1135" s="1">
        <v>2.4</v>
      </c>
      <c r="J1135" s="1">
        <v>2472.6999999999998</v>
      </c>
      <c r="K1135" s="1">
        <v>30.4</v>
      </c>
      <c r="L1135" s="1">
        <v>3500</v>
      </c>
      <c r="M1135" s="1">
        <v>3528</v>
      </c>
      <c r="N1135" s="1">
        <v>6.4</v>
      </c>
      <c r="O1135" s="1">
        <v>7</v>
      </c>
      <c r="P1135" s="1" t="s">
        <v>68</v>
      </c>
      <c r="Q1135" s="1">
        <v>150</v>
      </c>
      <c r="R1135" s="1">
        <v>103</v>
      </c>
      <c r="S1135" s="1">
        <v>930</v>
      </c>
      <c r="T1135" s="1" t="s">
        <v>68</v>
      </c>
      <c r="U1135" s="1" t="s">
        <v>68</v>
      </c>
      <c r="V1135" s="1" t="s">
        <v>68</v>
      </c>
      <c r="W1135" s="1" t="s">
        <v>68</v>
      </c>
    </row>
    <row r="1136" spans="1:23" x14ac:dyDescent="0.2">
      <c r="A1136" s="1" t="s">
        <v>66</v>
      </c>
      <c r="B1136" s="1" t="s">
        <v>71</v>
      </c>
      <c r="E1136" s="1">
        <v>1981</v>
      </c>
      <c r="F1136" s="1">
        <v>4</v>
      </c>
      <c r="G1136" s="1">
        <v>3</v>
      </c>
      <c r="H1136">
        <f t="shared" si="17"/>
        <v>37.364732142857143</v>
      </c>
      <c r="I1136" s="1">
        <v>2.8</v>
      </c>
      <c r="J1136" s="1">
        <v>2510.91</v>
      </c>
      <c r="K1136" s="1">
        <v>30.9</v>
      </c>
      <c r="L1136" s="1">
        <v>3080</v>
      </c>
      <c r="M1136" s="1">
        <v>3045</v>
      </c>
      <c r="N1136" s="1">
        <v>6.4</v>
      </c>
      <c r="O1136" s="1">
        <v>7.1</v>
      </c>
      <c r="P1136" s="1" t="s">
        <v>68</v>
      </c>
      <c r="Q1136" s="1">
        <v>69</v>
      </c>
      <c r="R1136" s="1">
        <v>25</v>
      </c>
      <c r="S1136" s="1">
        <v>783</v>
      </c>
      <c r="T1136" s="1" t="s">
        <v>68</v>
      </c>
      <c r="U1136" s="1" t="s">
        <v>68</v>
      </c>
      <c r="V1136" s="1" t="s">
        <v>68</v>
      </c>
      <c r="W1136" s="1" t="s">
        <v>68</v>
      </c>
    </row>
    <row r="1137" spans="1:23" x14ac:dyDescent="0.2">
      <c r="A1137" s="1" t="s">
        <v>66</v>
      </c>
      <c r="B1137" s="1" t="s">
        <v>71</v>
      </c>
      <c r="E1137" s="1">
        <v>1981</v>
      </c>
      <c r="F1137" s="1">
        <v>4</v>
      </c>
      <c r="G1137" s="1">
        <v>4</v>
      </c>
      <c r="H1137">
        <f t="shared" si="17"/>
        <v>33.480654761904759</v>
      </c>
      <c r="I1137" s="1">
        <v>2.7</v>
      </c>
      <c r="J1137" s="1">
        <v>2249.9</v>
      </c>
      <c r="K1137" s="1">
        <v>27.7</v>
      </c>
      <c r="L1137" s="1">
        <v>2912</v>
      </c>
      <c r="M1137" s="1">
        <v>3010</v>
      </c>
      <c r="N1137" s="1">
        <v>7</v>
      </c>
      <c r="O1137" s="1" t="s">
        <v>68</v>
      </c>
      <c r="P1137" s="1" t="s">
        <v>68</v>
      </c>
      <c r="Q1137" s="1">
        <v>83</v>
      </c>
      <c r="R1137" s="1">
        <v>21</v>
      </c>
      <c r="S1137" s="1">
        <v>805</v>
      </c>
      <c r="T1137" s="1" t="s">
        <v>68</v>
      </c>
      <c r="U1137" s="1" t="s">
        <v>68</v>
      </c>
      <c r="V1137" s="1" t="s">
        <v>68</v>
      </c>
      <c r="W1137" s="1" t="s">
        <v>68</v>
      </c>
    </row>
    <row r="1138" spans="1:23" x14ac:dyDescent="0.2">
      <c r="A1138" s="1" t="s">
        <v>66</v>
      </c>
      <c r="B1138" s="1" t="s">
        <v>71</v>
      </c>
      <c r="E1138" s="1">
        <v>1981</v>
      </c>
      <c r="F1138" s="1">
        <v>4</v>
      </c>
      <c r="G1138" s="1">
        <v>5</v>
      </c>
      <c r="H1138">
        <f t="shared" si="17"/>
        <v>34.182440476190472</v>
      </c>
      <c r="I1138" s="1">
        <v>1.9</v>
      </c>
      <c r="J1138" s="1">
        <v>2297.06</v>
      </c>
      <c r="K1138" s="1">
        <v>28.3</v>
      </c>
      <c r="L1138" s="1">
        <v>2856</v>
      </c>
      <c r="M1138" s="1">
        <v>3087</v>
      </c>
      <c r="N1138" s="1">
        <v>6</v>
      </c>
      <c r="O1138" s="1">
        <v>6.9</v>
      </c>
      <c r="P1138" s="1" t="s">
        <v>68</v>
      </c>
      <c r="Q1138" s="1">
        <v>95</v>
      </c>
      <c r="R1138" s="1">
        <v>137</v>
      </c>
      <c r="S1138" s="1">
        <v>1000</v>
      </c>
      <c r="T1138" s="1" t="s">
        <v>68</v>
      </c>
      <c r="U1138" s="1" t="s">
        <v>68</v>
      </c>
      <c r="V1138" s="1" t="s">
        <v>68</v>
      </c>
      <c r="W1138" s="1" t="s">
        <v>68</v>
      </c>
    </row>
    <row r="1139" spans="1:23" x14ac:dyDescent="0.2">
      <c r="A1139" s="1" t="s">
        <v>66</v>
      </c>
      <c r="B1139" s="1" t="s">
        <v>71</v>
      </c>
      <c r="E1139" s="1">
        <v>1981</v>
      </c>
      <c r="F1139" s="1">
        <v>4</v>
      </c>
      <c r="G1139" s="1">
        <v>6</v>
      </c>
      <c r="H1139">
        <f t="shared" si="17"/>
        <v>41.261011904761894</v>
      </c>
      <c r="I1139" s="1">
        <v>2.5</v>
      </c>
      <c r="J1139" s="1">
        <v>2772.74</v>
      </c>
      <c r="K1139" s="1">
        <v>34.1</v>
      </c>
      <c r="L1139" s="1">
        <v>4130</v>
      </c>
      <c r="M1139" s="1">
        <v>3451</v>
      </c>
      <c r="N1139" s="1">
        <v>7.1</v>
      </c>
      <c r="O1139" s="1" t="s">
        <v>68</v>
      </c>
      <c r="P1139" s="1" t="s">
        <v>68</v>
      </c>
      <c r="Q1139" s="1">
        <v>83</v>
      </c>
      <c r="R1139" s="1">
        <v>119</v>
      </c>
      <c r="S1139" s="1">
        <v>786</v>
      </c>
      <c r="T1139" s="1" t="s">
        <v>68</v>
      </c>
      <c r="U1139" s="1" t="s">
        <v>68</v>
      </c>
      <c r="V1139" s="1" t="s">
        <v>68</v>
      </c>
      <c r="W1139" s="1" t="s">
        <v>68</v>
      </c>
    </row>
    <row r="1140" spans="1:23" x14ac:dyDescent="0.2">
      <c r="A1140" s="1" t="s">
        <v>66</v>
      </c>
      <c r="B1140" s="1" t="s">
        <v>71</v>
      </c>
      <c r="E1140" s="1">
        <v>1981</v>
      </c>
      <c r="F1140" s="1">
        <v>4</v>
      </c>
      <c r="G1140" s="1">
        <v>7</v>
      </c>
      <c r="H1140">
        <f t="shared" si="17"/>
        <v>50.941071428571419</v>
      </c>
      <c r="I1140" s="1">
        <v>2.7</v>
      </c>
      <c r="J1140" s="1">
        <v>3423.24</v>
      </c>
      <c r="K1140" s="1">
        <v>42.1</v>
      </c>
      <c r="L1140" s="1">
        <v>4480</v>
      </c>
      <c r="M1140" s="1">
        <v>3808</v>
      </c>
      <c r="N1140" s="1">
        <v>7</v>
      </c>
      <c r="O1140" s="1" t="s">
        <v>68</v>
      </c>
      <c r="P1140" s="1" t="s">
        <v>68</v>
      </c>
      <c r="Q1140" s="1">
        <v>29</v>
      </c>
      <c r="R1140" s="1">
        <v>22</v>
      </c>
      <c r="S1140" s="1">
        <v>718</v>
      </c>
      <c r="T1140" s="1" t="s">
        <v>68</v>
      </c>
      <c r="U1140" s="1" t="s">
        <v>68</v>
      </c>
      <c r="V1140" s="1" t="s">
        <v>68</v>
      </c>
      <c r="W1140" s="1" t="s">
        <v>68</v>
      </c>
    </row>
    <row r="1141" spans="1:23" x14ac:dyDescent="0.2">
      <c r="A1141" s="1" t="s">
        <v>66</v>
      </c>
      <c r="B1141" s="1" t="s">
        <v>71</v>
      </c>
      <c r="E1141" s="1">
        <v>1981</v>
      </c>
      <c r="F1141" s="1">
        <v>4</v>
      </c>
      <c r="G1141" s="1">
        <v>8</v>
      </c>
      <c r="H1141">
        <f t="shared" si="17"/>
        <v>43.801934523809521</v>
      </c>
      <c r="I1141" s="1">
        <v>2.7</v>
      </c>
      <c r="J1141" s="1">
        <v>2943.49</v>
      </c>
      <c r="K1141" s="1">
        <v>36.200000000000003</v>
      </c>
      <c r="L1141" s="1">
        <v>4284</v>
      </c>
      <c r="M1141" s="1">
        <v>3458</v>
      </c>
      <c r="N1141" s="1">
        <v>6</v>
      </c>
      <c r="O1141" s="1">
        <v>7.3</v>
      </c>
      <c r="P1141" s="1" t="s">
        <v>68</v>
      </c>
      <c r="Q1141" s="1">
        <v>210</v>
      </c>
      <c r="R1141" s="1">
        <v>91</v>
      </c>
      <c r="S1141" s="1">
        <v>923</v>
      </c>
      <c r="T1141" s="1" t="s">
        <v>68</v>
      </c>
      <c r="U1141" s="1" t="s">
        <v>68</v>
      </c>
      <c r="V1141" s="1" t="s">
        <v>68</v>
      </c>
      <c r="W1141" s="1" t="s">
        <v>68</v>
      </c>
    </row>
    <row r="1142" spans="1:23" x14ac:dyDescent="0.2">
      <c r="A1142" s="1" t="s">
        <v>66</v>
      </c>
      <c r="B1142" s="1" t="s">
        <v>71</v>
      </c>
      <c r="E1142" s="1">
        <v>1981</v>
      </c>
      <c r="F1142" s="1">
        <v>4</v>
      </c>
      <c r="G1142" s="1">
        <v>9</v>
      </c>
      <c r="H1142">
        <f t="shared" si="17"/>
        <v>49.609970238095229</v>
      </c>
      <c r="I1142" s="1">
        <v>2.7</v>
      </c>
      <c r="J1142" s="1">
        <v>3333.79</v>
      </c>
      <c r="K1142" s="1">
        <v>41</v>
      </c>
      <c r="L1142" s="1">
        <v>4270</v>
      </c>
      <c r="M1142" s="1">
        <v>3556</v>
      </c>
      <c r="N1142" s="1">
        <v>6.6</v>
      </c>
      <c r="O1142" s="1" t="s">
        <v>68</v>
      </c>
      <c r="P1142" s="1" t="s">
        <v>68</v>
      </c>
      <c r="Q1142" s="1">
        <v>131</v>
      </c>
      <c r="R1142" s="1">
        <v>149</v>
      </c>
      <c r="S1142" s="1">
        <v>1000</v>
      </c>
      <c r="T1142" s="1" t="s">
        <v>68</v>
      </c>
      <c r="U1142" s="1" t="s">
        <v>68</v>
      </c>
      <c r="V1142" s="1" t="s">
        <v>68</v>
      </c>
      <c r="W1142" s="1" t="s">
        <v>68</v>
      </c>
    </row>
    <row r="1143" spans="1:23" x14ac:dyDescent="0.2">
      <c r="A1143" s="1" t="s">
        <v>66</v>
      </c>
      <c r="B1143" s="1" t="s">
        <v>71</v>
      </c>
      <c r="E1143" s="1">
        <v>1981</v>
      </c>
      <c r="F1143" s="1">
        <v>4</v>
      </c>
      <c r="G1143" s="1">
        <v>10</v>
      </c>
      <c r="H1143">
        <f t="shared" si="17"/>
        <v>42.495238095238086</v>
      </c>
      <c r="I1143" s="1">
        <v>2.2000000000000002</v>
      </c>
      <c r="J1143" s="1">
        <v>2855.68</v>
      </c>
      <c r="K1143" s="1">
        <v>35.1</v>
      </c>
      <c r="L1143" s="1">
        <v>4536</v>
      </c>
      <c r="M1143" s="1">
        <v>3318</v>
      </c>
      <c r="N1143" s="1">
        <v>6.4</v>
      </c>
      <c r="O1143" s="1">
        <v>7</v>
      </c>
      <c r="P1143" s="1" t="s">
        <v>68</v>
      </c>
      <c r="Q1143" s="1">
        <v>106</v>
      </c>
      <c r="R1143" s="1">
        <v>16</v>
      </c>
      <c r="S1143" s="1">
        <v>850</v>
      </c>
      <c r="T1143" s="1" t="s">
        <v>68</v>
      </c>
      <c r="U1143" s="1" t="s">
        <v>68</v>
      </c>
      <c r="V1143" s="1" t="s">
        <v>68</v>
      </c>
      <c r="W1143" s="1" t="s">
        <v>68</v>
      </c>
    </row>
    <row r="1144" spans="1:23" x14ac:dyDescent="0.2">
      <c r="A1144" s="1" t="s">
        <v>66</v>
      </c>
      <c r="B1144" s="1" t="s">
        <v>71</v>
      </c>
      <c r="E1144" s="1">
        <v>1981</v>
      </c>
      <c r="F1144" s="1">
        <v>4</v>
      </c>
      <c r="G1144" s="1">
        <v>11</v>
      </c>
      <c r="H1144">
        <f t="shared" si="17"/>
        <v>55.236458333333324</v>
      </c>
      <c r="I1144" s="1">
        <v>2.7</v>
      </c>
      <c r="J1144" s="1">
        <v>3711.89</v>
      </c>
      <c r="K1144" s="1">
        <v>45.6</v>
      </c>
      <c r="L1144" s="1">
        <v>4606</v>
      </c>
      <c r="M1144" s="1">
        <v>3780</v>
      </c>
      <c r="N1144" s="1">
        <v>6.5</v>
      </c>
      <c r="O1144" s="1" t="s">
        <v>68</v>
      </c>
      <c r="P1144" s="1" t="s">
        <v>68</v>
      </c>
      <c r="Q1144" s="1">
        <v>115</v>
      </c>
      <c r="R1144" s="1">
        <v>134</v>
      </c>
      <c r="S1144" s="1">
        <v>547</v>
      </c>
      <c r="T1144" s="1" t="s">
        <v>68</v>
      </c>
      <c r="U1144" s="1" t="s">
        <v>68</v>
      </c>
      <c r="V1144" s="1" t="s">
        <v>68</v>
      </c>
      <c r="W1144" s="1" t="s">
        <v>68</v>
      </c>
    </row>
    <row r="1145" spans="1:23" x14ac:dyDescent="0.2">
      <c r="A1145" s="1" t="s">
        <v>66</v>
      </c>
      <c r="B1145" s="1" t="s">
        <v>71</v>
      </c>
      <c r="E1145" s="1">
        <v>1981</v>
      </c>
      <c r="F1145" s="1">
        <v>4</v>
      </c>
      <c r="G1145" s="1">
        <v>12</v>
      </c>
      <c r="H1145">
        <f t="shared" si="17"/>
        <v>49.017113095238088</v>
      </c>
      <c r="I1145" s="1">
        <v>2.9</v>
      </c>
      <c r="J1145" s="1">
        <v>3293.95</v>
      </c>
      <c r="K1145" s="1">
        <v>40.5</v>
      </c>
      <c r="L1145" s="1">
        <v>4816</v>
      </c>
      <c r="M1145" s="1">
        <v>3521</v>
      </c>
      <c r="N1145" s="1">
        <v>6.7</v>
      </c>
      <c r="O1145" s="1" t="s">
        <v>68</v>
      </c>
      <c r="P1145" s="1" t="s">
        <v>68</v>
      </c>
      <c r="Q1145" s="1">
        <v>45</v>
      </c>
      <c r="R1145" s="1">
        <v>120</v>
      </c>
      <c r="S1145" s="1">
        <v>946</v>
      </c>
      <c r="T1145" s="1" t="s">
        <v>68</v>
      </c>
      <c r="U1145" s="1" t="s">
        <v>68</v>
      </c>
      <c r="V1145" s="1" t="s">
        <v>68</v>
      </c>
      <c r="W1145" s="1" t="s">
        <v>68</v>
      </c>
    </row>
    <row r="1146" spans="1:23" x14ac:dyDescent="0.2">
      <c r="A1146" s="1" t="s">
        <v>66</v>
      </c>
      <c r="B1146" s="1" t="s">
        <v>71</v>
      </c>
      <c r="E1146" s="1">
        <v>1981</v>
      </c>
      <c r="F1146" s="1">
        <v>4</v>
      </c>
      <c r="G1146" s="1">
        <v>13</v>
      </c>
      <c r="H1146">
        <f t="shared" si="17"/>
        <v>54.449999999999996</v>
      </c>
      <c r="I1146" s="1">
        <v>2</v>
      </c>
      <c r="J1146" s="1">
        <v>3659.04</v>
      </c>
      <c r="K1146" s="1">
        <v>45</v>
      </c>
      <c r="L1146" s="1">
        <v>3696</v>
      </c>
      <c r="M1146" s="1">
        <v>3374</v>
      </c>
      <c r="N1146" s="1">
        <v>6.2</v>
      </c>
      <c r="O1146" s="1">
        <v>7.1</v>
      </c>
      <c r="P1146" s="1" t="s">
        <v>68</v>
      </c>
      <c r="Q1146" s="1">
        <v>88</v>
      </c>
      <c r="R1146" s="1">
        <v>119</v>
      </c>
      <c r="S1146" s="1">
        <v>1000</v>
      </c>
      <c r="T1146" s="1" t="s">
        <v>68</v>
      </c>
      <c r="U1146" s="1" t="s">
        <v>68</v>
      </c>
      <c r="V1146" s="1" t="s">
        <v>68</v>
      </c>
      <c r="W1146" s="1" t="s">
        <v>68</v>
      </c>
    </row>
    <row r="1147" spans="1:23" x14ac:dyDescent="0.2">
      <c r="A1147" s="1" t="s">
        <v>66</v>
      </c>
      <c r="B1147" s="1" t="s">
        <v>71</v>
      </c>
      <c r="E1147" s="1">
        <v>1981</v>
      </c>
      <c r="F1147" s="1">
        <v>5</v>
      </c>
      <c r="G1147" s="1">
        <v>1</v>
      </c>
      <c r="H1147">
        <f t="shared" si="17"/>
        <v>22.300297619047615</v>
      </c>
      <c r="I1147" s="1">
        <v>2.2999999999999998</v>
      </c>
      <c r="J1147" s="1">
        <v>1498.58</v>
      </c>
      <c r="K1147" s="1">
        <v>18.399999999999999</v>
      </c>
      <c r="L1147" s="1">
        <v>3780</v>
      </c>
      <c r="M1147" s="1">
        <v>3304</v>
      </c>
      <c r="N1147" s="1">
        <v>7.1</v>
      </c>
      <c r="O1147" s="1" t="s">
        <v>68</v>
      </c>
      <c r="P1147" s="1" t="s">
        <v>68</v>
      </c>
      <c r="Q1147" s="1">
        <v>25</v>
      </c>
      <c r="R1147" s="1">
        <v>14</v>
      </c>
      <c r="S1147" s="1">
        <v>702</v>
      </c>
      <c r="T1147" s="1" t="s">
        <v>68</v>
      </c>
      <c r="U1147" s="1" t="s">
        <v>68</v>
      </c>
      <c r="V1147" s="1" t="s">
        <v>68</v>
      </c>
      <c r="W1147" s="1" t="s">
        <v>68</v>
      </c>
    </row>
    <row r="1148" spans="1:23" x14ac:dyDescent="0.2">
      <c r="A1148" s="1" t="s">
        <v>66</v>
      </c>
      <c r="B1148" s="1" t="s">
        <v>71</v>
      </c>
      <c r="E1148" s="1">
        <v>1981</v>
      </c>
      <c r="F1148" s="1">
        <v>5</v>
      </c>
      <c r="G1148" s="1">
        <v>2</v>
      </c>
      <c r="H1148">
        <f t="shared" si="17"/>
        <v>25.894047619047615</v>
      </c>
      <c r="I1148" s="1">
        <v>2.2000000000000002</v>
      </c>
      <c r="J1148" s="1">
        <v>1740.08</v>
      </c>
      <c r="K1148" s="1">
        <v>21.4</v>
      </c>
      <c r="L1148" s="1">
        <v>3052</v>
      </c>
      <c r="M1148" s="1">
        <v>2989</v>
      </c>
      <c r="N1148" s="1">
        <v>6.9</v>
      </c>
      <c r="O1148" s="1" t="s">
        <v>68</v>
      </c>
      <c r="P1148" s="1" t="s">
        <v>68</v>
      </c>
      <c r="Q1148" s="1">
        <v>53</v>
      </c>
      <c r="R1148" s="1">
        <v>14</v>
      </c>
      <c r="S1148" s="1">
        <v>710</v>
      </c>
      <c r="T1148" s="1" t="s">
        <v>68</v>
      </c>
      <c r="U1148" s="1" t="s">
        <v>68</v>
      </c>
      <c r="V1148" s="1" t="s">
        <v>68</v>
      </c>
      <c r="W1148" s="1" t="s">
        <v>68</v>
      </c>
    </row>
    <row r="1149" spans="1:23" x14ac:dyDescent="0.2">
      <c r="A1149" s="1" t="s">
        <v>66</v>
      </c>
      <c r="B1149" s="1" t="s">
        <v>71</v>
      </c>
      <c r="E1149" s="1">
        <v>1981</v>
      </c>
      <c r="F1149" s="1">
        <v>5</v>
      </c>
      <c r="G1149" s="1">
        <v>3</v>
      </c>
      <c r="H1149">
        <f t="shared" si="17"/>
        <v>30.915476190476188</v>
      </c>
      <c r="I1149" s="1">
        <v>2.5</v>
      </c>
      <c r="J1149" s="1">
        <v>2077.52</v>
      </c>
      <c r="K1149" s="1">
        <v>25.6</v>
      </c>
      <c r="L1149" s="1">
        <v>3105</v>
      </c>
      <c r="M1149" s="1">
        <v>3021</v>
      </c>
      <c r="N1149" s="1">
        <v>6.7</v>
      </c>
      <c r="O1149" s="1" t="s">
        <v>68</v>
      </c>
      <c r="P1149" s="1" t="s">
        <v>68</v>
      </c>
      <c r="Q1149" s="1">
        <v>55</v>
      </c>
      <c r="R1149" s="1">
        <v>10</v>
      </c>
      <c r="S1149" s="1">
        <v>728</v>
      </c>
      <c r="T1149" s="1" t="s">
        <v>68</v>
      </c>
      <c r="U1149" s="1" t="s">
        <v>68</v>
      </c>
      <c r="V1149" s="1" t="s">
        <v>68</v>
      </c>
      <c r="W1149" s="1" t="s">
        <v>68</v>
      </c>
    </row>
    <row r="1150" spans="1:23" x14ac:dyDescent="0.2">
      <c r="A1150" s="1" t="s">
        <v>66</v>
      </c>
      <c r="B1150" s="1" t="s">
        <v>71</v>
      </c>
      <c r="E1150" s="1">
        <v>1981</v>
      </c>
      <c r="F1150" s="1">
        <v>5</v>
      </c>
      <c r="G1150" s="1">
        <v>4</v>
      </c>
      <c r="H1150">
        <f t="shared" si="17"/>
        <v>42.470982142857139</v>
      </c>
      <c r="I1150" s="1">
        <v>2.6</v>
      </c>
      <c r="J1150" s="1">
        <v>2854.05</v>
      </c>
      <c r="K1150" s="1">
        <v>35.1</v>
      </c>
      <c r="L1150" s="1">
        <v>3100</v>
      </c>
      <c r="M1150" s="1">
        <v>3037</v>
      </c>
      <c r="N1150" s="1">
        <v>6.6</v>
      </c>
      <c r="O1150" s="1" t="s">
        <v>68</v>
      </c>
      <c r="P1150" s="1" t="s">
        <v>68</v>
      </c>
      <c r="Q1150" s="1">
        <v>58</v>
      </c>
      <c r="R1150" s="1">
        <v>18</v>
      </c>
      <c r="S1150" s="1">
        <v>812</v>
      </c>
      <c r="T1150" s="1" t="s">
        <v>68</v>
      </c>
      <c r="U1150" s="1" t="s">
        <v>68</v>
      </c>
      <c r="V1150" s="1" t="s">
        <v>68</v>
      </c>
      <c r="W1150" s="1" t="s">
        <v>68</v>
      </c>
    </row>
    <row r="1151" spans="1:23" x14ac:dyDescent="0.2">
      <c r="A1151" s="1" t="s">
        <v>66</v>
      </c>
      <c r="B1151" s="1" t="s">
        <v>71</v>
      </c>
      <c r="E1151" s="1">
        <v>1981</v>
      </c>
      <c r="F1151" s="1">
        <v>5</v>
      </c>
      <c r="G1151" s="1">
        <v>5</v>
      </c>
      <c r="H1151">
        <f t="shared" si="17"/>
        <v>32.186011904761905</v>
      </c>
      <c r="I1151" s="1">
        <v>2.4</v>
      </c>
      <c r="J1151" s="1">
        <v>2162.9</v>
      </c>
      <c r="K1151" s="1">
        <v>26.6</v>
      </c>
      <c r="L1151" s="1">
        <v>3172</v>
      </c>
      <c r="M1151" s="1">
        <v>3058</v>
      </c>
      <c r="N1151" s="1">
        <v>6.1</v>
      </c>
      <c r="O1151" s="1">
        <v>6.9</v>
      </c>
      <c r="P1151" s="1" t="s">
        <v>68</v>
      </c>
      <c r="Q1151" s="1">
        <v>84</v>
      </c>
      <c r="R1151" s="1">
        <v>84</v>
      </c>
      <c r="S1151" s="1">
        <v>726</v>
      </c>
      <c r="T1151" s="1" t="s">
        <v>68</v>
      </c>
      <c r="U1151" s="1" t="s">
        <v>68</v>
      </c>
      <c r="V1151" s="1" t="s">
        <v>68</v>
      </c>
      <c r="W1151" s="1" t="s">
        <v>68</v>
      </c>
    </row>
    <row r="1152" spans="1:23" x14ac:dyDescent="0.2">
      <c r="A1152" s="1" t="s">
        <v>66</v>
      </c>
      <c r="B1152" s="1" t="s">
        <v>71</v>
      </c>
      <c r="E1152" s="1">
        <v>1981</v>
      </c>
      <c r="F1152" s="1">
        <v>5</v>
      </c>
      <c r="G1152" s="1">
        <v>6</v>
      </c>
      <c r="H1152">
        <f t="shared" si="17"/>
        <v>42.737202380952375</v>
      </c>
      <c r="I1152" s="1">
        <v>2</v>
      </c>
      <c r="J1152" s="1">
        <v>2871.94</v>
      </c>
      <c r="K1152" s="1">
        <v>35.299999999999997</v>
      </c>
      <c r="L1152" s="1">
        <v>4214</v>
      </c>
      <c r="M1152" s="1">
        <v>3437</v>
      </c>
      <c r="N1152" s="1">
        <v>6.8</v>
      </c>
      <c r="O1152" s="1" t="s">
        <v>68</v>
      </c>
      <c r="P1152" s="1" t="s">
        <v>68</v>
      </c>
      <c r="Q1152" s="1">
        <v>35</v>
      </c>
      <c r="R1152" s="1">
        <v>103</v>
      </c>
      <c r="S1152" s="1">
        <v>879</v>
      </c>
      <c r="T1152" s="1" t="s">
        <v>68</v>
      </c>
      <c r="U1152" s="1" t="s">
        <v>68</v>
      </c>
      <c r="V1152" s="1" t="s">
        <v>68</v>
      </c>
      <c r="W1152" s="1" t="s">
        <v>68</v>
      </c>
    </row>
    <row r="1153" spans="1:23" x14ac:dyDescent="0.2">
      <c r="A1153" s="1" t="s">
        <v>66</v>
      </c>
      <c r="B1153" s="1" t="s">
        <v>71</v>
      </c>
      <c r="E1153" s="1">
        <v>1981</v>
      </c>
      <c r="F1153" s="1">
        <v>5</v>
      </c>
      <c r="G1153" s="1">
        <v>7</v>
      </c>
      <c r="H1153">
        <f t="shared" si="17"/>
        <v>51.183035714285708</v>
      </c>
      <c r="I1153" s="1">
        <v>2.6</v>
      </c>
      <c r="J1153" s="1">
        <v>3439.5</v>
      </c>
      <c r="K1153" s="1">
        <v>42.3</v>
      </c>
      <c r="L1153" s="1">
        <v>3752</v>
      </c>
      <c r="M1153" s="1">
        <v>3388</v>
      </c>
      <c r="N1153" s="1">
        <v>6.6</v>
      </c>
      <c r="O1153" s="1" t="s">
        <v>68</v>
      </c>
      <c r="P1153" s="1" t="s">
        <v>68</v>
      </c>
      <c r="Q1153" s="1">
        <v>60</v>
      </c>
      <c r="R1153" s="1">
        <v>75</v>
      </c>
      <c r="S1153" s="1">
        <v>713</v>
      </c>
      <c r="T1153" s="1" t="s">
        <v>68</v>
      </c>
      <c r="U1153" s="1" t="s">
        <v>68</v>
      </c>
      <c r="V1153" s="1" t="s">
        <v>68</v>
      </c>
      <c r="W1153" s="1" t="s">
        <v>68</v>
      </c>
    </row>
    <row r="1154" spans="1:23" x14ac:dyDescent="0.2">
      <c r="A1154" s="1" t="s">
        <v>66</v>
      </c>
      <c r="B1154" s="1" t="s">
        <v>71</v>
      </c>
      <c r="E1154" s="1">
        <v>1981</v>
      </c>
      <c r="F1154" s="1">
        <v>5</v>
      </c>
      <c r="G1154" s="1">
        <v>8</v>
      </c>
      <c r="H1154">
        <f t="shared" si="17"/>
        <v>45.133035714285711</v>
      </c>
      <c r="I1154" s="1">
        <v>2.7</v>
      </c>
      <c r="J1154" s="1">
        <v>3032.94</v>
      </c>
      <c r="K1154" s="1">
        <v>37.299999999999997</v>
      </c>
      <c r="L1154" s="1">
        <v>5054</v>
      </c>
      <c r="M1154" s="1">
        <v>3885</v>
      </c>
      <c r="N1154" s="1">
        <v>6.6</v>
      </c>
      <c r="O1154" s="1" t="s">
        <v>68</v>
      </c>
      <c r="P1154" s="1" t="s">
        <v>68</v>
      </c>
      <c r="Q1154" s="1">
        <v>71</v>
      </c>
      <c r="R1154" s="1">
        <v>54</v>
      </c>
      <c r="S1154" s="1">
        <v>723</v>
      </c>
      <c r="T1154" s="1" t="s">
        <v>68</v>
      </c>
      <c r="U1154" s="1" t="s">
        <v>68</v>
      </c>
      <c r="V1154" s="1" t="s">
        <v>68</v>
      </c>
      <c r="W1154" s="1" t="s">
        <v>68</v>
      </c>
    </row>
    <row r="1155" spans="1:23" x14ac:dyDescent="0.2">
      <c r="A1155" s="1" t="s">
        <v>66</v>
      </c>
      <c r="B1155" s="1" t="s">
        <v>71</v>
      </c>
      <c r="E1155" s="1">
        <v>1981</v>
      </c>
      <c r="F1155" s="1">
        <v>5</v>
      </c>
      <c r="G1155" s="1">
        <v>9</v>
      </c>
      <c r="H1155">
        <f t="shared" si="17"/>
        <v>38.477976190476184</v>
      </c>
      <c r="I1155" s="1">
        <v>2.8</v>
      </c>
      <c r="J1155" s="1">
        <v>2585.7199999999998</v>
      </c>
      <c r="K1155" s="1">
        <v>31.8</v>
      </c>
      <c r="L1155" s="1">
        <v>4494</v>
      </c>
      <c r="M1155" s="1">
        <v>3227</v>
      </c>
      <c r="N1155" s="1">
        <v>6.8</v>
      </c>
      <c r="O1155" s="1" t="s">
        <v>68</v>
      </c>
      <c r="P1155" s="1" t="s">
        <v>68</v>
      </c>
      <c r="Q1155" s="1">
        <v>40</v>
      </c>
      <c r="R1155" s="1">
        <v>85</v>
      </c>
      <c r="S1155" s="1">
        <v>774</v>
      </c>
      <c r="T1155" s="1" t="s">
        <v>68</v>
      </c>
      <c r="U1155" s="1" t="s">
        <v>68</v>
      </c>
      <c r="V1155" s="1" t="s">
        <v>68</v>
      </c>
      <c r="W1155" s="1" t="s">
        <v>68</v>
      </c>
    </row>
    <row r="1156" spans="1:23" x14ac:dyDescent="0.2">
      <c r="A1156" s="1" t="s">
        <v>66</v>
      </c>
      <c r="B1156" s="1" t="s">
        <v>71</v>
      </c>
      <c r="E1156" s="1">
        <v>1981</v>
      </c>
      <c r="F1156" s="1">
        <v>5</v>
      </c>
      <c r="G1156" s="1">
        <v>10</v>
      </c>
      <c r="H1156">
        <f t="shared" ref="H1156:H1219" si="18">J1156/1.12/60</f>
        <v>39.204017857142858</v>
      </c>
      <c r="I1156" s="1">
        <v>2.1</v>
      </c>
      <c r="J1156" s="1">
        <v>2634.51</v>
      </c>
      <c r="K1156" s="1">
        <v>32.4</v>
      </c>
      <c r="L1156" s="1">
        <v>4312</v>
      </c>
      <c r="M1156" s="1">
        <v>3612</v>
      </c>
      <c r="N1156" s="1">
        <v>6.4</v>
      </c>
      <c r="O1156" s="1">
        <v>7</v>
      </c>
      <c r="P1156" s="1" t="s">
        <v>68</v>
      </c>
      <c r="Q1156" s="1">
        <v>108</v>
      </c>
      <c r="R1156" s="1">
        <v>103</v>
      </c>
      <c r="S1156" s="1">
        <v>873</v>
      </c>
      <c r="T1156" s="1" t="s">
        <v>68</v>
      </c>
      <c r="U1156" s="1" t="s">
        <v>68</v>
      </c>
      <c r="V1156" s="1" t="s">
        <v>68</v>
      </c>
      <c r="W1156" s="1" t="s">
        <v>68</v>
      </c>
    </row>
    <row r="1157" spans="1:23" x14ac:dyDescent="0.2">
      <c r="A1157" s="1" t="s">
        <v>66</v>
      </c>
      <c r="B1157" s="1" t="s">
        <v>71</v>
      </c>
      <c r="E1157" s="1">
        <v>1981</v>
      </c>
      <c r="F1157" s="1">
        <v>5</v>
      </c>
      <c r="G1157" s="1">
        <v>11</v>
      </c>
      <c r="H1157">
        <f t="shared" si="18"/>
        <v>33.335565476190474</v>
      </c>
      <c r="I1157" s="1">
        <v>2.8</v>
      </c>
      <c r="J1157" s="1">
        <v>2240.15</v>
      </c>
      <c r="K1157" s="1">
        <v>27.6</v>
      </c>
      <c r="L1157" s="1">
        <v>5054</v>
      </c>
      <c r="M1157" s="1">
        <v>3787</v>
      </c>
      <c r="N1157" s="1">
        <v>6.7</v>
      </c>
      <c r="O1157" s="1" t="s">
        <v>68</v>
      </c>
      <c r="P1157" s="1" t="s">
        <v>68</v>
      </c>
      <c r="Q1157" s="1">
        <v>67</v>
      </c>
      <c r="R1157" s="1">
        <v>87</v>
      </c>
      <c r="S1157" s="1">
        <v>821</v>
      </c>
      <c r="T1157" s="1" t="s">
        <v>68</v>
      </c>
      <c r="U1157" s="1" t="s">
        <v>68</v>
      </c>
      <c r="V1157" s="1" t="s">
        <v>68</v>
      </c>
      <c r="W1157" s="1" t="s">
        <v>68</v>
      </c>
    </row>
    <row r="1158" spans="1:23" x14ac:dyDescent="0.2">
      <c r="A1158" s="1" t="s">
        <v>66</v>
      </c>
      <c r="B1158" s="1" t="s">
        <v>71</v>
      </c>
      <c r="E1158" s="1">
        <v>1981</v>
      </c>
      <c r="F1158" s="1">
        <v>5</v>
      </c>
      <c r="G1158" s="1">
        <v>12</v>
      </c>
      <c r="H1158">
        <f t="shared" si="18"/>
        <v>42.168452380952381</v>
      </c>
      <c r="I1158" s="1">
        <v>2.6</v>
      </c>
      <c r="J1158" s="1">
        <v>2833.72</v>
      </c>
      <c r="K1158" s="1">
        <v>34.9</v>
      </c>
      <c r="L1158" s="1">
        <v>3780</v>
      </c>
      <c r="M1158" s="1">
        <v>3171</v>
      </c>
      <c r="N1158" s="1">
        <v>6.6</v>
      </c>
      <c r="O1158" s="1" t="s">
        <v>68</v>
      </c>
      <c r="P1158" s="1" t="s">
        <v>68</v>
      </c>
      <c r="Q1158" s="1">
        <v>159</v>
      </c>
      <c r="R1158" s="1">
        <v>95</v>
      </c>
      <c r="S1158" s="1">
        <v>1000</v>
      </c>
      <c r="T1158" s="1" t="s">
        <v>68</v>
      </c>
      <c r="U1158" s="1" t="s">
        <v>68</v>
      </c>
      <c r="V1158" s="1" t="s">
        <v>68</v>
      </c>
      <c r="W1158" s="1" t="s">
        <v>68</v>
      </c>
    </row>
    <row r="1159" spans="1:23" x14ac:dyDescent="0.2">
      <c r="A1159" s="1" t="s">
        <v>66</v>
      </c>
      <c r="B1159" s="1" t="s">
        <v>71</v>
      </c>
      <c r="E1159" s="1">
        <v>1981</v>
      </c>
      <c r="F1159" s="1">
        <v>5</v>
      </c>
      <c r="G1159" s="1">
        <v>13</v>
      </c>
      <c r="H1159">
        <f t="shared" si="18"/>
        <v>45.181398809523806</v>
      </c>
      <c r="I1159" s="1">
        <v>2.7</v>
      </c>
      <c r="J1159" s="1">
        <v>3036.19</v>
      </c>
      <c r="K1159" s="1">
        <v>37.299999999999997</v>
      </c>
      <c r="L1159" s="1">
        <v>4256</v>
      </c>
      <c r="M1159" s="1">
        <v>3192</v>
      </c>
      <c r="N1159" s="1">
        <v>5.9</v>
      </c>
      <c r="O1159" s="1">
        <v>7</v>
      </c>
      <c r="P1159" s="1" t="s">
        <v>68</v>
      </c>
      <c r="Q1159" s="1">
        <v>116</v>
      </c>
      <c r="R1159" s="1">
        <v>98</v>
      </c>
      <c r="S1159" s="1">
        <v>959</v>
      </c>
      <c r="T1159" s="1" t="s">
        <v>68</v>
      </c>
      <c r="U1159" s="1" t="s">
        <v>68</v>
      </c>
      <c r="V1159" s="1" t="s">
        <v>68</v>
      </c>
      <c r="W1159" s="1" t="s">
        <v>68</v>
      </c>
    </row>
    <row r="1160" spans="1:23" x14ac:dyDescent="0.2">
      <c r="A1160" s="1" t="s">
        <v>66</v>
      </c>
      <c r="B1160" s="1" t="s">
        <v>71</v>
      </c>
      <c r="E1160" s="1">
        <v>1981</v>
      </c>
      <c r="F1160" s="1">
        <v>6</v>
      </c>
      <c r="G1160" s="1">
        <v>1</v>
      </c>
      <c r="H1160">
        <f t="shared" si="18"/>
        <v>20.71517857142857</v>
      </c>
      <c r="I1160" s="1">
        <v>2</v>
      </c>
      <c r="J1160" s="1">
        <v>1392.06</v>
      </c>
      <c r="K1160" s="1">
        <v>17.100000000000001</v>
      </c>
      <c r="L1160" s="1">
        <v>3990</v>
      </c>
      <c r="M1160" s="1">
        <v>3297</v>
      </c>
      <c r="N1160" s="1">
        <v>7.1</v>
      </c>
      <c r="O1160" s="1" t="s">
        <v>68</v>
      </c>
      <c r="P1160" s="1" t="s">
        <v>68</v>
      </c>
      <c r="Q1160" s="1">
        <v>31</v>
      </c>
      <c r="R1160" s="1">
        <v>21</v>
      </c>
      <c r="S1160" s="1">
        <v>737</v>
      </c>
      <c r="T1160" s="1" t="s">
        <v>68</v>
      </c>
      <c r="U1160" s="1" t="s">
        <v>68</v>
      </c>
      <c r="V1160" s="1" t="s">
        <v>68</v>
      </c>
      <c r="W1160" s="1" t="s">
        <v>68</v>
      </c>
    </row>
    <row r="1161" spans="1:23" x14ac:dyDescent="0.2">
      <c r="A1161" s="1" t="s">
        <v>66</v>
      </c>
      <c r="B1161" s="1" t="s">
        <v>71</v>
      </c>
      <c r="E1161" s="1">
        <v>1981</v>
      </c>
      <c r="F1161" s="1">
        <v>6</v>
      </c>
      <c r="G1161" s="1">
        <v>2</v>
      </c>
      <c r="H1161">
        <f t="shared" si="18"/>
        <v>36.965476190476188</v>
      </c>
      <c r="I1161" s="1">
        <v>2.2999999999999998</v>
      </c>
      <c r="J1161" s="1">
        <v>2484.08</v>
      </c>
      <c r="K1161" s="1">
        <v>30.6</v>
      </c>
      <c r="L1161" s="1">
        <v>3360</v>
      </c>
      <c r="M1161" s="1">
        <v>3213</v>
      </c>
      <c r="N1161" s="1">
        <v>6.7</v>
      </c>
      <c r="O1161" s="1" t="s">
        <v>68</v>
      </c>
      <c r="P1161" s="1" t="s">
        <v>68</v>
      </c>
      <c r="Q1161" s="1">
        <v>77</v>
      </c>
      <c r="R1161" s="1">
        <v>13</v>
      </c>
      <c r="S1161" s="1">
        <v>781</v>
      </c>
      <c r="T1161" s="1" t="s">
        <v>68</v>
      </c>
      <c r="U1161" s="1" t="s">
        <v>68</v>
      </c>
      <c r="V1161" s="1" t="s">
        <v>68</v>
      </c>
      <c r="W1161" s="1" t="s">
        <v>68</v>
      </c>
    </row>
    <row r="1162" spans="1:23" x14ac:dyDescent="0.2">
      <c r="A1162" s="1" t="s">
        <v>66</v>
      </c>
      <c r="B1162" s="1" t="s">
        <v>71</v>
      </c>
      <c r="E1162" s="1">
        <v>1981</v>
      </c>
      <c r="F1162" s="1">
        <v>6</v>
      </c>
      <c r="G1162" s="1">
        <v>3</v>
      </c>
      <c r="H1162">
        <f t="shared" si="18"/>
        <v>33.480654761904759</v>
      </c>
      <c r="I1162" s="1">
        <v>2.6</v>
      </c>
      <c r="J1162" s="1">
        <v>2249.9</v>
      </c>
      <c r="K1162" s="1">
        <v>27.7</v>
      </c>
      <c r="L1162" s="1">
        <v>3248</v>
      </c>
      <c r="M1162" s="1">
        <v>2772</v>
      </c>
      <c r="N1162" s="1">
        <v>6.7</v>
      </c>
      <c r="O1162" s="1" t="s">
        <v>68</v>
      </c>
      <c r="P1162" s="1" t="s">
        <v>68</v>
      </c>
      <c r="Q1162" s="1">
        <v>59</v>
      </c>
      <c r="R1162" s="1">
        <v>15</v>
      </c>
      <c r="S1162" s="1">
        <v>789</v>
      </c>
      <c r="T1162" s="1" t="s">
        <v>68</v>
      </c>
      <c r="U1162" s="1" t="s">
        <v>68</v>
      </c>
      <c r="V1162" s="1" t="s">
        <v>68</v>
      </c>
      <c r="W1162" s="1" t="s">
        <v>68</v>
      </c>
    </row>
    <row r="1163" spans="1:23" x14ac:dyDescent="0.2">
      <c r="A1163" s="1" t="s">
        <v>66</v>
      </c>
      <c r="B1163" s="1" t="s">
        <v>71</v>
      </c>
      <c r="E1163" s="1">
        <v>1981</v>
      </c>
      <c r="F1163" s="1">
        <v>6</v>
      </c>
      <c r="G1163" s="1">
        <v>4</v>
      </c>
      <c r="H1163">
        <f t="shared" si="18"/>
        <v>29.560267857142854</v>
      </c>
      <c r="I1163" s="1">
        <v>2.7</v>
      </c>
      <c r="J1163" s="1">
        <v>1986.45</v>
      </c>
      <c r="K1163" s="1">
        <v>24.4</v>
      </c>
      <c r="L1163" s="1">
        <v>3346</v>
      </c>
      <c r="M1163" s="1">
        <v>3003</v>
      </c>
      <c r="N1163" s="1">
        <v>6.5</v>
      </c>
      <c r="O1163" s="1" t="s">
        <v>68</v>
      </c>
      <c r="P1163" s="1" t="s">
        <v>68</v>
      </c>
      <c r="Q1163" s="1">
        <v>94</v>
      </c>
      <c r="R1163" s="1">
        <v>20</v>
      </c>
      <c r="S1163" s="1">
        <v>873</v>
      </c>
      <c r="T1163" s="1" t="s">
        <v>68</v>
      </c>
      <c r="U1163" s="1" t="s">
        <v>68</v>
      </c>
      <c r="V1163" s="1" t="s">
        <v>68</v>
      </c>
      <c r="W1163" s="1" t="s">
        <v>68</v>
      </c>
    </row>
    <row r="1164" spans="1:23" x14ac:dyDescent="0.2">
      <c r="A1164" s="1" t="s">
        <v>66</v>
      </c>
      <c r="B1164" s="1" t="s">
        <v>71</v>
      </c>
      <c r="E1164" s="1">
        <v>1981</v>
      </c>
      <c r="F1164" s="1">
        <v>6</v>
      </c>
      <c r="G1164" s="1">
        <v>5</v>
      </c>
      <c r="H1164">
        <f t="shared" si="18"/>
        <v>39.930059523809526</v>
      </c>
      <c r="I1164" s="1">
        <v>2.2999999999999998</v>
      </c>
      <c r="J1164" s="1">
        <v>2683.3</v>
      </c>
      <c r="K1164" s="1">
        <v>33</v>
      </c>
      <c r="L1164" s="1">
        <v>3500</v>
      </c>
      <c r="M1164" s="1">
        <v>3178</v>
      </c>
      <c r="N1164" s="1">
        <v>6.8</v>
      </c>
      <c r="O1164" s="1" t="s">
        <v>68</v>
      </c>
      <c r="P1164" s="1" t="s">
        <v>68</v>
      </c>
      <c r="Q1164" s="1">
        <v>250</v>
      </c>
      <c r="R1164" s="1">
        <v>21</v>
      </c>
      <c r="S1164" s="1">
        <v>884</v>
      </c>
      <c r="T1164" s="1" t="s">
        <v>68</v>
      </c>
      <c r="U1164" s="1" t="s">
        <v>68</v>
      </c>
      <c r="V1164" s="1" t="s">
        <v>68</v>
      </c>
      <c r="W1164" s="1" t="s">
        <v>68</v>
      </c>
    </row>
    <row r="1165" spans="1:23" x14ac:dyDescent="0.2">
      <c r="A1165" s="1" t="s">
        <v>66</v>
      </c>
      <c r="B1165" s="1" t="s">
        <v>71</v>
      </c>
      <c r="E1165" s="1">
        <v>1981</v>
      </c>
      <c r="F1165" s="1">
        <v>6</v>
      </c>
      <c r="G1165" s="1">
        <v>6</v>
      </c>
      <c r="H1165">
        <f t="shared" si="18"/>
        <v>43.390624999999993</v>
      </c>
      <c r="I1165" s="1">
        <v>2.2000000000000002</v>
      </c>
      <c r="J1165" s="1">
        <v>2915.85</v>
      </c>
      <c r="K1165" s="1">
        <v>35.9</v>
      </c>
      <c r="L1165" s="1">
        <v>4886</v>
      </c>
      <c r="M1165" s="1">
        <v>3759</v>
      </c>
      <c r="N1165" s="1">
        <v>6.8</v>
      </c>
      <c r="O1165" s="1" t="s">
        <v>68</v>
      </c>
      <c r="P1165" s="1" t="s">
        <v>68</v>
      </c>
      <c r="Q1165" s="1">
        <v>59</v>
      </c>
      <c r="R1165" s="1">
        <v>103</v>
      </c>
      <c r="S1165" s="1">
        <v>791</v>
      </c>
      <c r="T1165" s="1" t="s">
        <v>68</v>
      </c>
      <c r="U1165" s="1" t="s">
        <v>68</v>
      </c>
      <c r="V1165" s="1" t="s">
        <v>68</v>
      </c>
      <c r="W1165" s="1" t="s">
        <v>68</v>
      </c>
    </row>
    <row r="1166" spans="1:23" x14ac:dyDescent="0.2">
      <c r="A1166" s="1" t="s">
        <v>66</v>
      </c>
      <c r="B1166" s="1" t="s">
        <v>71</v>
      </c>
      <c r="E1166" s="1">
        <v>1981</v>
      </c>
      <c r="F1166" s="1">
        <v>6</v>
      </c>
      <c r="G1166" s="1">
        <v>7</v>
      </c>
      <c r="H1166">
        <f t="shared" si="18"/>
        <v>44.891071428571422</v>
      </c>
      <c r="I1166" s="1">
        <v>2.6</v>
      </c>
      <c r="J1166" s="1">
        <v>3016.68</v>
      </c>
      <c r="K1166" s="1">
        <v>37.1</v>
      </c>
      <c r="L1166" s="1">
        <v>4242</v>
      </c>
      <c r="M1166" s="1">
        <v>3556</v>
      </c>
      <c r="N1166" s="1">
        <v>6.8</v>
      </c>
      <c r="O1166" s="1" t="s">
        <v>68</v>
      </c>
      <c r="P1166" s="1" t="s">
        <v>68</v>
      </c>
      <c r="Q1166" s="1">
        <v>72</v>
      </c>
      <c r="R1166" s="1">
        <v>102</v>
      </c>
      <c r="S1166" s="1">
        <v>767</v>
      </c>
      <c r="T1166" s="1" t="s">
        <v>68</v>
      </c>
      <c r="U1166" s="1" t="s">
        <v>68</v>
      </c>
      <c r="V1166" s="1" t="s">
        <v>68</v>
      </c>
      <c r="W1166" s="1" t="s">
        <v>68</v>
      </c>
    </row>
    <row r="1167" spans="1:23" x14ac:dyDescent="0.2">
      <c r="A1167" s="1" t="s">
        <v>66</v>
      </c>
      <c r="B1167" s="1" t="s">
        <v>71</v>
      </c>
      <c r="E1167" s="1">
        <v>1981</v>
      </c>
      <c r="F1167" s="1">
        <v>6</v>
      </c>
      <c r="G1167" s="1">
        <v>8</v>
      </c>
      <c r="H1167">
        <f t="shared" si="18"/>
        <v>45.592857142857142</v>
      </c>
      <c r="I1167" s="1">
        <v>2.6</v>
      </c>
      <c r="J1167" s="1">
        <v>3063.84</v>
      </c>
      <c r="K1167" s="1">
        <v>37.700000000000003</v>
      </c>
      <c r="L1167" s="1">
        <v>3584</v>
      </c>
      <c r="M1167" s="1">
        <v>3248</v>
      </c>
      <c r="N1167" s="1">
        <v>6.5</v>
      </c>
      <c r="O1167" s="1" t="s">
        <v>68</v>
      </c>
      <c r="P1167" s="1" t="s">
        <v>68</v>
      </c>
      <c r="Q1167" s="1">
        <v>164</v>
      </c>
      <c r="R1167" s="1">
        <v>97</v>
      </c>
      <c r="S1167" s="1">
        <v>894</v>
      </c>
      <c r="T1167" s="1" t="s">
        <v>68</v>
      </c>
      <c r="U1167" s="1" t="s">
        <v>68</v>
      </c>
      <c r="V1167" s="1" t="s">
        <v>68</v>
      </c>
      <c r="W1167" s="1" t="s">
        <v>68</v>
      </c>
    </row>
    <row r="1168" spans="1:23" x14ac:dyDescent="0.2">
      <c r="A1168" s="1" t="s">
        <v>66</v>
      </c>
      <c r="B1168" s="1" t="s">
        <v>71</v>
      </c>
      <c r="E1168" s="1">
        <v>1981</v>
      </c>
      <c r="F1168" s="1">
        <v>6</v>
      </c>
      <c r="G1168" s="1">
        <v>9</v>
      </c>
      <c r="H1168">
        <f t="shared" si="18"/>
        <v>49.646279761904758</v>
      </c>
      <c r="I1168" s="1">
        <v>2.7</v>
      </c>
      <c r="J1168" s="1">
        <v>3336.23</v>
      </c>
      <c r="K1168" s="1">
        <v>41</v>
      </c>
      <c r="L1168" s="1">
        <v>3654</v>
      </c>
      <c r="M1168" s="1">
        <v>3297</v>
      </c>
      <c r="N1168" s="1">
        <v>6.2</v>
      </c>
      <c r="O1168" s="1">
        <v>7</v>
      </c>
      <c r="P1168" s="1" t="s">
        <v>68</v>
      </c>
      <c r="Q1168" s="1">
        <v>65</v>
      </c>
      <c r="R1168" s="1">
        <v>111</v>
      </c>
      <c r="S1168" s="1">
        <v>810</v>
      </c>
      <c r="T1168" s="1" t="s">
        <v>68</v>
      </c>
      <c r="U1168" s="1" t="s">
        <v>68</v>
      </c>
      <c r="V1168" s="1" t="s">
        <v>68</v>
      </c>
      <c r="W1168" s="1" t="s">
        <v>68</v>
      </c>
    </row>
    <row r="1169" spans="1:23" x14ac:dyDescent="0.2">
      <c r="A1169" s="1" t="s">
        <v>66</v>
      </c>
      <c r="B1169" s="1" t="s">
        <v>71</v>
      </c>
      <c r="E1169" s="1">
        <v>1981</v>
      </c>
      <c r="F1169" s="1">
        <v>6</v>
      </c>
      <c r="G1169" s="1">
        <v>10</v>
      </c>
      <c r="H1169">
        <f t="shared" si="18"/>
        <v>41.805505952380948</v>
      </c>
      <c r="I1169" s="1">
        <v>2.1</v>
      </c>
      <c r="J1169" s="1">
        <v>2809.33</v>
      </c>
      <c r="K1169" s="1">
        <v>34.5</v>
      </c>
      <c r="L1169" s="1">
        <v>4074</v>
      </c>
      <c r="M1169" s="1">
        <v>3514</v>
      </c>
      <c r="N1169" s="1">
        <v>6.7</v>
      </c>
      <c r="O1169" s="1" t="s">
        <v>68</v>
      </c>
      <c r="P1169" s="1" t="s">
        <v>68</v>
      </c>
      <c r="Q1169" s="1">
        <v>71</v>
      </c>
      <c r="R1169" s="1">
        <v>122</v>
      </c>
      <c r="S1169" s="1">
        <v>963</v>
      </c>
      <c r="T1169" s="1" t="s">
        <v>68</v>
      </c>
      <c r="U1169" s="1" t="s">
        <v>68</v>
      </c>
      <c r="V1169" s="1" t="s">
        <v>68</v>
      </c>
      <c r="W1169" s="1" t="s">
        <v>68</v>
      </c>
    </row>
    <row r="1170" spans="1:23" x14ac:dyDescent="0.2">
      <c r="A1170" s="1" t="s">
        <v>66</v>
      </c>
      <c r="B1170" s="1" t="s">
        <v>71</v>
      </c>
      <c r="E1170" s="1">
        <v>1981</v>
      </c>
      <c r="F1170" s="1">
        <v>6</v>
      </c>
      <c r="G1170" s="1">
        <v>11</v>
      </c>
      <c r="H1170">
        <f t="shared" si="18"/>
        <v>45.374999999999993</v>
      </c>
      <c r="I1170" s="1">
        <v>2.2999999999999998</v>
      </c>
      <c r="J1170" s="1">
        <v>3049.2</v>
      </c>
      <c r="K1170" s="1">
        <v>37.5</v>
      </c>
      <c r="L1170" s="1">
        <v>3892</v>
      </c>
      <c r="M1170" s="1">
        <v>3444</v>
      </c>
      <c r="N1170" s="1">
        <v>6.9</v>
      </c>
      <c r="O1170" s="1" t="s">
        <v>68</v>
      </c>
      <c r="P1170" s="1" t="s">
        <v>68</v>
      </c>
      <c r="Q1170" s="1">
        <v>123</v>
      </c>
      <c r="R1170" s="1">
        <v>113</v>
      </c>
      <c r="S1170" s="1">
        <v>990</v>
      </c>
      <c r="T1170" s="1" t="s">
        <v>68</v>
      </c>
      <c r="U1170" s="1" t="s">
        <v>68</v>
      </c>
      <c r="V1170" s="1" t="s">
        <v>68</v>
      </c>
      <c r="W1170" s="1" t="s">
        <v>68</v>
      </c>
    </row>
    <row r="1171" spans="1:23" x14ac:dyDescent="0.2">
      <c r="A1171" s="1" t="s">
        <v>66</v>
      </c>
      <c r="B1171" s="1" t="s">
        <v>71</v>
      </c>
      <c r="E1171" s="1">
        <v>1981</v>
      </c>
      <c r="F1171" s="1">
        <v>6</v>
      </c>
      <c r="G1171" s="1">
        <v>12</v>
      </c>
      <c r="H1171">
        <f t="shared" si="18"/>
        <v>50.154464285714283</v>
      </c>
      <c r="I1171" s="1">
        <v>2.6</v>
      </c>
      <c r="J1171" s="1">
        <v>3370.38</v>
      </c>
      <c r="K1171" s="1">
        <v>41.5</v>
      </c>
      <c r="L1171" s="1">
        <v>3220</v>
      </c>
      <c r="M1171" s="1">
        <v>3220</v>
      </c>
      <c r="N1171" s="1">
        <v>6.4</v>
      </c>
      <c r="O1171" s="1">
        <v>7</v>
      </c>
      <c r="P1171" s="1" t="s">
        <v>68</v>
      </c>
      <c r="Q1171" s="1">
        <v>118</v>
      </c>
      <c r="R1171" s="1">
        <v>96</v>
      </c>
      <c r="S1171" s="1">
        <v>1000</v>
      </c>
      <c r="T1171" s="1" t="s">
        <v>68</v>
      </c>
      <c r="U1171" s="1" t="s">
        <v>68</v>
      </c>
      <c r="V1171" s="1" t="s">
        <v>68</v>
      </c>
      <c r="W1171" s="1" t="s">
        <v>68</v>
      </c>
    </row>
    <row r="1172" spans="1:23" x14ac:dyDescent="0.2">
      <c r="A1172" s="1" t="s">
        <v>66</v>
      </c>
      <c r="B1172" s="1" t="s">
        <v>71</v>
      </c>
      <c r="E1172" s="1">
        <v>1981</v>
      </c>
      <c r="F1172" s="1">
        <v>6</v>
      </c>
      <c r="G1172" s="1">
        <v>13</v>
      </c>
      <c r="H1172">
        <f t="shared" si="18"/>
        <v>49.331696428571426</v>
      </c>
      <c r="I1172" s="1">
        <v>2.7</v>
      </c>
      <c r="J1172" s="1">
        <v>3315.09</v>
      </c>
      <c r="K1172" s="1">
        <v>40.799999999999997</v>
      </c>
      <c r="L1172" s="1">
        <v>4228</v>
      </c>
      <c r="M1172" s="1">
        <v>3367</v>
      </c>
      <c r="N1172" s="1">
        <v>6.3</v>
      </c>
      <c r="O1172" s="1">
        <v>6.9</v>
      </c>
      <c r="P1172" s="1" t="s">
        <v>68</v>
      </c>
      <c r="Q1172" s="1">
        <v>73</v>
      </c>
      <c r="R1172" s="1">
        <v>123</v>
      </c>
      <c r="S1172" s="1">
        <v>990</v>
      </c>
      <c r="T1172" s="1" t="s">
        <v>68</v>
      </c>
      <c r="U1172" s="1" t="s">
        <v>68</v>
      </c>
      <c r="V1172" s="1" t="s">
        <v>68</v>
      </c>
      <c r="W1172" s="1" t="s">
        <v>68</v>
      </c>
    </row>
    <row r="1173" spans="1:23" x14ac:dyDescent="0.2">
      <c r="A1173" s="1" t="s">
        <v>66</v>
      </c>
      <c r="B1173" s="1" t="s">
        <v>71</v>
      </c>
      <c r="E1173" s="1">
        <v>1982</v>
      </c>
      <c r="F1173" s="1">
        <v>1</v>
      </c>
      <c r="G1173" s="1">
        <v>1</v>
      </c>
      <c r="H1173">
        <f t="shared" si="18"/>
        <v>27.805803571428566</v>
      </c>
      <c r="I1173" s="1" t="s">
        <v>68</v>
      </c>
      <c r="J1173" s="1">
        <v>1868.55</v>
      </c>
      <c r="K1173" s="1">
        <v>23</v>
      </c>
      <c r="L1173" s="1" t="s">
        <v>68</v>
      </c>
      <c r="M1173" s="1" t="s">
        <v>68</v>
      </c>
      <c r="N1173" s="1" t="s">
        <v>68</v>
      </c>
      <c r="O1173" s="1" t="s">
        <v>68</v>
      </c>
      <c r="P1173" s="1" t="s">
        <v>68</v>
      </c>
      <c r="Q1173" s="1" t="s">
        <v>68</v>
      </c>
      <c r="R1173" s="1" t="s">
        <v>68</v>
      </c>
      <c r="S1173" s="1" t="s">
        <v>68</v>
      </c>
      <c r="T1173" s="1" t="s">
        <v>68</v>
      </c>
      <c r="U1173" s="1" t="s">
        <v>68</v>
      </c>
      <c r="V1173" s="1" t="s">
        <v>68</v>
      </c>
      <c r="W1173" s="1" t="s">
        <v>68</v>
      </c>
    </row>
    <row r="1174" spans="1:23" x14ac:dyDescent="0.2">
      <c r="A1174" s="1" t="s">
        <v>66</v>
      </c>
      <c r="B1174" s="1" t="s">
        <v>71</v>
      </c>
      <c r="E1174" s="1">
        <v>1982</v>
      </c>
      <c r="F1174" s="1">
        <v>1</v>
      </c>
      <c r="G1174" s="1">
        <v>2</v>
      </c>
      <c r="H1174">
        <f t="shared" si="18"/>
        <v>43.947172619047613</v>
      </c>
      <c r="I1174" s="1" t="s">
        <v>68</v>
      </c>
      <c r="J1174" s="1">
        <v>2953.25</v>
      </c>
      <c r="K1174" s="1">
        <v>36.299999999999997</v>
      </c>
      <c r="L1174" s="1" t="s">
        <v>68</v>
      </c>
      <c r="M1174" s="1" t="s">
        <v>68</v>
      </c>
      <c r="N1174" s="1" t="s">
        <v>68</v>
      </c>
      <c r="O1174" s="1" t="s">
        <v>68</v>
      </c>
      <c r="P1174" s="1" t="s">
        <v>68</v>
      </c>
      <c r="Q1174" s="1" t="s">
        <v>68</v>
      </c>
      <c r="R1174" s="1" t="s">
        <v>68</v>
      </c>
      <c r="S1174" s="1" t="s">
        <v>68</v>
      </c>
      <c r="T1174" s="1" t="s">
        <v>68</v>
      </c>
      <c r="U1174" s="1" t="s">
        <v>68</v>
      </c>
      <c r="V1174" s="1" t="s">
        <v>68</v>
      </c>
      <c r="W1174" s="1" t="s">
        <v>68</v>
      </c>
    </row>
    <row r="1175" spans="1:23" x14ac:dyDescent="0.2">
      <c r="A1175" s="1" t="s">
        <v>66</v>
      </c>
      <c r="B1175" s="1" t="s">
        <v>71</v>
      </c>
      <c r="E1175" s="1">
        <v>1982</v>
      </c>
      <c r="F1175" s="1">
        <v>1</v>
      </c>
      <c r="G1175" s="1">
        <v>3</v>
      </c>
      <c r="H1175">
        <f t="shared" si="18"/>
        <v>39.748511904761898</v>
      </c>
      <c r="I1175" s="1" t="s">
        <v>68</v>
      </c>
      <c r="J1175" s="1">
        <v>2671.1</v>
      </c>
      <c r="K1175" s="1">
        <v>32.9</v>
      </c>
      <c r="L1175" s="1" t="s">
        <v>68</v>
      </c>
      <c r="M1175" s="1" t="s">
        <v>68</v>
      </c>
      <c r="N1175" s="1" t="s">
        <v>68</v>
      </c>
      <c r="O1175" s="1" t="s">
        <v>68</v>
      </c>
      <c r="P1175" s="1" t="s">
        <v>68</v>
      </c>
      <c r="Q1175" s="1" t="s">
        <v>68</v>
      </c>
      <c r="R1175" s="1" t="s">
        <v>68</v>
      </c>
      <c r="S1175" s="1" t="s">
        <v>68</v>
      </c>
      <c r="T1175" s="1" t="s">
        <v>68</v>
      </c>
      <c r="U1175" s="1" t="s">
        <v>68</v>
      </c>
      <c r="V1175" s="1" t="s">
        <v>68</v>
      </c>
      <c r="W1175" s="1" t="s">
        <v>68</v>
      </c>
    </row>
    <row r="1176" spans="1:23" x14ac:dyDescent="0.2">
      <c r="A1176" s="1" t="s">
        <v>66</v>
      </c>
      <c r="B1176" s="1" t="s">
        <v>71</v>
      </c>
      <c r="E1176" s="1">
        <v>1982</v>
      </c>
      <c r="F1176" s="1">
        <v>1</v>
      </c>
      <c r="G1176" s="1">
        <v>4</v>
      </c>
      <c r="H1176">
        <f t="shared" si="18"/>
        <v>46.524553571428562</v>
      </c>
      <c r="I1176" s="1" t="s">
        <v>68</v>
      </c>
      <c r="J1176" s="1">
        <v>3126.45</v>
      </c>
      <c r="K1176" s="1">
        <v>38.5</v>
      </c>
      <c r="L1176" s="1" t="s">
        <v>68</v>
      </c>
      <c r="M1176" s="1" t="s">
        <v>68</v>
      </c>
      <c r="N1176" s="1" t="s">
        <v>68</v>
      </c>
      <c r="O1176" s="1" t="s">
        <v>68</v>
      </c>
      <c r="P1176" s="1" t="s">
        <v>68</v>
      </c>
      <c r="Q1176" s="1" t="s">
        <v>68</v>
      </c>
      <c r="R1176" s="1" t="s">
        <v>68</v>
      </c>
      <c r="S1176" s="1" t="s">
        <v>68</v>
      </c>
      <c r="T1176" s="1" t="s">
        <v>68</v>
      </c>
      <c r="U1176" s="1" t="s">
        <v>68</v>
      </c>
      <c r="V1176" s="1" t="s">
        <v>68</v>
      </c>
      <c r="W1176" s="1" t="s">
        <v>68</v>
      </c>
    </row>
    <row r="1177" spans="1:23" x14ac:dyDescent="0.2">
      <c r="A1177" s="1" t="s">
        <v>66</v>
      </c>
      <c r="B1177" s="1" t="s">
        <v>71</v>
      </c>
      <c r="E1177" s="1">
        <v>1982</v>
      </c>
      <c r="F1177" s="1">
        <v>1</v>
      </c>
      <c r="G1177" s="1">
        <v>5</v>
      </c>
      <c r="H1177">
        <f t="shared" si="18"/>
        <v>38.405357142857142</v>
      </c>
      <c r="I1177" s="1" t="s">
        <v>68</v>
      </c>
      <c r="J1177" s="1">
        <v>2580.84</v>
      </c>
      <c r="K1177" s="1">
        <v>31.7</v>
      </c>
      <c r="L1177" s="1" t="s">
        <v>68</v>
      </c>
      <c r="M1177" s="1" t="s">
        <v>68</v>
      </c>
      <c r="N1177" s="1" t="s">
        <v>68</v>
      </c>
      <c r="O1177" s="1" t="s">
        <v>68</v>
      </c>
      <c r="P1177" s="1" t="s">
        <v>68</v>
      </c>
      <c r="Q1177" s="1" t="s">
        <v>68</v>
      </c>
      <c r="R1177" s="1" t="s">
        <v>68</v>
      </c>
      <c r="S1177" s="1" t="s">
        <v>68</v>
      </c>
      <c r="T1177" s="1" t="s">
        <v>68</v>
      </c>
      <c r="U1177" s="1" t="s">
        <v>68</v>
      </c>
      <c r="V1177" s="1" t="s">
        <v>68</v>
      </c>
      <c r="W1177" s="1" t="s">
        <v>68</v>
      </c>
    </row>
    <row r="1178" spans="1:23" x14ac:dyDescent="0.2">
      <c r="A1178" s="1" t="s">
        <v>66</v>
      </c>
      <c r="B1178" s="1" t="s">
        <v>71</v>
      </c>
      <c r="E1178" s="1">
        <v>1982</v>
      </c>
      <c r="F1178" s="1">
        <v>1</v>
      </c>
      <c r="G1178" s="1">
        <v>6</v>
      </c>
      <c r="H1178">
        <f t="shared" si="18"/>
        <v>52.477678571428562</v>
      </c>
      <c r="I1178" s="1" t="s">
        <v>68</v>
      </c>
      <c r="J1178" s="1">
        <v>3526.5</v>
      </c>
      <c r="K1178" s="1">
        <v>43.4</v>
      </c>
      <c r="L1178" s="1" t="s">
        <v>68</v>
      </c>
      <c r="M1178" s="1" t="s">
        <v>68</v>
      </c>
      <c r="N1178" s="1" t="s">
        <v>68</v>
      </c>
      <c r="O1178" s="1" t="s">
        <v>68</v>
      </c>
      <c r="P1178" s="1" t="s">
        <v>68</v>
      </c>
      <c r="Q1178" s="1" t="s">
        <v>68</v>
      </c>
      <c r="R1178" s="1" t="s">
        <v>68</v>
      </c>
      <c r="S1178" s="1" t="s">
        <v>68</v>
      </c>
      <c r="T1178" s="1" t="s">
        <v>68</v>
      </c>
      <c r="U1178" s="1" t="s">
        <v>68</v>
      </c>
      <c r="V1178" s="1" t="s">
        <v>68</v>
      </c>
      <c r="W1178" s="1" t="s">
        <v>68</v>
      </c>
    </row>
    <row r="1179" spans="1:23" x14ac:dyDescent="0.2">
      <c r="A1179" s="1" t="s">
        <v>66</v>
      </c>
      <c r="B1179" s="1" t="s">
        <v>71</v>
      </c>
      <c r="E1179" s="1">
        <v>1982</v>
      </c>
      <c r="F1179" s="1">
        <v>1</v>
      </c>
      <c r="G1179" s="1">
        <v>7</v>
      </c>
      <c r="H1179">
        <f t="shared" si="18"/>
        <v>43.293750000000003</v>
      </c>
      <c r="I1179" s="1" t="s">
        <v>68</v>
      </c>
      <c r="J1179" s="1">
        <v>2909.34</v>
      </c>
      <c r="K1179" s="1">
        <v>35.799999999999997</v>
      </c>
      <c r="L1179" s="1" t="s">
        <v>68</v>
      </c>
      <c r="M1179" s="1" t="s">
        <v>68</v>
      </c>
      <c r="N1179" s="1" t="s">
        <v>68</v>
      </c>
      <c r="O1179" s="1" t="s">
        <v>68</v>
      </c>
      <c r="P1179" s="1" t="s">
        <v>68</v>
      </c>
      <c r="Q1179" s="1" t="s">
        <v>68</v>
      </c>
      <c r="R1179" s="1" t="s">
        <v>68</v>
      </c>
      <c r="S1179" s="1" t="s">
        <v>68</v>
      </c>
      <c r="T1179" s="1" t="s">
        <v>68</v>
      </c>
      <c r="U1179" s="1" t="s">
        <v>68</v>
      </c>
      <c r="V1179" s="1" t="s">
        <v>68</v>
      </c>
      <c r="W1179" s="1" t="s">
        <v>68</v>
      </c>
    </row>
    <row r="1180" spans="1:23" x14ac:dyDescent="0.2">
      <c r="A1180" s="1" t="s">
        <v>66</v>
      </c>
      <c r="B1180" s="1" t="s">
        <v>71</v>
      </c>
      <c r="E1180" s="1">
        <v>1982</v>
      </c>
      <c r="F1180" s="1">
        <v>1</v>
      </c>
      <c r="G1180" s="1">
        <v>8</v>
      </c>
      <c r="H1180">
        <f t="shared" si="18"/>
        <v>47.129464285714285</v>
      </c>
      <c r="I1180" s="1" t="s">
        <v>68</v>
      </c>
      <c r="J1180" s="1">
        <v>3167.1</v>
      </c>
      <c r="K1180" s="1">
        <v>39</v>
      </c>
      <c r="L1180" s="1" t="s">
        <v>68</v>
      </c>
      <c r="M1180" s="1" t="s">
        <v>68</v>
      </c>
      <c r="N1180" s="1" t="s">
        <v>68</v>
      </c>
      <c r="O1180" s="1" t="s">
        <v>68</v>
      </c>
      <c r="P1180" s="1" t="s">
        <v>68</v>
      </c>
      <c r="Q1180" s="1" t="s">
        <v>68</v>
      </c>
      <c r="R1180" s="1" t="s">
        <v>68</v>
      </c>
      <c r="S1180" s="1" t="s">
        <v>68</v>
      </c>
      <c r="T1180" s="1" t="s">
        <v>68</v>
      </c>
      <c r="U1180" s="1" t="s">
        <v>68</v>
      </c>
      <c r="V1180" s="1" t="s">
        <v>68</v>
      </c>
      <c r="W1180" s="1" t="s">
        <v>68</v>
      </c>
    </row>
    <row r="1181" spans="1:23" x14ac:dyDescent="0.2">
      <c r="A1181" s="1" t="s">
        <v>66</v>
      </c>
      <c r="B1181" s="1" t="s">
        <v>71</v>
      </c>
      <c r="E1181" s="1">
        <v>1982</v>
      </c>
      <c r="F1181" s="1">
        <v>1</v>
      </c>
      <c r="G1181" s="1">
        <v>9</v>
      </c>
      <c r="H1181">
        <f t="shared" si="18"/>
        <v>52.949553571428574</v>
      </c>
      <c r="I1181" s="1" t="s">
        <v>68</v>
      </c>
      <c r="J1181" s="1">
        <v>3558.21</v>
      </c>
      <c r="K1181" s="1">
        <v>43.8</v>
      </c>
      <c r="L1181" s="1" t="s">
        <v>68</v>
      </c>
      <c r="M1181" s="1" t="s">
        <v>68</v>
      </c>
      <c r="N1181" s="1" t="s">
        <v>68</v>
      </c>
      <c r="O1181" s="1" t="s">
        <v>68</v>
      </c>
      <c r="P1181" s="1" t="s">
        <v>68</v>
      </c>
      <c r="Q1181" s="1" t="s">
        <v>68</v>
      </c>
      <c r="R1181" s="1" t="s">
        <v>68</v>
      </c>
      <c r="S1181" s="1" t="s">
        <v>68</v>
      </c>
      <c r="T1181" s="1" t="s">
        <v>68</v>
      </c>
      <c r="U1181" s="1" t="s">
        <v>68</v>
      </c>
      <c r="V1181" s="1" t="s">
        <v>68</v>
      </c>
      <c r="W1181" s="1" t="s">
        <v>68</v>
      </c>
    </row>
    <row r="1182" spans="1:23" x14ac:dyDescent="0.2">
      <c r="A1182" s="1" t="s">
        <v>66</v>
      </c>
      <c r="B1182" s="1" t="s">
        <v>71</v>
      </c>
      <c r="E1182" s="1">
        <v>1982</v>
      </c>
      <c r="F1182" s="1">
        <v>1</v>
      </c>
      <c r="G1182" s="1">
        <v>10</v>
      </c>
      <c r="H1182">
        <f t="shared" si="18"/>
        <v>51.170833333333327</v>
      </c>
      <c r="I1182" s="1" t="s">
        <v>68</v>
      </c>
      <c r="J1182" s="1">
        <v>3438.68</v>
      </c>
      <c r="K1182" s="1">
        <v>42.3</v>
      </c>
      <c r="L1182" s="1" t="s">
        <v>68</v>
      </c>
      <c r="M1182" s="1" t="s">
        <v>68</v>
      </c>
      <c r="N1182" s="1" t="s">
        <v>68</v>
      </c>
      <c r="O1182" s="1" t="s">
        <v>68</v>
      </c>
      <c r="P1182" s="1" t="s">
        <v>68</v>
      </c>
      <c r="Q1182" s="1" t="s">
        <v>68</v>
      </c>
      <c r="R1182" s="1" t="s">
        <v>68</v>
      </c>
      <c r="S1182" s="1" t="s">
        <v>68</v>
      </c>
      <c r="T1182" s="1" t="s">
        <v>68</v>
      </c>
      <c r="U1182" s="1" t="s">
        <v>68</v>
      </c>
      <c r="V1182" s="1" t="s">
        <v>68</v>
      </c>
      <c r="W1182" s="1" t="s">
        <v>68</v>
      </c>
    </row>
    <row r="1183" spans="1:23" x14ac:dyDescent="0.2">
      <c r="A1183" s="1" t="s">
        <v>66</v>
      </c>
      <c r="B1183" s="1" t="s">
        <v>71</v>
      </c>
      <c r="E1183" s="1">
        <v>1982</v>
      </c>
      <c r="F1183" s="1">
        <v>1</v>
      </c>
      <c r="G1183" s="1">
        <v>11</v>
      </c>
      <c r="H1183">
        <f t="shared" si="18"/>
        <v>52.731845238095232</v>
      </c>
      <c r="I1183" s="1" t="s">
        <v>68</v>
      </c>
      <c r="J1183" s="1">
        <v>3543.58</v>
      </c>
      <c r="K1183" s="1">
        <v>43.6</v>
      </c>
      <c r="L1183" s="1" t="s">
        <v>68</v>
      </c>
      <c r="M1183" s="1" t="s">
        <v>68</v>
      </c>
      <c r="N1183" s="1" t="s">
        <v>68</v>
      </c>
      <c r="O1183" s="1" t="s">
        <v>68</v>
      </c>
      <c r="P1183" s="1" t="s">
        <v>68</v>
      </c>
      <c r="Q1183" s="1" t="s">
        <v>68</v>
      </c>
      <c r="R1183" s="1" t="s">
        <v>68</v>
      </c>
      <c r="S1183" s="1" t="s">
        <v>68</v>
      </c>
      <c r="T1183" s="1" t="s">
        <v>68</v>
      </c>
      <c r="U1183" s="1" t="s">
        <v>68</v>
      </c>
      <c r="V1183" s="1" t="s">
        <v>68</v>
      </c>
      <c r="W1183" s="1" t="s">
        <v>68</v>
      </c>
    </row>
    <row r="1184" spans="1:23" x14ac:dyDescent="0.2">
      <c r="A1184" s="1" t="s">
        <v>66</v>
      </c>
      <c r="B1184" s="1" t="s">
        <v>71</v>
      </c>
      <c r="E1184" s="1">
        <v>1982</v>
      </c>
      <c r="F1184" s="1">
        <v>1</v>
      </c>
      <c r="G1184" s="1">
        <v>12</v>
      </c>
      <c r="H1184">
        <f t="shared" si="18"/>
        <v>39.44598214285714</v>
      </c>
      <c r="I1184" s="1" t="s">
        <v>68</v>
      </c>
      <c r="J1184" s="1">
        <v>2650.77</v>
      </c>
      <c r="K1184" s="1">
        <v>32.6</v>
      </c>
      <c r="L1184" s="1" t="s">
        <v>68</v>
      </c>
      <c r="M1184" s="1" t="s">
        <v>68</v>
      </c>
      <c r="N1184" s="1" t="s">
        <v>68</v>
      </c>
      <c r="O1184" s="1" t="s">
        <v>68</v>
      </c>
      <c r="P1184" s="1" t="s">
        <v>68</v>
      </c>
      <c r="Q1184" s="1" t="s">
        <v>68</v>
      </c>
      <c r="R1184" s="1" t="s">
        <v>68</v>
      </c>
      <c r="S1184" s="1" t="s">
        <v>68</v>
      </c>
      <c r="T1184" s="1" t="s">
        <v>68</v>
      </c>
      <c r="U1184" s="1" t="s">
        <v>68</v>
      </c>
      <c r="V1184" s="1" t="s">
        <v>68</v>
      </c>
      <c r="W1184" s="1" t="s">
        <v>68</v>
      </c>
    </row>
    <row r="1185" spans="1:23" x14ac:dyDescent="0.2">
      <c r="A1185" s="1" t="s">
        <v>66</v>
      </c>
      <c r="B1185" s="1" t="s">
        <v>71</v>
      </c>
      <c r="E1185" s="1">
        <v>1982</v>
      </c>
      <c r="F1185" s="1">
        <v>1</v>
      </c>
      <c r="G1185" s="1">
        <v>13</v>
      </c>
      <c r="H1185">
        <f t="shared" si="18"/>
        <v>39.808928571428559</v>
      </c>
      <c r="I1185" s="1" t="s">
        <v>68</v>
      </c>
      <c r="J1185" s="1">
        <v>2675.16</v>
      </c>
      <c r="K1185" s="1">
        <v>32.9</v>
      </c>
      <c r="L1185" s="1" t="s">
        <v>68</v>
      </c>
      <c r="M1185" s="1" t="s">
        <v>68</v>
      </c>
      <c r="N1185" s="1" t="s">
        <v>68</v>
      </c>
      <c r="O1185" s="1" t="s">
        <v>68</v>
      </c>
      <c r="P1185" s="1" t="s">
        <v>68</v>
      </c>
      <c r="Q1185" s="1" t="s">
        <v>68</v>
      </c>
      <c r="R1185" s="1" t="s">
        <v>68</v>
      </c>
      <c r="S1185" s="1" t="s">
        <v>68</v>
      </c>
      <c r="T1185" s="1" t="s">
        <v>68</v>
      </c>
      <c r="U1185" s="1" t="s">
        <v>68</v>
      </c>
      <c r="V1185" s="1" t="s">
        <v>68</v>
      </c>
      <c r="W1185" s="1" t="s">
        <v>68</v>
      </c>
    </row>
    <row r="1186" spans="1:23" x14ac:dyDescent="0.2">
      <c r="A1186" s="1" t="s">
        <v>66</v>
      </c>
      <c r="B1186" s="1" t="s">
        <v>71</v>
      </c>
      <c r="E1186" s="1">
        <v>1982</v>
      </c>
      <c r="F1186" s="1">
        <v>2</v>
      </c>
      <c r="G1186" s="1">
        <v>1</v>
      </c>
      <c r="H1186">
        <f t="shared" si="18"/>
        <v>25.180059523809518</v>
      </c>
      <c r="I1186" s="1" t="s">
        <v>68</v>
      </c>
      <c r="J1186" s="1">
        <v>1692.1</v>
      </c>
      <c r="K1186" s="1">
        <v>20.8</v>
      </c>
      <c r="L1186" s="1" t="s">
        <v>68</v>
      </c>
      <c r="M1186" s="1" t="s">
        <v>68</v>
      </c>
      <c r="N1186" s="1" t="s">
        <v>68</v>
      </c>
      <c r="O1186" s="1" t="s">
        <v>68</v>
      </c>
      <c r="P1186" s="1" t="s">
        <v>68</v>
      </c>
      <c r="Q1186" s="1" t="s">
        <v>68</v>
      </c>
      <c r="R1186" s="1" t="s">
        <v>68</v>
      </c>
      <c r="S1186" s="1" t="s">
        <v>68</v>
      </c>
      <c r="T1186" s="1" t="s">
        <v>68</v>
      </c>
      <c r="U1186" s="1" t="s">
        <v>68</v>
      </c>
      <c r="V1186" s="1" t="s">
        <v>68</v>
      </c>
      <c r="W1186" s="1" t="s">
        <v>68</v>
      </c>
    </row>
    <row r="1187" spans="1:23" x14ac:dyDescent="0.2">
      <c r="A1187" s="1" t="s">
        <v>66</v>
      </c>
      <c r="B1187" s="1" t="s">
        <v>71</v>
      </c>
      <c r="E1187" s="1">
        <v>1982</v>
      </c>
      <c r="F1187" s="1">
        <v>2</v>
      </c>
      <c r="G1187" s="1">
        <v>2</v>
      </c>
      <c r="H1187">
        <f t="shared" si="18"/>
        <v>36.505654761904758</v>
      </c>
      <c r="I1187" s="1" t="s">
        <v>68</v>
      </c>
      <c r="J1187" s="1">
        <v>2453.1799999999998</v>
      </c>
      <c r="K1187" s="1">
        <v>30.2</v>
      </c>
      <c r="L1187" s="1" t="s">
        <v>68</v>
      </c>
      <c r="M1187" s="1" t="s">
        <v>68</v>
      </c>
      <c r="N1187" s="1" t="s">
        <v>68</v>
      </c>
      <c r="O1187" s="1" t="s">
        <v>68</v>
      </c>
      <c r="P1187" s="1" t="s">
        <v>68</v>
      </c>
      <c r="Q1187" s="1" t="s">
        <v>68</v>
      </c>
      <c r="R1187" s="1" t="s">
        <v>68</v>
      </c>
      <c r="S1187" s="1" t="s">
        <v>68</v>
      </c>
      <c r="T1187" s="1" t="s">
        <v>68</v>
      </c>
      <c r="U1187" s="1" t="s">
        <v>68</v>
      </c>
      <c r="V1187" s="1" t="s">
        <v>68</v>
      </c>
      <c r="W1187" s="1" t="s">
        <v>68</v>
      </c>
    </row>
    <row r="1188" spans="1:23" x14ac:dyDescent="0.2">
      <c r="A1188" s="1" t="s">
        <v>66</v>
      </c>
      <c r="B1188" s="1" t="s">
        <v>71</v>
      </c>
      <c r="E1188" s="1">
        <v>1982</v>
      </c>
      <c r="F1188" s="1">
        <v>2</v>
      </c>
      <c r="G1188" s="1">
        <v>3</v>
      </c>
      <c r="H1188">
        <f t="shared" si="18"/>
        <v>46.512351190476188</v>
      </c>
      <c r="I1188" s="1" t="s">
        <v>68</v>
      </c>
      <c r="J1188" s="1">
        <v>3125.63</v>
      </c>
      <c r="K1188" s="1">
        <v>38.4</v>
      </c>
      <c r="L1188" s="1" t="s">
        <v>68</v>
      </c>
      <c r="M1188" s="1" t="s">
        <v>68</v>
      </c>
      <c r="N1188" s="1" t="s">
        <v>68</v>
      </c>
      <c r="O1188" s="1" t="s">
        <v>68</v>
      </c>
      <c r="P1188" s="1" t="s">
        <v>68</v>
      </c>
      <c r="Q1188" s="1" t="s">
        <v>68</v>
      </c>
      <c r="R1188" s="1" t="s">
        <v>68</v>
      </c>
      <c r="S1188" s="1" t="s">
        <v>68</v>
      </c>
      <c r="T1188" s="1" t="s">
        <v>68</v>
      </c>
      <c r="U1188" s="1" t="s">
        <v>68</v>
      </c>
      <c r="V1188" s="1" t="s">
        <v>68</v>
      </c>
      <c r="W1188" s="1" t="s">
        <v>68</v>
      </c>
    </row>
    <row r="1189" spans="1:23" x14ac:dyDescent="0.2">
      <c r="A1189" s="1" t="s">
        <v>66</v>
      </c>
      <c r="B1189" s="1" t="s">
        <v>71</v>
      </c>
      <c r="E1189" s="1">
        <v>1982</v>
      </c>
      <c r="F1189" s="1">
        <v>2</v>
      </c>
      <c r="G1189" s="1">
        <v>4</v>
      </c>
      <c r="H1189">
        <f t="shared" si="18"/>
        <v>34.569642857142853</v>
      </c>
      <c r="I1189" s="1" t="s">
        <v>68</v>
      </c>
      <c r="J1189" s="1">
        <v>2323.08</v>
      </c>
      <c r="K1189" s="1">
        <v>28.6</v>
      </c>
      <c r="L1189" s="1" t="s">
        <v>68</v>
      </c>
      <c r="M1189" s="1" t="s">
        <v>68</v>
      </c>
      <c r="N1189" s="1" t="s">
        <v>68</v>
      </c>
      <c r="O1189" s="1" t="s">
        <v>68</v>
      </c>
      <c r="P1189" s="1" t="s">
        <v>68</v>
      </c>
      <c r="Q1189" s="1" t="s">
        <v>68</v>
      </c>
      <c r="R1189" s="1" t="s">
        <v>68</v>
      </c>
      <c r="S1189" s="1" t="s">
        <v>68</v>
      </c>
      <c r="T1189" s="1" t="s">
        <v>68</v>
      </c>
      <c r="U1189" s="1" t="s">
        <v>68</v>
      </c>
      <c r="V1189" s="1" t="s">
        <v>68</v>
      </c>
      <c r="W1189" s="1" t="s">
        <v>68</v>
      </c>
    </row>
    <row r="1190" spans="1:23" x14ac:dyDescent="0.2">
      <c r="A1190" s="1" t="s">
        <v>66</v>
      </c>
      <c r="B1190" s="1" t="s">
        <v>71</v>
      </c>
      <c r="E1190" s="1">
        <v>1982</v>
      </c>
      <c r="F1190" s="1">
        <v>2</v>
      </c>
      <c r="G1190" s="1">
        <v>5</v>
      </c>
      <c r="H1190">
        <f t="shared" si="18"/>
        <v>42.604166666666657</v>
      </c>
      <c r="I1190" s="1" t="s">
        <v>68</v>
      </c>
      <c r="J1190" s="1">
        <v>2863</v>
      </c>
      <c r="K1190" s="1">
        <v>35.200000000000003</v>
      </c>
      <c r="L1190" s="1" t="s">
        <v>68</v>
      </c>
      <c r="M1190" s="1" t="s">
        <v>68</v>
      </c>
      <c r="N1190" s="1" t="s">
        <v>68</v>
      </c>
      <c r="O1190" s="1" t="s">
        <v>68</v>
      </c>
      <c r="P1190" s="1" t="s">
        <v>68</v>
      </c>
      <c r="Q1190" s="1" t="s">
        <v>68</v>
      </c>
      <c r="R1190" s="1" t="s">
        <v>68</v>
      </c>
      <c r="S1190" s="1" t="s">
        <v>68</v>
      </c>
      <c r="T1190" s="1" t="s">
        <v>68</v>
      </c>
      <c r="U1190" s="1" t="s">
        <v>68</v>
      </c>
      <c r="V1190" s="1" t="s">
        <v>68</v>
      </c>
      <c r="W1190" s="1" t="s">
        <v>68</v>
      </c>
    </row>
    <row r="1191" spans="1:23" x14ac:dyDescent="0.2">
      <c r="A1191" s="1" t="s">
        <v>66</v>
      </c>
      <c r="B1191" s="1" t="s">
        <v>71</v>
      </c>
      <c r="E1191" s="1">
        <v>1982</v>
      </c>
      <c r="F1191" s="1">
        <v>2</v>
      </c>
      <c r="G1191" s="1">
        <v>6</v>
      </c>
      <c r="H1191">
        <f t="shared" si="18"/>
        <v>34.726934523809518</v>
      </c>
      <c r="I1191" s="1" t="s">
        <v>68</v>
      </c>
      <c r="J1191" s="1">
        <v>2333.65</v>
      </c>
      <c r="K1191" s="1">
        <v>28.7</v>
      </c>
      <c r="L1191" s="1" t="s">
        <v>68</v>
      </c>
      <c r="M1191" s="1" t="s">
        <v>68</v>
      </c>
      <c r="N1191" s="1" t="s">
        <v>68</v>
      </c>
      <c r="O1191" s="1" t="s">
        <v>68</v>
      </c>
      <c r="P1191" s="1" t="s">
        <v>68</v>
      </c>
      <c r="Q1191" s="1" t="s">
        <v>68</v>
      </c>
      <c r="R1191" s="1" t="s">
        <v>68</v>
      </c>
      <c r="S1191" s="1" t="s">
        <v>68</v>
      </c>
      <c r="T1191" s="1" t="s">
        <v>68</v>
      </c>
      <c r="U1191" s="1" t="s">
        <v>68</v>
      </c>
      <c r="V1191" s="1" t="s">
        <v>68</v>
      </c>
      <c r="W1191" s="1" t="s">
        <v>68</v>
      </c>
    </row>
    <row r="1192" spans="1:23" x14ac:dyDescent="0.2">
      <c r="A1192" s="1" t="s">
        <v>66</v>
      </c>
      <c r="B1192" s="1" t="s">
        <v>71</v>
      </c>
      <c r="E1192" s="1">
        <v>1982</v>
      </c>
      <c r="F1192" s="1">
        <v>2</v>
      </c>
      <c r="G1192" s="1">
        <v>7</v>
      </c>
      <c r="H1192">
        <f t="shared" si="18"/>
        <v>47.129464285714285</v>
      </c>
      <c r="I1192" s="1" t="s">
        <v>68</v>
      </c>
      <c r="J1192" s="1">
        <v>3167.1</v>
      </c>
      <c r="K1192" s="1">
        <v>39</v>
      </c>
      <c r="L1192" s="1" t="s">
        <v>68</v>
      </c>
      <c r="M1192" s="1" t="s">
        <v>68</v>
      </c>
      <c r="N1192" s="1" t="s">
        <v>68</v>
      </c>
      <c r="O1192" s="1" t="s">
        <v>68</v>
      </c>
      <c r="P1192" s="1" t="s">
        <v>68</v>
      </c>
      <c r="Q1192" s="1" t="s">
        <v>68</v>
      </c>
      <c r="R1192" s="1" t="s">
        <v>68</v>
      </c>
      <c r="S1192" s="1" t="s">
        <v>68</v>
      </c>
      <c r="T1192" s="1" t="s">
        <v>68</v>
      </c>
      <c r="U1192" s="1" t="s">
        <v>68</v>
      </c>
      <c r="V1192" s="1" t="s">
        <v>68</v>
      </c>
      <c r="W1192" s="1" t="s">
        <v>68</v>
      </c>
    </row>
    <row r="1193" spans="1:23" x14ac:dyDescent="0.2">
      <c r="A1193" s="1" t="s">
        <v>66</v>
      </c>
      <c r="B1193" s="1" t="s">
        <v>71</v>
      </c>
      <c r="E1193" s="1">
        <v>1982</v>
      </c>
      <c r="F1193" s="1">
        <v>2</v>
      </c>
      <c r="G1193" s="1">
        <v>8</v>
      </c>
      <c r="H1193">
        <f t="shared" si="18"/>
        <v>43.245386904761901</v>
      </c>
      <c r="I1193" s="1" t="s">
        <v>68</v>
      </c>
      <c r="J1193" s="1">
        <v>2906.09</v>
      </c>
      <c r="K1193" s="1">
        <v>35.700000000000003</v>
      </c>
      <c r="L1193" s="1" t="s">
        <v>68</v>
      </c>
      <c r="M1193" s="1" t="s">
        <v>68</v>
      </c>
      <c r="N1193" s="1" t="s">
        <v>68</v>
      </c>
      <c r="O1193" s="1" t="s">
        <v>68</v>
      </c>
      <c r="P1193" s="1" t="s">
        <v>68</v>
      </c>
      <c r="Q1193" s="1" t="s">
        <v>68</v>
      </c>
      <c r="R1193" s="1" t="s">
        <v>68</v>
      </c>
      <c r="S1193" s="1" t="s">
        <v>68</v>
      </c>
      <c r="T1193" s="1" t="s">
        <v>68</v>
      </c>
      <c r="U1193" s="1" t="s">
        <v>68</v>
      </c>
      <c r="V1193" s="1" t="s">
        <v>68</v>
      </c>
      <c r="W1193" s="1" t="s">
        <v>68</v>
      </c>
    </row>
    <row r="1194" spans="1:23" x14ac:dyDescent="0.2">
      <c r="A1194" s="1" t="s">
        <v>66</v>
      </c>
      <c r="B1194" s="1" t="s">
        <v>71</v>
      </c>
      <c r="E1194" s="1">
        <v>1982</v>
      </c>
      <c r="F1194" s="1">
        <v>2</v>
      </c>
      <c r="G1194" s="1">
        <v>9</v>
      </c>
      <c r="H1194">
        <f t="shared" si="18"/>
        <v>51.860565476190473</v>
      </c>
      <c r="I1194" s="1" t="s">
        <v>68</v>
      </c>
      <c r="J1194" s="1">
        <v>3485.03</v>
      </c>
      <c r="K1194" s="1">
        <v>42.9</v>
      </c>
      <c r="L1194" s="1" t="s">
        <v>68</v>
      </c>
      <c r="M1194" s="1" t="s">
        <v>68</v>
      </c>
      <c r="N1194" s="1" t="s">
        <v>68</v>
      </c>
      <c r="O1194" s="1" t="s">
        <v>68</v>
      </c>
      <c r="P1194" s="1" t="s">
        <v>68</v>
      </c>
      <c r="Q1194" s="1" t="s">
        <v>68</v>
      </c>
      <c r="R1194" s="1" t="s">
        <v>68</v>
      </c>
      <c r="S1194" s="1" t="s">
        <v>68</v>
      </c>
      <c r="T1194" s="1" t="s">
        <v>68</v>
      </c>
      <c r="U1194" s="1" t="s">
        <v>68</v>
      </c>
      <c r="V1194" s="1" t="s">
        <v>68</v>
      </c>
      <c r="W1194" s="1" t="s">
        <v>68</v>
      </c>
    </row>
    <row r="1195" spans="1:23" x14ac:dyDescent="0.2">
      <c r="A1195" s="1" t="s">
        <v>66</v>
      </c>
      <c r="B1195" s="1" t="s">
        <v>71</v>
      </c>
      <c r="E1195" s="1">
        <v>1982</v>
      </c>
      <c r="F1195" s="1">
        <v>2</v>
      </c>
      <c r="G1195" s="1">
        <v>10</v>
      </c>
      <c r="H1195">
        <f t="shared" si="18"/>
        <v>43.656845238095229</v>
      </c>
      <c r="I1195" s="1" t="s">
        <v>68</v>
      </c>
      <c r="J1195" s="1">
        <v>2933.74</v>
      </c>
      <c r="K1195" s="1">
        <v>36.1</v>
      </c>
      <c r="L1195" s="1" t="s">
        <v>68</v>
      </c>
      <c r="M1195" s="1" t="s">
        <v>68</v>
      </c>
      <c r="N1195" s="1" t="s">
        <v>68</v>
      </c>
      <c r="O1195" s="1" t="s">
        <v>68</v>
      </c>
      <c r="P1195" s="1" t="s">
        <v>68</v>
      </c>
      <c r="Q1195" s="1" t="s">
        <v>68</v>
      </c>
      <c r="R1195" s="1" t="s">
        <v>68</v>
      </c>
      <c r="S1195" s="1" t="s">
        <v>68</v>
      </c>
      <c r="T1195" s="1" t="s">
        <v>68</v>
      </c>
      <c r="U1195" s="1" t="s">
        <v>68</v>
      </c>
      <c r="V1195" s="1" t="s">
        <v>68</v>
      </c>
      <c r="W1195" s="1" t="s">
        <v>68</v>
      </c>
    </row>
    <row r="1196" spans="1:23" x14ac:dyDescent="0.2">
      <c r="A1196" s="1" t="s">
        <v>66</v>
      </c>
      <c r="B1196" s="1" t="s">
        <v>71</v>
      </c>
      <c r="E1196" s="1">
        <v>1982</v>
      </c>
      <c r="F1196" s="1">
        <v>2</v>
      </c>
      <c r="G1196" s="1">
        <v>11</v>
      </c>
      <c r="H1196">
        <f t="shared" si="18"/>
        <v>49.113839285714285</v>
      </c>
      <c r="I1196" s="1" t="s">
        <v>68</v>
      </c>
      <c r="J1196" s="1">
        <v>3300.45</v>
      </c>
      <c r="K1196" s="1">
        <v>40.6</v>
      </c>
      <c r="L1196" s="1" t="s">
        <v>68</v>
      </c>
      <c r="M1196" s="1" t="s">
        <v>68</v>
      </c>
      <c r="N1196" s="1" t="s">
        <v>68</v>
      </c>
      <c r="O1196" s="1" t="s">
        <v>68</v>
      </c>
      <c r="P1196" s="1" t="s">
        <v>68</v>
      </c>
      <c r="Q1196" s="1" t="s">
        <v>68</v>
      </c>
      <c r="R1196" s="1" t="s">
        <v>68</v>
      </c>
      <c r="S1196" s="1" t="s">
        <v>68</v>
      </c>
      <c r="T1196" s="1" t="s">
        <v>68</v>
      </c>
      <c r="U1196" s="1" t="s">
        <v>68</v>
      </c>
      <c r="V1196" s="1" t="s">
        <v>68</v>
      </c>
      <c r="W1196" s="1" t="s">
        <v>68</v>
      </c>
    </row>
    <row r="1197" spans="1:23" x14ac:dyDescent="0.2">
      <c r="A1197" s="1" t="s">
        <v>66</v>
      </c>
      <c r="B1197" s="1" t="s">
        <v>71</v>
      </c>
      <c r="E1197" s="1">
        <v>1982</v>
      </c>
      <c r="F1197" s="1">
        <v>2</v>
      </c>
      <c r="G1197" s="1">
        <v>12</v>
      </c>
      <c r="H1197">
        <f t="shared" si="18"/>
        <v>44.67321428571428</v>
      </c>
      <c r="I1197" s="1" t="s">
        <v>68</v>
      </c>
      <c r="J1197" s="1">
        <v>3002.04</v>
      </c>
      <c r="K1197" s="1">
        <v>36.9</v>
      </c>
      <c r="L1197" s="1" t="s">
        <v>68</v>
      </c>
      <c r="M1197" s="1" t="s">
        <v>68</v>
      </c>
      <c r="N1197" s="1" t="s">
        <v>68</v>
      </c>
      <c r="O1197" s="1" t="s">
        <v>68</v>
      </c>
      <c r="P1197" s="1" t="s">
        <v>68</v>
      </c>
      <c r="Q1197" s="1" t="s">
        <v>68</v>
      </c>
      <c r="R1197" s="1" t="s">
        <v>68</v>
      </c>
      <c r="S1197" s="1" t="s">
        <v>68</v>
      </c>
      <c r="T1197" s="1" t="s">
        <v>68</v>
      </c>
      <c r="U1197" s="1" t="s">
        <v>68</v>
      </c>
      <c r="V1197" s="1" t="s">
        <v>68</v>
      </c>
      <c r="W1197" s="1" t="s">
        <v>68</v>
      </c>
    </row>
    <row r="1198" spans="1:23" x14ac:dyDescent="0.2">
      <c r="A1198" s="1" t="s">
        <v>66</v>
      </c>
      <c r="B1198" s="1" t="s">
        <v>71</v>
      </c>
      <c r="E1198" s="1">
        <v>1982</v>
      </c>
      <c r="F1198" s="1">
        <v>2</v>
      </c>
      <c r="G1198" s="1">
        <v>13</v>
      </c>
      <c r="H1198">
        <f t="shared" si="18"/>
        <v>38.719940476190473</v>
      </c>
      <c r="I1198" s="1" t="s">
        <v>68</v>
      </c>
      <c r="J1198" s="1">
        <v>2601.98</v>
      </c>
      <c r="K1198" s="1">
        <v>32</v>
      </c>
      <c r="L1198" s="1" t="s">
        <v>68</v>
      </c>
      <c r="M1198" s="1" t="s">
        <v>68</v>
      </c>
      <c r="N1198" s="1" t="s">
        <v>68</v>
      </c>
      <c r="O1198" s="1" t="s">
        <v>68</v>
      </c>
      <c r="P1198" s="1" t="s">
        <v>68</v>
      </c>
      <c r="Q1198" s="1" t="s">
        <v>68</v>
      </c>
      <c r="R1198" s="1" t="s">
        <v>68</v>
      </c>
      <c r="S1198" s="1" t="s">
        <v>68</v>
      </c>
      <c r="T1198" s="1" t="s">
        <v>68</v>
      </c>
      <c r="U1198" s="1" t="s">
        <v>68</v>
      </c>
      <c r="V1198" s="1" t="s">
        <v>68</v>
      </c>
      <c r="W1198" s="1" t="s">
        <v>68</v>
      </c>
    </row>
    <row r="1199" spans="1:23" x14ac:dyDescent="0.2">
      <c r="A1199" s="1" t="s">
        <v>66</v>
      </c>
      <c r="B1199" s="1" t="s">
        <v>71</v>
      </c>
      <c r="E1199" s="1">
        <v>1982</v>
      </c>
      <c r="F1199" s="1">
        <v>3</v>
      </c>
      <c r="G1199" s="1">
        <v>1</v>
      </c>
      <c r="H1199">
        <f t="shared" si="18"/>
        <v>31.907738095238088</v>
      </c>
      <c r="I1199" s="1" t="s">
        <v>68</v>
      </c>
      <c r="J1199" s="1">
        <v>2144.1999999999998</v>
      </c>
      <c r="K1199" s="1">
        <v>26.4</v>
      </c>
      <c r="L1199" s="1" t="s">
        <v>68</v>
      </c>
      <c r="M1199" s="1" t="s">
        <v>68</v>
      </c>
      <c r="N1199" s="1" t="s">
        <v>68</v>
      </c>
      <c r="O1199" s="1" t="s">
        <v>68</v>
      </c>
      <c r="P1199" s="1" t="s">
        <v>68</v>
      </c>
      <c r="Q1199" s="1" t="s">
        <v>68</v>
      </c>
      <c r="R1199" s="1" t="s">
        <v>68</v>
      </c>
      <c r="S1199" s="1" t="s">
        <v>68</v>
      </c>
      <c r="T1199" s="1" t="s">
        <v>68</v>
      </c>
      <c r="U1199" s="1" t="s">
        <v>68</v>
      </c>
      <c r="V1199" s="1" t="s">
        <v>68</v>
      </c>
      <c r="W1199" s="1" t="s">
        <v>68</v>
      </c>
    </row>
    <row r="1200" spans="1:23" x14ac:dyDescent="0.2">
      <c r="A1200" s="1" t="s">
        <v>66</v>
      </c>
      <c r="B1200" s="1" t="s">
        <v>71</v>
      </c>
      <c r="E1200" s="1">
        <v>1982</v>
      </c>
      <c r="F1200" s="1">
        <v>3</v>
      </c>
      <c r="G1200" s="1">
        <v>2</v>
      </c>
      <c r="H1200">
        <f t="shared" si="18"/>
        <v>36.408928571428561</v>
      </c>
      <c r="I1200" s="1" t="s">
        <v>68</v>
      </c>
      <c r="J1200" s="1">
        <v>2446.6799999999998</v>
      </c>
      <c r="K1200" s="1">
        <v>30.1</v>
      </c>
      <c r="L1200" s="1" t="s">
        <v>68</v>
      </c>
      <c r="M1200" s="1" t="s">
        <v>68</v>
      </c>
      <c r="N1200" s="1" t="s">
        <v>68</v>
      </c>
      <c r="O1200" s="1" t="s">
        <v>68</v>
      </c>
      <c r="P1200" s="1" t="s">
        <v>68</v>
      </c>
      <c r="Q1200" s="1" t="s">
        <v>68</v>
      </c>
      <c r="R1200" s="1" t="s">
        <v>68</v>
      </c>
      <c r="S1200" s="1" t="s">
        <v>68</v>
      </c>
      <c r="T1200" s="1" t="s">
        <v>68</v>
      </c>
      <c r="U1200" s="1" t="s">
        <v>68</v>
      </c>
      <c r="V1200" s="1" t="s">
        <v>68</v>
      </c>
      <c r="W1200" s="1" t="s">
        <v>68</v>
      </c>
    </row>
    <row r="1201" spans="1:23" x14ac:dyDescent="0.2">
      <c r="A1201" s="1" t="s">
        <v>66</v>
      </c>
      <c r="B1201" s="1" t="s">
        <v>71</v>
      </c>
      <c r="E1201" s="1">
        <v>1982</v>
      </c>
      <c r="F1201" s="1">
        <v>3</v>
      </c>
      <c r="G1201" s="1">
        <v>3</v>
      </c>
      <c r="H1201">
        <f t="shared" si="18"/>
        <v>42.531547619047615</v>
      </c>
      <c r="I1201" s="1" t="s">
        <v>68</v>
      </c>
      <c r="J1201" s="1">
        <v>2858.12</v>
      </c>
      <c r="K1201" s="1">
        <v>35.1</v>
      </c>
      <c r="L1201" s="1" t="s">
        <v>68</v>
      </c>
      <c r="M1201" s="1" t="s">
        <v>68</v>
      </c>
      <c r="N1201" s="1" t="s">
        <v>68</v>
      </c>
      <c r="O1201" s="1" t="s">
        <v>68</v>
      </c>
      <c r="P1201" s="1" t="s">
        <v>68</v>
      </c>
      <c r="Q1201" s="1" t="s">
        <v>68</v>
      </c>
      <c r="R1201" s="1" t="s">
        <v>68</v>
      </c>
      <c r="S1201" s="1" t="s">
        <v>68</v>
      </c>
      <c r="T1201" s="1" t="s">
        <v>68</v>
      </c>
      <c r="U1201" s="1" t="s">
        <v>68</v>
      </c>
      <c r="V1201" s="1" t="s">
        <v>68</v>
      </c>
      <c r="W1201" s="1" t="s">
        <v>68</v>
      </c>
    </row>
    <row r="1202" spans="1:23" x14ac:dyDescent="0.2">
      <c r="A1202" s="1" t="s">
        <v>66</v>
      </c>
      <c r="B1202" s="1" t="s">
        <v>71</v>
      </c>
      <c r="E1202" s="1">
        <v>1982</v>
      </c>
      <c r="F1202" s="1">
        <v>3</v>
      </c>
      <c r="G1202" s="1">
        <v>4</v>
      </c>
      <c r="H1202">
        <f t="shared" si="18"/>
        <v>29.088392857142857</v>
      </c>
      <c r="I1202" s="1" t="s">
        <v>68</v>
      </c>
      <c r="J1202" s="1">
        <v>1954.74</v>
      </c>
      <c r="K1202" s="1">
        <v>24</v>
      </c>
      <c r="L1202" s="1" t="s">
        <v>68</v>
      </c>
      <c r="M1202" s="1" t="s">
        <v>68</v>
      </c>
      <c r="N1202" s="1" t="s">
        <v>68</v>
      </c>
      <c r="O1202" s="1" t="s">
        <v>68</v>
      </c>
      <c r="P1202" s="1" t="s">
        <v>68</v>
      </c>
      <c r="Q1202" s="1" t="s">
        <v>68</v>
      </c>
      <c r="R1202" s="1" t="s">
        <v>68</v>
      </c>
      <c r="S1202" s="1" t="s">
        <v>68</v>
      </c>
      <c r="T1202" s="1" t="s">
        <v>68</v>
      </c>
      <c r="U1202" s="1" t="s">
        <v>68</v>
      </c>
      <c r="V1202" s="1" t="s">
        <v>68</v>
      </c>
      <c r="W1202" s="1" t="s">
        <v>68</v>
      </c>
    </row>
    <row r="1203" spans="1:23" x14ac:dyDescent="0.2">
      <c r="A1203" s="1" t="s">
        <v>66</v>
      </c>
      <c r="B1203" s="1" t="s">
        <v>71</v>
      </c>
      <c r="E1203" s="1">
        <v>1982</v>
      </c>
      <c r="F1203" s="1">
        <v>3</v>
      </c>
      <c r="G1203" s="1">
        <v>5</v>
      </c>
      <c r="H1203">
        <f t="shared" si="18"/>
        <v>35.47723214285714</v>
      </c>
      <c r="I1203" s="1" t="s">
        <v>68</v>
      </c>
      <c r="J1203" s="1">
        <v>2384.0700000000002</v>
      </c>
      <c r="K1203" s="1">
        <v>29.3</v>
      </c>
      <c r="L1203" s="1" t="s">
        <v>68</v>
      </c>
      <c r="M1203" s="1" t="s">
        <v>68</v>
      </c>
      <c r="N1203" s="1" t="s">
        <v>68</v>
      </c>
      <c r="O1203" s="1" t="s">
        <v>68</v>
      </c>
      <c r="P1203" s="1" t="s">
        <v>68</v>
      </c>
      <c r="Q1203" s="1" t="s">
        <v>68</v>
      </c>
      <c r="R1203" s="1" t="s">
        <v>68</v>
      </c>
      <c r="S1203" s="1" t="s">
        <v>68</v>
      </c>
      <c r="T1203" s="1" t="s">
        <v>68</v>
      </c>
      <c r="U1203" s="1" t="s">
        <v>68</v>
      </c>
      <c r="V1203" s="1" t="s">
        <v>68</v>
      </c>
      <c r="W1203" s="1" t="s">
        <v>68</v>
      </c>
    </row>
    <row r="1204" spans="1:23" x14ac:dyDescent="0.2">
      <c r="A1204" s="1" t="s">
        <v>66</v>
      </c>
      <c r="B1204" s="1" t="s">
        <v>71</v>
      </c>
      <c r="E1204" s="1">
        <v>1982</v>
      </c>
      <c r="F1204" s="1">
        <v>3</v>
      </c>
      <c r="G1204" s="1">
        <v>6</v>
      </c>
      <c r="H1204">
        <f t="shared" si="18"/>
        <v>41.926488095238092</v>
      </c>
      <c r="I1204" s="1" t="s">
        <v>68</v>
      </c>
      <c r="J1204" s="1">
        <v>2817.46</v>
      </c>
      <c r="K1204" s="1">
        <v>34.6</v>
      </c>
      <c r="L1204" s="1" t="s">
        <v>68</v>
      </c>
      <c r="M1204" s="1" t="s">
        <v>68</v>
      </c>
      <c r="N1204" s="1" t="s">
        <v>68</v>
      </c>
      <c r="O1204" s="1" t="s">
        <v>68</v>
      </c>
      <c r="P1204" s="1" t="s">
        <v>68</v>
      </c>
      <c r="Q1204" s="1" t="s">
        <v>68</v>
      </c>
      <c r="R1204" s="1" t="s">
        <v>68</v>
      </c>
      <c r="S1204" s="1" t="s">
        <v>68</v>
      </c>
      <c r="T1204" s="1" t="s">
        <v>68</v>
      </c>
      <c r="U1204" s="1" t="s">
        <v>68</v>
      </c>
      <c r="V1204" s="1" t="s">
        <v>68</v>
      </c>
      <c r="W1204" s="1" t="s">
        <v>68</v>
      </c>
    </row>
    <row r="1205" spans="1:23" x14ac:dyDescent="0.2">
      <c r="A1205" s="1" t="s">
        <v>66</v>
      </c>
      <c r="B1205" s="1" t="s">
        <v>71</v>
      </c>
      <c r="E1205" s="1">
        <v>1982</v>
      </c>
      <c r="F1205" s="1">
        <v>3</v>
      </c>
      <c r="G1205" s="1">
        <v>7</v>
      </c>
      <c r="H1205">
        <f t="shared" si="18"/>
        <v>30.721875000000001</v>
      </c>
      <c r="I1205" s="1" t="s">
        <v>68</v>
      </c>
      <c r="J1205" s="1">
        <v>2064.5100000000002</v>
      </c>
      <c r="K1205" s="1">
        <v>25.4</v>
      </c>
      <c r="L1205" s="1" t="s">
        <v>68</v>
      </c>
      <c r="M1205" s="1" t="s">
        <v>68</v>
      </c>
      <c r="N1205" s="1" t="s">
        <v>68</v>
      </c>
      <c r="O1205" s="1" t="s">
        <v>68</v>
      </c>
      <c r="P1205" s="1" t="s">
        <v>68</v>
      </c>
      <c r="Q1205" s="1" t="s">
        <v>68</v>
      </c>
      <c r="R1205" s="1" t="s">
        <v>68</v>
      </c>
      <c r="S1205" s="1" t="s">
        <v>68</v>
      </c>
      <c r="T1205" s="1" t="s">
        <v>68</v>
      </c>
      <c r="U1205" s="1" t="s">
        <v>68</v>
      </c>
      <c r="V1205" s="1" t="s">
        <v>68</v>
      </c>
      <c r="W1205" s="1" t="s">
        <v>68</v>
      </c>
    </row>
    <row r="1206" spans="1:23" x14ac:dyDescent="0.2">
      <c r="A1206" s="1" t="s">
        <v>66</v>
      </c>
      <c r="B1206" s="1" t="s">
        <v>71</v>
      </c>
      <c r="E1206" s="1">
        <v>1982</v>
      </c>
      <c r="F1206" s="1">
        <v>3</v>
      </c>
      <c r="G1206" s="1">
        <v>8</v>
      </c>
      <c r="H1206">
        <f t="shared" si="18"/>
        <v>43.475297619047616</v>
      </c>
      <c r="I1206" s="1" t="s">
        <v>68</v>
      </c>
      <c r="J1206" s="1">
        <v>2921.54</v>
      </c>
      <c r="K1206" s="1">
        <v>35.9</v>
      </c>
      <c r="L1206" s="1" t="s">
        <v>68</v>
      </c>
      <c r="M1206" s="1" t="s">
        <v>68</v>
      </c>
      <c r="N1206" s="1" t="s">
        <v>68</v>
      </c>
      <c r="O1206" s="1" t="s">
        <v>68</v>
      </c>
      <c r="P1206" s="1" t="s">
        <v>68</v>
      </c>
      <c r="Q1206" s="1" t="s">
        <v>68</v>
      </c>
      <c r="R1206" s="1" t="s">
        <v>68</v>
      </c>
      <c r="S1206" s="1" t="s">
        <v>68</v>
      </c>
      <c r="T1206" s="1" t="s">
        <v>68</v>
      </c>
      <c r="U1206" s="1" t="s">
        <v>68</v>
      </c>
      <c r="V1206" s="1" t="s">
        <v>68</v>
      </c>
      <c r="W1206" s="1" t="s">
        <v>68</v>
      </c>
    </row>
    <row r="1207" spans="1:23" x14ac:dyDescent="0.2">
      <c r="A1207" s="1" t="s">
        <v>66</v>
      </c>
      <c r="B1207" s="1" t="s">
        <v>71</v>
      </c>
      <c r="E1207" s="1">
        <v>1982</v>
      </c>
      <c r="F1207" s="1">
        <v>3</v>
      </c>
      <c r="G1207" s="1">
        <v>9</v>
      </c>
      <c r="H1207">
        <f t="shared" si="18"/>
        <v>41.999107142857142</v>
      </c>
      <c r="I1207" s="1" t="s">
        <v>68</v>
      </c>
      <c r="J1207" s="1">
        <v>2822.34</v>
      </c>
      <c r="K1207" s="1">
        <v>34.700000000000003</v>
      </c>
      <c r="L1207" s="1" t="s">
        <v>68</v>
      </c>
      <c r="M1207" s="1" t="s">
        <v>68</v>
      </c>
      <c r="N1207" s="1" t="s">
        <v>68</v>
      </c>
      <c r="O1207" s="1" t="s">
        <v>68</v>
      </c>
      <c r="P1207" s="1" t="s">
        <v>68</v>
      </c>
      <c r="Q1207" s="1" t="s">
        <v>68</v>
      </c>
      <c r="R1207" s="1" t="s">
        <v>68</v>
      </c>
      <c r="S1207" s="1" t="s">
        <v>68</v>
      </c>
      <c r="T1207" s="1" t="s">
        <v>68</v>
      </c>
      <c r="U1207" s="1" t="s">
        <v>68</v>
      </c>
      <c r="V1207" s="1" t="s">
        <v>68</v>
      </c>
      <c r="W1207" s="1" t="s">
        <v>68</v>
      </c>
    </row>
    <row r="1208" spans="1:23" x14ac:dyDescent="0.2">
      <c r="A1208" s="1" t="s">
        <v>66</v>
      </c>
      <c r="B1208" s="1" t="s">
        <v>71</v>
      </c>
      <c r="E1208" s="1">
        <v>1982</v>
      </c>
      <c r="F1208" s="1">
        <v>3</v>
      </c>
      <c r="G1208" s="1">
        <v>10</v>
      </c>
      <c r="H1208">
        <f t="shared" si="18"/>
        <v>16.589136904761901</v>
      </c>
      <c r="I1208" s="1" t="s">
        <v>68</v>
      </c>
      <c r="J1208" s="1">
        <v>1114.79</v>
      </c>
      <c r="K1208" s="1">
        <v>13.7</v>
      </c>
      <c r="L1208" s="1" t="s">
        <v>68</v>
      </c>
      <c r="M1208" s="1" t="s">
        <v>68</v>
      </c>
      <c r="N1208" s="1" t="s">
        <v>68</v>
      </c>
      <c r="O1208" s="1" t="s">
        <v>68</v>
      </c>
      <c r="P1208" s="1" t="s">
        <v>68</v>
      </c>
      <c r="Q1208" s="1" t="s">
        <v>68</v>
      </c>
      <c r="R1208" s="1" t="s">
        <v>68</v>
      </c>
      <c r="S1208" s="1" t="s">
        <v>68</v>
      </c>
      <c r="T1208" s="1" t="s">
        <v>68</v>
      </c>
      <c r="U1208" s="1" t="s">
        <v>68</v>
      </c>
      <c r="V1208" s="1" t="s">
        <v>68</v>
      </c>
      <c r="W1208" s="1" t="s">
        <v>68</v>
      </c>
    </row>
    <row r="1209" spans="1:23" x14ac:dyDescent="0.2">
      <c r="A1209" s="1" t="s">
        <v>66</v>
      </c>
      <c r="B1209" s="1" t="s">
        <v>71</v>
      </c>
      <c r="E1209" s="1">
        <v>1982</v>
      </c>
      <c r="F1209" s="1">
        <v>3</v>
      </c>
      <c r="G1209" s="1">
        <v>11</v>
      </c>
      <c r="H1209">
        <f t="shared" si="18"/>
        <v>37.195386904761904</v>
      </c>
      <c r="I1209" s="1" t="s">
        <v>68</v>
      </c>
      <c r="J1209" s="1">
        <v>2499.5300000000002</v>
      </c>
      <c r="K1209" s="1">
        <v>30.7</v>
      </c>
      <c r="L1209" s="1" t="s">
        <v>68</v>
      </c>
      <c r="M1209" s="1" t="s">
        <v>68</v>
      </c>
      <c r="N1209" s="1" t="s">
        <v>68</v>
      </c>
      <c r="O1209" s="1" t="s">
        <v>68</v>
      </c>
      <c r="P1209" s="1" t="s">
        <v>68</v>
      </c>
      <c r="Q1209" s="1" t="s">
        <v>68</v>
      </c>
      <c r="R1209" s="1" t="s">
        <v>68</v>
      </c>
      <c r="S1209" s="1" t="s">
        <v>68</v>
      </c>
      <c r="T1209" s="1" t="s">
        <v>68</v>
      </c>
      <c r="U1209" s="1" t="s">
        <v>68</v>
      </c>
      <c r="V1209" s="1" t="s">
        <v>68</v>
      </c>
      <c r="W1209" s="1" t="s">
        <v>68</v>
      </c>
    </row>
    <row r="1210" spans="1:23" x14ac:dyDescent="0.2">
      <c r="A1210" s="1" t="s">
        <v>66</v>
      </c>
      <c r="B1210" s="1" t="s">
        <v>71</v>
      </c>
      <c r="E1210" s="1">
        <v>1982</v>
      </c>
      <c r="F1210" s="1">
        <v>3</v>
      </c>
      <c r="G1210" s="1">
        <v>12</v>
      </c>
      <c r="H1210">
        <f t="shared" si="18"/>
        <v>39.470238095238095</v>
      </c>
      <c r="I1210" s="1" t="s">
        <v>68</v>
      </c>
      <c r="J1210" s="1">
        <v>2652.4</v>
      </c>
      <c r="K1210" s="1">
        <v>32.6</v>
      </c>
      <c r="L1210" s="1" t="s">
        <v>68</v>
      </c>
      <c r="M1210" s="1" t="s">
        <v>68</v>
      </c>
      <c r="N1210" s="1" t="s">
        <v>68</v>
      </c>
      <c r="O1210" s="1" t="s">
        <v>68</v>
      </c>
      <c r="P1210" s="1" t="s">
        <v>68</v>
      </c>
      <c r="Q1210" s="1" t="s">
        <v>68</v>
      </c>
      <c r="R1210" s="1" t="s">
        <v>68</v>
      </c>
      <c r="S1210" s="1" t="s">
        <v>68</v>
      </c>
      <c r="T1210" s="1" t="s">
        <v>68</v>
      </c>
      <c r="U1210" s="1" t="s">
        <v>68</v>
      </c>
      <c r="V1210" s="1" t="s">
        <v>68</v>
      </c>
      <c r="W1210" s="1" t="s">
        <v>68</v>
      </c>
    </row>
    <row r="1211" spans="1:23" x14ac:dyDescent="0.2">
      <c r="A1211" s="1" t="s">
        <v>66</v>
      </c>
      <c r="B1211" s="1" t="s">
        <v>71</v>
      </c>
      <c r="E1211" s="1">
        <v>1982</v>
      </c>
      <c r="F1211" s="1">
        <v>3</v>
      </c>
      <c r="G1211" s="1">
        <v>13</v>
      </c>
      <c r="H1211">
        <f t="shared" si="18"/>
        <v>45.169345238095239</v>
      </c>
      <c r="I1211" s="1" t="s">
        <v>68</v>
      </c>
      <c r="J1211" s="1">
        <v>3035.38</v>
      </c>
      <c r="K1211" s="1">
        <v>37.299999999999997</v>
      </c>
      <c r="L1211" s="1" t="s">
        <v>68</v>
      </c>
      <c r="M1211" s="1" t="s">
        <v>68</v>
      </c>
      <c r="N1211" s="1" t="s">
        <v>68</v>
      </c>
      <c r="O1211" s="1" t="s">
        <v>68</v>
      </c>
      <c r="P1211" s="1" t="s">
        <v>68</v>
      </c>
      <c r="Q1211" s="1" t="s">
        <v>68</v>
      </c>
      <c r="R1211" s="1" t="s">
        <v>68</v>
      </c>
      <c r="S1211" s="1" t="s">
        <v>68</v>
      </c>
      <c r="T1211" s="1" t="s">
        <v>68</v>
      </c>
      <c r="U1211" s="1" t="s">
        <v>68</v>
      </c>
      <c r="V1211" s="1" t="s">
        <v>68</v>
      </c>
      <c r="W1211" s="1" t="s">
        <v>68</v>
      </c>
    </row>
    <row r="1212" spans="1:23" x14ac:dyDescent="0.2">
      <c r="A1212" s="1" t="s">
        <v>66</v>
      </c>
      <c r="B1212" s="1" t="s">
        <v>71</v>
      </c>
      <c r="E1212" s="1">
        <v>1982</v>
      </c>
      <c r="F1212" s="1">
        <v>4</v>
      </c>
      <c r="G1212" s="1">
        <v>1</v>
      </c>
      <c r="H1212">
        <f t="shared" si="18"/>
        <v>42.095833333333331</v>
      </c>
      <c r="I1212" s="1" t="s">
        <v>68</v>
      </c>
      <c r="J1212" s="1">
        <v>2828.84</v>
      </c>
      <c r="K1212" s="1">
        <v>34.799999999999997</v>
      </c>
      <c r="L1212" s="1" t="s">
        <v>68</v>
      </c>
      <c r="M1212" s="1" t="s">
        <v>68</v>
      </c>
      <c r="N1212" s="1" t="s">
        <v>68</v>
      </c>
      <c r="O1212" s="1" t="s">
        <v>68</v>
      </c>
      <c r="P1212" s="1" t="s">
        <v>68</v>
      </c>
      <c r="Q1212" s="1" t="s">
        <v>68</v>
      </c>
      <c r="R1212" s="1" t="s">
        <v>68</v>
      </c>
      <c r="S1212" s="1" t="s">
        <v>68</v>
      </c>
      <c r="T1212" s="1" t="s">
        <v>68</v>
      </c>
      <c r="U1212" s="1" t="s">
        <v>68</v>
      </c>
      <c r="V1212" s="1" t="s">
        <v>68</v>
      </c>
      <c r="W1212" s="1" t="s">
        <v>68</v>
      </c>
    </row>
    <row r="1213" spans="1:23" x14ac:dyDescent="0.2">
      <c r="A1213" s="1" t="s">
        <v>66</v>
      </c>
      <c r="B1213" s="1" t="s">
        <v>71</v>
      </c>
      <c r="E1213" s="1">
        <v>1982</v>
      </c>
      <c r="F1213" s="1">
        <v>4</v>
      </c>
      <c r="G1213" s="1">
        <v>2</v>
      </c>
      <c r="H1213">
        <f t="shared" si="18"/>
        <v>28.785863095238092</v>
      </c>
      <c r="I1213" s="1" t="s">
        <v>68</v>
      </c>
      <c r="J1213" s="1">
        <v>1934.41</v>
      </c>
      <c r="K1213" s="1">
        <v>23.8</v>
      </c>
      <c r="L1213" s="1" t="s">
        <v>68</v>
      </c>
      <c r="M1213" s="1" t="s">
        <v>68</v>
      </c>
      <c r="N1213" s="1" t="s">
        <v>68</v>
      </c>
      <c r="O1213" s="1" t="s">
        <v>68</v>
      </c>
      <c r="P1213" s="1" t="s">
        <v>68</v>
      </c>
      <c r="Q1213" s="1" t="s">
        <v>68</v>
      </c>
      <c r="R1213" s="1" t="s">
        <v>68</v>
      </c>
      <c r="S1213" s="1" t="s">
        <v>68</v>
      </c>
      <c r="T1213" s="1" t="s">
        <v>68</v>
      </c>
      <c r="U1213" s="1" t="s">
        <v>68</v>
      </c>
      <c r="V1213" s="1" t="s">
        <v>68</v>
      </c>
      <c r="W1213" s="1" t="s">
        <v>68</v>
      </c>
    </row>
    <row r="1214" spans="1:23" x14ac:dyDescent="0.2">
      <c r="A1214" s="1" t="s">
        <v>66</v>
      </c>
      <c r="B1214" s="1" t="s">
        <v>71</v>
      </c>
      <c r="E1214" s="1">
        <v>1982</v>
      </c>
      <c r="F1214" s="1">
        <v>4</v>
      </c>
      <c r="G1214" s="1">
        <v>3</v>
      </c>
      <c r="H1214">
        <f t="shared" si="18"/>
        <v>25.288988095238093</v>
      </c>
      <c r="I1214" s="1" t="s">
        <v>68</v>
      </c>
      <c r="J1214" s="1">
        <v>1699.42</v>
      </c>
      <c r="K1214" s="1">
        <v>20.9</v>
      </c>
      <c r="L1214" s="1" t="s">
        <v>68</v>
      </c>
      <c r="M1214" s="1" t="s">
        <v>68</v>
      </c>
      <c r="N1214" s="1" t="s">
        <v>68</v>
      </c>
      <c r="O1214" s="1" t="s">
        <v>68</v>
      </c>
      <c r="P1214" s="1" t="s">
        <v>68</v>
      </c>
      <c r="Q1214" s="1" t="s">
        <v>68</v>
      </c>
      <c r="R1214" s="1" t="s">
        <v>68</v>
      </c>
      <c r="S1214" s="1" t="s">
        <v>68</v>
      </c>
      <c r="T1214" s="1" t="s">
        <v>68</v>
      </c>
      <c r="U1214" s="1" t="s">
        <v>68</v>
      </c>
      <c r="V1214" s="1" t="s">
        <v>68</v>
      </c>
      <c r="W1214" s="1" t="s">
        <v>68</v>
      </c>
    </row>
    <row r="1215" spans="1:23" x14ac:dyDescent="0.2">
      <c r="A1215" s="1" t="s">
        <v>66</v>
      </c>
      <c r="B1215" s="1" t="s">
        <v>71</v>
      </c>
      <c r="E1215" s="1">
        <v>1982</v>
      </c>
      <c r="F1215" s="1">
        <v>4</v>
      </c>
      <c r="G1215" s="1">
        <v>4</v>
      </c>
      <c r="H1215">
        <f t="shared" si="18"/>
        <v>21.344345238095233</v>
      </c>
      <c r="I1215" s="1" t="s">
        <v>68</v>
      </c>
      <c r="J1215" s="1">
        <v>1434.34</v>
      </c>
      <c r="K1215" s="1">
        <v>17.600000000000001</v>
      </c>
      <c r="L1215" s="1" t="s">
        <v>68</v>
      </c>
      <c r="M1215" s="1" t="s">
        <v>68</v>
      </c>
      <c r="N1215" s="1" t="s">
        <v>68</v>
      </c>
      <c r="O1215" s="1" t="s">
        <v>68</v>
      </c>
      <c r="P1215" s="1" t="s">
        <v>68</v>
      </c>
      <c r="Q1215" s="1" t="s">
        <v>68</v>
      </c>
      <c r="R1215" s="1" t="s">
        <v>68</v>
      </c>
      <c r="S1215" s="1" t="s">
        <v>68</v>
      </c>
      <c r="T1215" s="1" t="s">
        <v>68</v>
      </c>
      <c r="U1215" s="1" t="s">
        <v>68</v>
      </c>
      <c r="V1215" s="1" t="s">
        <v>68</v>
      </c>
      <c r="W1215" s="1" t="s">
        <v>68</v>
      </c>
    </row>
    <row r="1216" spans="1:23" x14ac:dyDescent="0.2">
      <c r="A1216" s="1" t="s">
        <v>66</v>
      </c>
      <c r="B1216" s="1" t="s">
        <v>71</v>
      </c>
      <c r="E1216" s="1">
        <v>1982</v>
      </c>
      <c r="F1216" s="1">
        <v>4</v>
      </c>
      <c r="G1216" s="1">
        <v>5</v>
      </c>
      <c r="H1216">
        <f t="shared" si="18"/>
        <v>24.12738095238095</v>
      </c>
      <c r="I1216" s="1" t="s">
        <v>68</v>
      </c>
      <c r="J1216" s="1">
        <v>1621.36</v>
      </c>
      <c r="K1216" s="1">
        <v>19.899999999999999</v>
      </c>
      <c r="L1216" s="1" t="s">
        <v>68</v>
      </c>
      <c r="M1216" s="1" t="s">
        <v>68</v>
      </c>
      <c r="N1216" s="1" t="s">
        <v>68</v>
      </c>
      <c r="O1216" s="1" t="s">
        <v>68</v>
      </c>
      <c r="P1216" s="1" t="s">
        <v>68</v>
      </c>
      <c r="Q1216" s="1" t="s">
        <v>68</v>
      </c>
      <c r="R1216" s="1" t="s">
        <v>68</v>
      </c>
      <c r="S1216" s="1" t="s">
        <v>68</v>
      </c>
      <c r="T1216" s="1" t="s">
        <v>68</v>
      </c>
      <c r="U1216" s="1" t="s">
        <v>68</v>
      </c>
      <c r="V1216" s="1" t="s">
        <v>68</v>
      </c>
      <c r="W1216" s="1" t="s">
        <v>68</v>
      </c>
    </row>
    <row r="1217" spans="1:23" x14ac:dyDescent="0.2">
      <c r="A1217" s="1" t="s">
        <v>66</v>
      </c>
      <c r="B1217" s="1" t="s">
        <v>71</v>
      </c>
      <c r="E1217" s="1">
        <v>1982</v>
      </c>
      <c r="F1217" s="1">
        <v>4</v>
      </c>
      <c r="G1217" s="1">
        <v>6</v>
      </c>
      <c r="H1217">
        <f t="shared" si="18"/>
        <v>41.987053571428568</v>
      </c>
      <c r="I1217" s="1" t="s">
        <v>68</v>
      </c>
      <c r="J1217" s="1">
        <v>2821.53</v>
      </c>
      <c r="K1217" s="1">
        <v>34.700000000000003</v>
      </c>
      <c r="L1217" s="1" t="s">
        <v>68</v>
      </c>
      <c r="M1217" s="1" t="s">
        <v>68</v>
      </c>
      <c r="N1217" s="1" t="s">
        <v>68</v>
      </c>
      <c r="O1217" s="1" t="s">
        <v>68</v>
      </c>
      <c r="P1217" s="1" t="s">
        <v>68</v>
      </c>
      <c r="Q1217" s="1" t="s">
        <v>68</v>
      </c>
      <c r="R1217" s="1" t="s">
        <v>68</v>
      </c>
      <c r="S1217" s="1" t="s">
        <v>68</v>
      </c>
      <c r="T1217" s="1" t="s">
        <v>68</v>
      </c>
      <c r="U1217" s="1" t="s">
        <v>68</v>
      </c>
      <c r="V1217" s="1" t="s">
        <v>68</v>
      </c>
      <c r="W1217" s="1" t="s">
        <v>68</v>
      </c>
    </row>
    <row r="1218" spans="1:23" x14ac:dyDescent="0.2">
      <c r="A1218" s="1" t="s">
        <v>66</v>
      </c>
      <c r="B1218" s="1" t="s">
        <v>71</v>
      </c>
      <c r="E1218" s="1">
        <v>1982</v>
      </c>
      <c r="F1218" s="1">
        <v>4</v>
      </c>
      <c r="G1218" s="1">
        <v>7</v>
      </c>
      <c r="H1218">
        <f t="shared" si="18"/>
        <v>42.918749999999996</v>
      </c>
      <c r="I1218" s="1" t="s">
        <v>68</v>
      </c>
      <c r="J1218" s="1">
        <v>2884.14</v>
      </c>
      <c r="K1218" s="1">
        <v>35.5</v>
      </c>
      <c r="L1218" s="1" t="s">
        <v>68</v>
      </c>
      <c r="M1218" s="1" t="s">
        <v>68</v>
      </c>
      <c r="N1218" s="1" t="s">
        <v>68</v>
      </c>
      <c r="O1218" s="1" t="s">
        <v>68</v>
      </c>
      <c r="P1218" s="1" t="s">
        <v>68</v>
      </c>
      <c r="Q1218" s="1" t="s">
        <v>68</v>
      </c>
      <c r="R1218" s="1" t="s">
        <v>68</v>
      </c>
      <c r="S1218" s="1" t="s">
        <v>68</v>
      </c>
      <c r="T1218" s="1" t="s">
        <v>68</v>
      </c>
      <c r="U1218" s="1" t="s">
        <v>68</v>
      </c>
      <c r="V1218" s="1" t="s">
        <v>68</v>
      </c>
      <c r="W1218" s="1" t="s">
        <v>68</v>
      </c>
    </row>
    <row r="1219" spans="1:23" x14ac:dyDescent="0.2">
      <c r="A1219" s="1" t="s">
        <v>66</v>
      </c>
      <c r="B1219" s="1" t="s">
        <v>71</v>
      </c>
      <c r="E1219" s="1">
        <v>1982</v>
      </c>
      <c r="F1219" s="1">
        <v>4</v>
      </c>
      <c r="G1219" s="1">
        <v>8</v>
      </c>
      <c r="H1219">
        <f t="shared" si="18"/>
        <v>39.893749999999997</v>
      </c>
      <c r="I1219" s="1" t="s">
        <v>68</v>
      </c>
      <c r="J1219" s="1">
        <v>2680.86</v>
      </c>
      <c r="K1219" s="1">
        <v>33</v>
      </c>
      <c r="L1219" s="1" t="s">
        <v>68</v>
      </c>
      <c r="M1219" s="1" t="s">
        <v>68</v>
      </c>
      <c r="N1219" s="1" t="s">
        <v>68</v>
      </c>
      <c r="O1219" s="1" t="s">
        <v>68</v>
      </c>
      <c r="P1219" s="1" t="s">
        <v>68</v>
      </c>
      <c r="Q1219" s="1" t="s">
        <v>68</v>
      </c>
      <c r="R1219" s="1" t="s">
        <v>68</v>
      </c>
      <c r="S1219" s="1" t="s">
        <v>68</v>
      </c>
      <c r="T1219" s="1" t="s">
        <v>68</v>
      </c>
      <c r="U1219" s="1" t="s">
        <v>68</v>
      </c>
      <c r="V1219" s="1" t="s">
        <v>68</v>
      </c>
      <c r="W1219" s="1" t="s">
        <v>68</v>
      </c>
    </row>
    <row r="1220" spans="1:23" x14ac:dyDescent="0.2">
      <c r="A1220" s="1" t="s">
        <v>66</v>
      </c>
      <c r="B1220" s="1" t="s">
        <v>71</v>
      </c>
      <c r="E1220" s="1">
        <v>1982</v>
      </c>
      <c r="F1220" s="1">
        <v>4</v>
      </c>
      <c r="G1220" s="1">
        <v>9</v>
      </c>
      <c r="H1220">
        <f t="shared" ref="H1220:H1283" si="19">J1220/1.12/60</f>
        <v>42.095833333333331</v>
      </c>
      <c r="I1220" s="1" t="s">
        <v>68</v>
      </c>
      <c r="J1220" s="1">
        <v>2828.84</v>
      </c>
      <c r="K1220" s="1">
        <v>34.799999999999997</v>
      </c>
      <c r="L1220" s="1" t="s">
        <v>68</v>
      </c>
      <c r="M1220" s="1" t="s">
        <v>68</v>
      </c>
      <c r="N1220" s="1" t="s">
        <v>68</v>
      </c>
      <c r="O1220" s="1" t="s">
        <v>68</v>
      </c>
      <c r="P1220" s="1" t="s">
        <v>68</v>
      </c>
      <c r="Q1220" s="1" t="s">
        <v>68</v>
      </c>
      <c r="R1220" s="1" t="s">
        <v>68</v>
      </c>
      <c r="S1220" s="1" t="s">
        <v>68</v>
      </c>
      <c r="T1220" s="1" t="s">
        <v>68</v>
      </c>
      <c r="U1220" s="1" t="s">
        <v>68</v>
      </c>
      <c r="V1220" s="1" t="s">
        <v>68</v>
      </c>
      <c r="W1220" s="1" t="s">
        <v>68</v>
      </c>
    </row>
    <row r="1221" spans="1:23" x14ac:dyDescent="0.2">
      <c r="A1221" s="1" t="s">
        <v>66</v>
      </c>
      <c r="B1221" s="1" t="s">
        <v>71</v>
      </c>
      <c r="E1221" s="1">
        <v>1982</v>
      </c>
      <c r="F1221" s="1">
        <v>4</v>
      </c>
      <c r="G1221" s="1">
        <v>10</v>
      </c>
      <c r="H1221">
        <f t="shared" si="19"/>
        <v>43.644642857142848</v>
      </c>
      <c r="I1221" s="1" t="s">
        <v>68</v>
      </c>
      <c r="J1221" s="1">
        <v>2932.92</v>
      </c>
      <c r="K1221" s="1">
        <v>36.1</v>
      </c>
      <c r="L1221" s="1" t="s">
        <v>68</v>
      </c>
      <c r="M1221" s="1" t="s">
        <v>68</v>
      </c>
      <c r="N1221" s="1" t="s">
        <v>68</v>
      </c>
      <c r="O1221" s="1" t="s">
        <v>68</v>
      </c>
      <c r="P1221" s="1" t="s">
        <v>68</v>
      </c>
      <c r="Q1221" s="1" t="s">
        <v>68</v>
      </c>
      <c r="R1221" s="1" t="s">
        <v>68</v>
      </c>
      <c r="S1221" s="1" t="s">
        <v>68</v>
      </c>
      <c r="T1221" s="1" t="s">
        <v>68</v>
      </c>
      <c r="U1221" s="1" t="s">
        <v>68</v>
      </c>
      <c r="V1221" s="1" t="s">
        <v>68</v>
      </c>
      <c r="W1221" s="1" t="s">
        <v>68</v>
      </c>
    </row>
    <row r="1222" spans="1:23" x14ac:dyDescent="0.2">
      <c r="A1222" s="1" t="s">
        <v>66</v>
      </c>
      <c r="B1222" s="1" t="s">
        <v>71</v>
      </c>
      <c r="E1222" s="1">
        <v>1982</v>
      </c>
      <c r="F1222" s="1">
        <v>4</v>
      </c>
      <c r="G1222" s="1">
        <v>11</v>
      </c>
      <c r="H1222">
        <f t="shared" si="19"/>
        <v>43.160714285714285</v>
      </c>
      <c r="I1222" s="1" t="s">
        <v>68</v>
      </c>
      <c r="J1222" s="1">
        <v>2900.4</v>
      </c>
      <c r="K1222" s="1">
        <v>35.700000000000003</v>
      </c>
      <c r="L1222" s="1" t="s">
        <v>68</v>
      </c>
      <c r="M1222" s="1" t="s">
        <v>68</v>
      </c>
      <c r="N1222" s="1" t="s">
        <v>68</v>
      </c>
      <c r="O1222" s="1" t="s">
        <v>68</v>
      </c>
      <c r="P1222" s="1" t="s">
        <v>68</v>
      </c>
      <c r="Q1222" s="1" t="s">
        <v>68</v>
      </c>
      <c r="R1222" s="1" t="s">
        <v>68</v>
      </c>
      <c r="S1222" s="1" t="s">
        <v>68</v>
      </c>
      <c r="T1222" s="1" t="s">
        <v>68</v>
      </c>
      <c r="U1222" s="1" t="s">
        <v>68</v>
      </c>
      <c r="V1222" s="1" t="s">
        <v>68</v>
      </c>
      <c r="W1222" s="1" t="s">
        <v>68</v>
      </c>
    </row>
    <row r="1223" spans="1:23" x14ac:dyDescent="0.2">
      <c r="A1223" s="1" t="s">
        <v>66</v>
      </c>
      <c r="B1223" s="1" t="s">
        <v>71</v>
      </c>
      <c r="E1223" s="1">
        <v>1982</v>
      </c>
      <c r="F1223" s="1">
        <v>4</v>
      </c>
      <c r="G1223" s="1">
        <v>12</v>
      </c>
      <c r="H1223">
        <f t="shared" si="19"/>
        <v>32.440029761904754</v>
      </c>
      <c r="I1223" s="1" t="s">
        <v>68</v>
      </c>
      <c r="J1223" s="1">
        <v>2179.9699999999998</v>
      </c>
      <c r="K1223" s="1">
        <v>26.8</v>
      </c>
      <c r="L1223" s="1" t="s">
        <v>68</v>
      </c>
      <c r="M1223" s="1" t="s">
        <v>68</v>
      </c>
      <c r="N1223" s="1" t="s">
        <v>68</v>
      </c>
      <c r="O1223" s="1" t="s">
        <v>68</v>
      </c>
      <c r="P1223" s="1" t="s">
        <v>68</v>
      </c>
      <c r="Q1223" s="1" t="s">
        <v>68</v>
      </c>
      <c r="R1223" s="1" t="s">
        <v>68</v>
      </c>
      <c r="S1223" s="1" t="s">
        <v>68</v>
      </c>
      <c r="T1223" s="1" t="s">
        <v>68</v>
      </c>
      <c r="U1223" s="1" t="s">
        <v>68</v>
      </c>
      <c r="V1223" s="1" t="s">
        <v>68</v>
      </c>
      <c r="W1223" s="1" t="s">
        <v>68</v>
      </c>
    </row>
    <row r="1224" spans="1:23" x14ac:dyDescent="0.2">
      <c r="A1224" s="1" t="s">
        <v>66</v>
      </c>
      <c r="B1224" s="1" t="s">
        <v>71</v>
      </c>
      <c r="E1224" s="1">
        <v>1982</v>
      </c>
      <c r="F1224" s="1">
        <v>4</v>
      </c>
      <c r="G1224" s="1">
        <v>13</v>
      </c>
      <c r="H1224">
        <f t="shared" si="19"/>
        <v>38.006101190476194</v>
      </c>
      <c r="I1224" s="1" t="s">
        <v>68</v>
      </c>
      <c r="J1224" s="1">
        <v>2554.0100000000002</v>
      </c>
      <c r="K1224" s="1">
        <v>31.4</v>
      </c>
      <c r="L1224" s="1" t="s">
        <v>68</v>
      </c>
      <c r="M1224" s="1" t="s">
        <v>68</v>
      </c>
      <c r="N1224" s="1" t="s">
        <v>68</v>
      </c>
      <c r="O1224" s="1" t="s">
        <v>68</v>
      </c>
      <c r="P1224" s="1" t="s">
        <v>68</v>
      </c>
      <c r="Q1224" s="1" t="s">
        <v>68</v>
      </c>
      <c r="R1224" s="1" t="s">
        <v>68</v>
      </c>
      <c r="S1224" s="1" t="s">
        <v>68</v>
      </c>
      <c r="T1224" s="1" t="s">
        <v>68</v>
      </c>
      <c r="U1224" s="1" t="s">
        <v>68</v>
      </c>
      <c r="V1224" s="1" t="s">
        <v>68</v>
      </c>
      <c r="W1224" s="1" t="s">
        <v>68</v>
      </c>
    </row>
    <row r="1225" spans="1:23" x14ac:dyDescent="0.2">
      <c r="A1225" s="1" t="s">
        <v>66</v>
      </c>
      <c r="B1225" s="1" t="s">
        <v>71</v>
      </c>
      <c r="E1225" s="1">
        <v>1982</v>
      </c>
      <c r="F1225" s="1">
        <v>5</v>
      </c>
      <c r="G1225" s="1">
        <v>1</v>
      </c>
      <c r="H1225">
        <f t="shared" si="19"/>
        <v>16.020386904761903</v>
      </c>
      <c r="I1225" s="1" t="s">
        <v>68</v>
      </c>
      <c r="J1225" s="1">
        <v>1076.57</v>
      </c>
      <c r="K1225" s="1">
        <v>13.2</v>
      </c>
      <c r="L1225" s="1" t="s">
        <v>68</v>
      </c>
      <c r="M1225" s="1" t="s">
        <v>68</v>
      </c>
      <c r="N1225" s="1" t="s">
        <v>68</v>
      </c>
      <c r="O1225" s="1" t="s">
        <v>68</v>
      </c>
      <c r="P1225" s="1" t="s">
        <v>68</v>
      </c>
      <c r="Q1225" s="1" t="s">
        <v>68</v>
      </c>
      <c r="R1225" s="1" t="s">
        <v>68</v>
      </c>
      <c r="S1225" s="1" t="s">
        <v>68</v>
      </c>
      <c r="T1225" s="1" t="s">
        <v>68</v>
      </c>
      <c r="U1225" s="1" t="s">
        <v>68</v>
      </c>
      <c r="V1225" s="1" t="s">
        <v>68</v>
      </c>
      <c r="W1225" s="1" t="s">
        <v>68</v>
      </c>
    </row>
    <row r="1226" spans="1:23" x14ac:dyDescent="0.2">
      <c r="A1226" s="1" t="s">
        <v>66</v>
      </c>
      <c r="B1226" s="1" t="s">
        <v>71</v>
      </c>
      <c r="E1226" s="1">
        <v>1982</v>
      </c>
      <c r="F1226" s="1">
        <v>5</v>
      </c>
      <c r="G1226" s="1">
        <v>2</v>
      </c>
      <c r="H1226">
        <f t="shared" si="19"/>
        <v>18.512946428571425</v>
      </c>
      <c r="I1226" s="1" t="s">
        <v>68</v>
      </c>
      <c r="J1226" s="1">
        <v>1244.07</v>
      </c>
      <c r="K1226" s="1">
        <v>15.3</v>
      </c>
      <c r="L1226" s="1" t="s">
        <v>68</v>
      </c>
      <c r="M1226" s="1" t="s">
        <v>68</v>
      </c>
      <c r="N1226" s="1" t="s">
        <v>68</v>
      </c>
      <c r="O1226" s="1" t="s">
        <v>68</v>
      </c>
      <c r="P1226" s="1" t="s">
        <v>68</v>
      </c>
      <c r="Q1226" s="1" t="s">
        <v>68</v>
      </c>
      <c r="R1226" s="1" t="s">
        <v>68</v>
      </c>
      <c r="S1226" s="1" t="s">
        <v>68</v>
      </c>
      <c r="T1226" s="1" t="s">
        <v>68</v>
      </c>
      <c r="U1226" s="1" t="s">
        <v>68</v>
      </c>
      <c r="V1226" s="1" t="s">
        <v>68</v>
      </c>
      <c r="W1226" s="1" t="s">
        <v>68</v>
      </c>
    </row>
    <row r="1227" spans="1:23" x14ac:dyDescent="0.2">
      <c r="A1227" s="1" t="s">
        <v>66</v>
      </c>
      <c r="B1227" s="1" t="s">
        <v>71</v>
      </c>
      <c r="E1227" s="1">
        <v>1982</v>
      </c>
      <c r="F1227" s="1">
        <v>5</v>
      </c>
      <c r="G1227" s="1">
        <v>3</v>
      </c>
      <c r="H1227">
        <f t="shared" si="19"/>
        <v>23.304613095238093</v>
      </c>
      <c r="I1227" s="1" t="s">
        <v>68</v>
      </c>
      <c r="J1227" s="1">
        <v>1566.07</v>
      </c>
      <c r="K1227" s="1">
        <v>19.3</v>
      </c>
      <c r="L1227" s="1" t="s">
        <v>68</v>
      </c>
      <c r="M1227" s="1" t="s">
        <v>68</v>
      </c>
      <c r="N1227" s="1" t="s">
        <v>68</v>
      </c>
      <c r="O1227" s="1" t="s">
        <v>68</v>
      </c>
      <c r="P1227" s="1" t="s">
        <v>68</v>
      </c>
      <c r="Q1227" s="1" t="s">
        <v>68</v>
      </c>
      <c r="R1227" s="1" t="s">
        <v>68</v>
      </c>
      <c r="S1227" s="1" t="s">
        <v>68</v>
      </c>
      <c r="T1227" s="1" t="s">
        <v>68</v>
      </c>
      <c r="U1227" s="1" t="s">
        <v>68</v>
      </c>
      <c r="V1227" s="1" t="s">
        <v>68</v>
      </c>
      <c r="W1227" s="1" t="s">
        <v>68</v>
      </c>
    </row>
    <row r="1228" spans="1:23" x14ac:dyDescent="0.2">
      <c r="A1228" s="1" t="s">
        <v>66</v>
      </c>
      <c r="B1228" s="1" t="s">
        <v>71</v>
      </c>
      <c r="E1228" s="1">
        <v>1982</v>
      </c>
      <c r="F1228" s="1">
        <v>5</v>
      </c>
      <c r="G1228" s="1">
        <v>4</v>
      </c>
      <c r="H1228">
        <f t="shared" si="19"/>
        <v>27.394345238095237</v>
      </c>
      <c r="I1228" s="1" t="s">
        <v>68</v>
      </c>
      <c r="J1228" s="1">
        <v>1840.9</v>
      </c>
      <c r="K1228" s="1">
        <v>22.6</v>
      </c>
      <c r="L1228" s="1" t="s">
        <v>68</v>
      </c>
      <c r="M1228" s="1" t="s">
        <v>68</v>
      </c>
      <c r="N1228" s="1" t="s">
        <v>68</v>
      </c>
      <c r="O1228" s="1" t="s">
        <v>68</v>
      </c>
      <c r="P1228" s="1" t="s">
        <v>68</v>
      </c>
      <c r="Q1228" s="1" t="s">
        <v>68</v>
      </c>
      <c r="R1228" s="1" t="s">
        <v>68</v>
      </c>
      <c r="S1228" s="1" t="s">
        <v>68</v>
      </c>
      <c r="T1228" s="1" t="s">
        <v>68</v>
      </c>
      <c r="U1228" s="1" t="s">
        <v>68</v>
      </c>
      <c r="V1228" s="1" t="s">
        <v>68</v>
      </c>
      <c r="W1228" s="1" t="s">
        <v>68</v>
      </c>
    </row>
    <row r="1229" spans="1:23" x14ac:dyDescent="0.2">
      <c r="A1229" s="1" t="s">
        <v>66</v>
      </c>
      <c r="B1229" s="1" t="s">
        <v>71</v>
      </c>
      <c r="E1229" s="1">
        <v>1982</v>
      </c>
      <c r="F1229" s="1">
        <v>5</v>
      </c>
      <c r="G1229" s="1">
        <v>5</v>
      </c>
      <c r="H1229">
        <f t="shared" si="19"/>
        <v>23.449851190476188</v>
      </c>
      <c r="I1229" s="1" t="s">
        <v>68</v>
      </c>
      <c r="J1229" s="1">
        <v>1575.83</v>
      </c>
      <c r="K1229" s="1">
        <v>19.399999999999999</v>
      </c>
      <c r="L1229" s="1" t="s">
        <v>68</v>
      </c>
      <c r="M1229" s="1" t="s">
        <v>68</v>
      </c>
      <c r="N1229" s="1" t="s">
        <v>68</v>
      </c>
      <c r="O1229" s="1" t="s">
        <v>68</v>
      </c>
      <c r="P1229" s="1" t="s">
        <v>68</v>
      </c>
      <c r="Q1229" s="1" t="s">
        <v>68</v>
      </c>
      <c r="R1229" s="1" t="s">
        <v>68</v>
      </c>
      <c r="S1229" s="1" t="s">
        <v>68</v>
      </c>
      <c r="T1229" s="1" t="s">
        <v>68</v>
      </c>
      <c r="U1229" s="1" t="s">
        <v>68</v>
      </c>
      <c r="V1229" s="1" t="s">
        <v>68</v>
      </c>
      <c r="W1229" s="1" t="s">
        <v>68</v>
      </c>
    </row>
    <row r="1230" spans="1:23" x14ac:dyDescent="0.2">
      <c r="A1230" s="1" t="s">
        <v>66</v>
      </c>
      <c r="B1230" s="1" t="s">
        <v>71</v>
      </c>
      <c r="E1230" s="1">
        <v>1982</v>
      </c>
      <c r="F1230" s="1">
        <v>5</v>
      </c>
      <c r="G1230" s="1">
        <v>6</v>
      </c>
      <c r="H1230">
        <f t="shared" si="19"/>
        <v>35.380357142857143</v>
      </c>
      <c r="I1230" s="1" t="s">
        <v>68</v>
      </c>
      <c r="J1230" s="1">
        <v>2377.56</v>
      </c>
      <c r="K1230" s="1">
        <v>29.2</v>
      </c>
      <c r="L1230" s="1" t="s">
        <v>68</v>
      </c>
      <c r="M1230" s="1" t="s">
        <v>68</v>
      </c>
      <c r="N1230" s="1" t="s">
        <v>68</v>
      </c>
      <c r="O1230" s="1" t="s">
        <v>68</v>
      </c>
      <c r="P1230" s="1" t="s">
        <v>68</v>
      </c>
      <c r="Q1230" s="1" t="s">
        <v>68</v>
      </c>
      <c r="R1230" s="1" t="s">
        <v>68</v>
      </c>
      <c r="S1230" s="1" t="s">
        <v>68</v>
      </c>
      <c r="T1230" s="1" t="s">
        <v>68</v>
      </c>
      <c r="U1230" s="1" t="s">
        <v>68</v>
      </c>
      <c r="V1230" s="1" t="s">
        <v>68</v>
      </c>
      <c r="W1230" s="1" t="s">
        <v>68</v>
      </c>
    </row>
    <row r="1231" spans="1:23" x14ac:dyDescent="0.2">
      <c r="A1231" s="1" t="s">
        <v>66</v>
      </c>
      <c r="B1231" s="1" t="s">
        <v>71</v>
      </c>
      <c r="E1231" s="1">
        <v>1982</v>
      </c>
      <c r="F1231" s="1">
        <v>5</v>
      </c>
      <c r="G1231" s="1">
        <v>7</v>
      </c>
      <c r="H1231">
        <f t="shared" si="19"/>
        <v>32.246428571428574</v>
      </c>
      <c r="I1231" s="1" t="s">
        <v>68</v>
      </c>
      <c r="J1231" s="1">
        <v>2166.96</v>
      </c>
      <c r="K1231" s="1">
        <v>26.6</v>
      </c>
      <c r="L1231" s="1" t="s">
        <v>68</v>
      </c>
      <c r="M1231" s="1" t="s">
        <v>68</v>
      </c>
      <c r="N1231" s="1" t="s">
        <v>68</v>
      </c>
      <c r="O1231" s="1" t="s">
        <v>68</v>
      </c>
      <c r="P1231" s="1" t="s">
        <v>68</v>
      </c>
      <c r="Q1231" s="1" t="s">
        <v>68</v>
      </c>
      <c r="R1231" s="1" t="s">
        <v>68</v>
      </c>
      <c r="S1231" s="1" t="s">
        <v>68</v>
      </c>
      <c r="T1231" s="1" t="s">
        <v>68</v>
      </c>
      <c r="U1231" s="1" t="s">
        <v>68</v>
      </c>
      <c r="V1231" s="1" t="s">
        <v>68</v>
      </c>
      <c r="W1231" s="1" t="s">
        <v>68</v>
      </c>
    </row>
    <row r="1232" spans="1:23" x14ac:dyDescent="0.2">
      <c r="A1232" s="1" t="s">
        <v>66</v>
      </c>
      <c r="B1232" s="1" t="s">
        <v>71</v>
      </c>
      <c r="E1232" s="1">
        <v>1982</v>
      </c>
      <c r="F1232" s="1">
        <v>5</v>
      </c>
      <c r="G1232" s="1">
        <v>8</v>
      </c>
      <c r="H1232">
        <f t="shared" si="19"/>
        <v>42.446726190476184</v>
      </c>
      <c r="I1232" s="1" t="s">
        <v>68</v>
      </c>
      <c r="J1232" s="1">
        <v>2852.42</v>
      </c>
      <c r="K1232" s="1">
        <v>35.1</v>
      </c>
      <c r="L1232" s="1" t="s">
        <v>68</v>
      </c>
      <c r="M1232" s="1" t="s">
        <v>68</v>
      </c>
      <c r="N1232" s="1" t="s">
        <v>68</v>
      </c>
      <c r="O1232" s="1" t="s">
        <v>68</v>
      </c>
      <c r="P1232" s="1" t="s">
        <v>68</v>
      </c>
      <c r="Q1232" s="1" t="s">
        <v>68</v>
      </c>
      <c r="R1232" s="1" t="s">
        <v>68</v>
      </c>
      <c r="S1232" s="1" t="s">
        <v>68</v>
      </c>
      <c r="T1232" s="1" t="s">
        <v>68</v>
      </c>
      <c r="U1232" s="1" t="s">
        <v>68</v>
      </c>
      <c r="V1232" s="1" t="s">
        <v>68</v>
      </c>
      <c r="W1232" s="1" t="s">
        <v>68</v>
      </c>
    </row>
    <row r="1233" spans="1:23" x14ac:dyDescent="0.2">
      <c r="A1233" s="1" t="s">
        <v>66</v>
      </c>
      <c r="B1233" s="1" t="s">
        <v>71</v>
      </c>
      <c r="E1233" s="1">
        <v>1982</v>
      </c>
      <c r="F1233" s="1">
        <v>5</v>
      </c>
      <c r="G1233" s="1">
        <v>9</v>
      </c>
      <c r="H1233">
        <f t="shared" si="19"/>
        <v>33.637946428571425</v>
      </c>
      <c r="I1233" s="1" t="s">
        <v>68</v>
      </c>
      <c r="J1233" s="1">
        <v>2260.4699999999998</v>
      </c>
      <c r="K1233" s="1">
        <v>27.8</v>
      </c>
      <c r="L1233" s="1" t="s">
        <v>68</v>
      </c>
      <c r="M1233" s="1" t="s">
        <v>68</v>
      </c>
      <c r="N1233" s="1" t="s">
        <v>68</v>
      </c>
      <c r="O1233" s="1" t="s">
        <v>68</v>
      </c>
      <c r="P1233" s="1" t="s">
        <v>68</v>
      </c>
      <c r="Q1233" s="1" t="s">
        <v>68</v>
      </c>
      <c r="R1233" s="1" t="s">
        <v>68</v>
      </c>
      <c r="S1233" s="1" t="s">
        <v>68</v>
      </c>
      <c r="T1233" s="1" t="s">
        <v>68</v>
      </c>
      <c r="U1233" s="1" t="s">
        <v>68</v>
      </c>
      <c r="V1233" s="1" t="s">
        <v>68</v>
      </c>
      <c r="W1233" s="1" t="s">
        <v>68</v>
      </c>
    </row>
    <row r="1234" spans="1:23" x14ac:dyDescent="0.2">
      <c r="A1234" s="1" t="s">
        <v>66</v>
      </c>
      <c r="B1234" s="1" t="s">
        <v>71</v>
      </c>
      <c r="E1234" s="1">
        <v>1982</v>
      </c>
      <c r="F1234" s="1">
        <v>5</v>
      </c>
      <c r="G1234" s="1">
        <v>10</v>
      </c>
      <c r="H1234">
        <f t="shared" si="19"/>
        <v>30.782440476190473</v>
      </c>
      <c r="I1234" s="1" t="s">
        <v>68</v>
      </c>
      <c r="J1234" s="1">
        <v>2068.58</v>
      </c>
      <c r="K1234" s="1">
        <v>25.4</v>
      </c>
      <c r="L1234" s="1" t="s">
        <v>68</v>
      </c>
      <c r="M1234" s="1" t="s">
        <v>68</v>
      </c>
      <c r="N1234" s="1" t="s">
        <v>68</v>
      </c>
      <c r="O1234" s="1" t="s">
        <v>68</v>
      </c>
      <c r="P1234" s="1" t="s">
        <v>68</v>
      </c>
      <c r="Q1234" s="1" t="s">
        <v>68</v>
      </c>
      <c r="R1234" s="1" t="s">
        <v>68</v>
      </c>
      <c r="S1234" s="1" t="s">
        <v>68</v>
      </c>
      <c r="T1234" s="1" t="s">
        <v>68</v>
      </c>
      <c r="U1234" s="1" t="s">
        <v>68</v>
      </c>
      <c r="V1234" s="1" t="s">
        <v>68</v>
      </c>
      <c r="W1234" s="1" t="s">
        <v>68</v>
      </c>
    </row>
    <row r="1235" spans="1:23" x14ac:dyDescent="0.2">
      <c r="A1235" s="1" t="s">
        <v>66</v>
      </c>
      <c r="B1235" s="1" t="s">
        <v>71</v>
      </c>
      <c r="E1235" s="1">
        <v>1982</v>
      </c>
      <c r="F1235" s="1">
        <v>5</v>
      </c>
      <c r="G1235" s="1">
        <v>11</v>
      </c>
      <c r="H1235">
        <f t="shared" si="19"/>
        <v>23.982142857142851</v>
      </c>
      <c r="I1235" s="1" t="s">
        <v>68</v>
      </c>
      <c r="J1235" s="1">
        <v>1611.6</v>
      </c>
      <c r="K1235" s="1">
        <v>19.8</v>
      </c>
      <c r="L1235" s="1" t="s">
        <v>68</v>
      </c>
      <c r="M1235" s="1" t="s">
        <v>68</v>
      </c>
      <c r="N1235" s="1" t="s">
        <v>68</v>
      </c>
      <c r="O1235" s="1" t="s">
        <v>68</v>
      </c>
      <c r="P1235" s="1" t="s">
        <v>68</v>
      </c>
      <c r="Q1235" s="1" t="s">
        <v>68</v>
      </c>
      <c r="R1235" s="1" t="s">
        <v>68</v>
      </c>
      <c r="S1235" s="1" t="s">
        <v>68</v>
      </c>
      <c r="T1235" s="1" t="s">
        <v>68</v>
      </c>
      <c r="U1235" s="1" t="s">
        <v>68</v>
      </c>
      <c r="V1235" s="1" t="s">
        <v>68</v>
      </c>
      <c r="W1235" s="1" t="s">
        <v>68</v>
      </c>
    </row>
    <row r="1236" spans="1:23" x14ac:dyDescent="0.2">
      <c r="A1236" s="1" t="s">
        <v>66</v>
      </c>
      <c r="B1236" s="1" t="s">
        <v>71</v>
      </c>
      <c r="E1236" s="1">
        <v>1982</v>
      </c>
      <c r="F1236" s="1">
        <v>5</v>
      </c>
      <c r="G1236" s="1">
        <v>12</v>
      </c>
      <c r="H1236">
        <f t="shared" si="19"/>
        <v>34.690773809523797</v>
      </c>
      <c r="I1236" s="1" t="s">
        <v>68</v>
      </c>
      <c r="J1236" s="1">
        <v>2331.2199999999998</v>
      </c>
      <c r="K1236" s="1">
        <v>28.7</v>
      </c>
      <c r="L1236" s="1" t="s">
        <v>68</v>
      </c>
      <c r="M1236" s="1" t="s">
        <v>68</v>
      </c>
      <c r="N1236" s="1" t="s">
        <v>68</v>
      </c>
      <c r="O1236" s="1" t="s">
        <v>68</v>
      </c>
      <c r="P1236" s="1" t="s">
        <v>68</v>
      </c>
      <c r="Q1236" s="1" t="s">
        <v>68</v>
      </c>
      <c r="R1236" s="1" t="s">
        <v>68</v>
      </c>
      <c r="S1236" s="1" t="s">
        <v>68</v>
      </c>
      <c r="T1236" s="1" t="s">
        <v>68</v>
      </c>
      <c r="U1236" s="1" t="s">
        <v>68</v>
      </c>
      <c r="V1236" s="1" t="s">
        <v>68</v>
      </c>
      <c r="W1236" s="1" t="s">
        <v>68</v>
      </c>
    </row>
    <row r="1237" spans="1:23" x14ac:dyDescent="0.2">
      <c r="A1237" s="1" t="s">
        <v>66</v>
      </c>
      <c r="B1237" s="1" t="s">
        <v>71</v>
      </c>
      <c r="E1237" s="1">
        <v>1982</v>
      </c>
      <c r="F1237" s="1">
        <v>5</v>
      </c>
      <c r="G1237" s="1">
        <v>13</v>
      </c>
      <c r="H1237">
        <f t="shared" si="19"/>
        <v>30.249999999999996</v>
      </c>
      <c r="I1237" s="1" t="s">
        <v>68</v>
      </c>
      <c r="J1237" s="1">
        <v>2032.8</v>
      </c>
      <c r="K1237" s="1">
        <v>25</v>
      </c>
      <c r="L1237" s="1" t="s">
        <v>68</v>
      </c>
      <c r="M1237" s="1" t="s">
        <v>68</v>
      </c>
      <c r="N1237" s="1" t="s">
        <v>68</v>
      </c>
      <c r="O1237" s="1" t="s">
        <v>68</v>
      </c>
      <c r="P1237" s="1" t="s">
        <v>68</v>
      </c>
      <c r="Q1237" s="1" t="s">
        <v>68</v>
      </c>
      <c r="R1237" s="1" t="s">
        <v>68</v>
      </c>
      <c r="S1237" s="1" t="s">
        <v>68</v>
      </c>
      <c r="T1237" s="1" t="s">
        <v>68</v>
      </c>
      <c r="U1237" s="1" t="s">
        <v>68</v>
      </c>
      <c r="V1237" s="1" t="s">
        <v>68</v>
      </c>
      <c r="W1237" s="1" t="s">
        <v>68</v>
      </c>
    </row>
    <row r="1238" spans="1:23" x14ac:dyDescent="0.2">
      <c r="A1238" s="1" t="s">
        <v>66</v>
      </c>
      <c r="B1238" s="1" t="s">
        <v>71</v>
      </c>
      <c r="E1238" s="1">
        <v>1982</v>
      </c>
      <c r="F1238" s="1">
        <v>6</v>
      </c>
      <c r="G1238" s="1">
        <v>1</v>
      </c>
      <c r="H1238">
        <f t="shared" si="19"/>
        <v>17.254613095238092</v>
      </c>
      <c r="I1238" s="1" t="s">
        <v>68</v>
      </c>
      <c r="J1238" s="1">
        <v>1159.51</v>
      </c>
      <c r="K1238" s="1">
        <v>14.3</v>
      </c>
      <c r="L1238" s="1" t="s">
        <v>68</v>
      </c>
      <c r="M1238" s="1" t="s">
        <v>68</v>
      </c>
      <c r="N1238" s="1" t="s">
        <v>68</v>
      </c>
      <c r="O1238" s="1" t="s">
        <v>68</v>
      </c>
      <c r="P1238" s="1" t="s">
        <v>68</v>
      </c>
      <c r="Q1238" s="1" t="s">
        <v>68</v>
      </c>
      <c r="R1238" s="1" t="s">
        <v>68</v>
      </c>
      <c r="S1238" s="1" t="s">
        <v>68</v>
      </c>
      <c r="T1238" s="1" t="s">
        <v>68</v>
      </c>
      <c r="U1238" s="1" t="s">
        <v>68</v>
      </c>
      <c r="V1238" s="1" t="s">
        <v>68</v>
      </c>
      <c r="W1238" s="1" t="s">
        <v>68</v>
      </c>
    </row>
    <row r="1239" spans="1:23" x14ac:dyDescent="0.2">
      <c r="A1239" s="1" t="s">
        <v>66</v>
      </c>
      <c r="B1239" s="1" t="s">
        <v>71</v>
      </c>
      <c r="E1239" s="1">
        <v>1982</v>
      </c>
      <c r="F1239" s="1">
        <v>6</v>
      </c>
      <c r="G1239" s="1">
        <v>2</v>
      </c>
      <c r="H1239">
        <f t="shared" si="19"/>
        <v>28.313988095238091</v>
      </c>
      <c r="I1239" s="1" t="s">
        <v>68</v>
      </c>
      <c r="J1239" s="1">
        <v>1902.7</v>
      </c>
      <c r="K1239" s="1">
        <v>23.4</v>
      </c>
      <c r="L1239" s="1" t="s">
        <v>68</v>
      </c>
      <c r="M1239" s="1" t="s">
        <v>68</v>
      </c>
      <c r="N1239" s="1" t="s">
        <v>68</v>
      </c>
      <c r="O1239" s="1" t="s">
        <v>68</v>
      </c>
      <c r="P1239" s="1" t="s">
        <v>68</v>
      </c>
      <c r="Q1239" s="1" t="s">
        <v>68</v>
      </c>
      <c r="R1239" s="1" t="s">
        <v>68</v>
      </c>
      <c r="S1239" s="1" t="s">
        <v>68</v>
      </c>
      <c r="T1239" s="1" t="s">
        <v>68</v>
      </c>
      <c r="U1239" s="1" t="s">
        <v>68</v>
      </c>
      <c r="V1239" s="1" t="s">
        <v>68</v>
      </c>
      <c r="W1239" s="1" t="s">
        <v>68</v>
      </c>
    </row>
    <row r="1240" spans="1:23" x14ac:dyDescent="0.2">
      <c r="A1240" s="1" t="s">
        <v>66</v>
      </c>
      <c r="B1240" s="1" t="s">
        <v>71</v>
      </c>
      <c r="E1240" s="1">
        <v>1982</v>
      </c>
      <c r="F1240" s="1">
        <v>6</v>
      </c>
      <c r="G1240" s="1">
        <v>3</v>
      </c>
      <c r="H1240">
        <f t="shared" si="19"/>
        <v>24.369345238095232</v>
      </c>
      <c r="I1240" s="1" t="s">
        <v>68</v>
      </c>
      <c r="J1240" s="1">
        <v>1637.62</v>
      </c>
      <c r="K1240" s="1">
        <v>20.100000000000001</v>
      </c>
      <c r="L1240" s="1" t="s">
        <v>68</v>
      </c>
      <c r="M1240" s="1" t="s">
        <v>68</v>
      </c>
      <c r="N1240" s="1" t="s">
        <v>68</v>
      </c>
      <c r="O1240" s="1" t="s">
        <v>68</v>
      </c>
      <c r="P1240" s="1" t="s">
        <v>68</v>
      </c>
      <c r="Q1240" s="1" t="s">
        <v>68</v>
      </c>
      <c r="R1240" s="1" t="s">
        <v>68</v>
      </c>
      <c r="S1240" s="1" t="s">
        <v>68</v>
      </c>
      <c r="T1240" s="1" t="s">
        <v>68</v>
      </c>
      <c r="U1240" s="1" t="s">
        <v>68</v>
      </c>
      <c r="V1240" s="1" t="s">
        <v>68</v>
      </c>
      <c r="W1240" s="1" t="s">
        <v>68</v>
      </c>
    </row>
    <row r="1241" spans="1:23" x14ac:dyDescent="0.2">
      <c r="A1241" s="1" t="s">
        <v>66</v>
      </c>
      <c r="B1241" s="1" t="s">
        <v>71</v>
      </c>
      <c r="E1241" s="1">
        <v>1982</v>
      </c>
      <c r="F1241" s="1">
        <v>6</v>
      </c>
      <c r="G1241" s="1">
        <v>4</v>
      </c>
      <c r="H1241">
        <f t="shared" si="19"/>
        <v>17.811160714285716</v>
      </c>
      <c r="I1241" s="1" t="s">
        <v>68</v>
      </c>
      <c r="J1241" s="1">
        <v>1196.9100000000001</v>
      </c>
      <c r="K1241" s="1">
        <v>14.7</v>
      </c>
      <c r="L1241" s="1" t="s">
        <v>68</v>
      </c>
      <c r="M1241" s="1" t="s">
        <v>68</v>
      </c>
      <c r="N1241" s="1" t="s">
        <v>68</v>
      </c>
      <c r="O1241" s="1" t="s">
        <v>68</v>
      </c>
      <c r="P1241" s="1" t="s">
        <v>68</v>
      </c>
      <c r="Q1241" s="1" t="s">
        <v>68</v>
      </c>
      <c r="R1241" s="1" t="s">
        <v>68</v>
      </c>
      <c r="S1241" s="1" t="s">
        <v>68</v>
      </c>
      <c r="T1241" s="1" t="s">
        <v>68</v>
      </c>
      <c r="U1241" s="1" t="s">
        <v>68</v>
      </c>
      <c r="V1241" s="1" t="s">
        <v>68</v>
      </c>
      <c r="W1241" s="1" t="s">
        <v>68</v>
      </c>
    </row>
    <row r="1242" spans="1:23" x14ac:dyDescent="0.2">
      <c r="A1242" s="1" t="s">
        <v>66</v>
      </c>
      <c r="B1242" s="1" t="s">
        <v>71</v>
      </c>
      <c r="E1242" s="1">
        <v>1982</v>
      </c>
      <c r="F1242" s="1">
        <v>6</v>
      </c>
      <c r="G1242" s="1">
        <v>5</v>
      </c>
      <c r="H1242">
        <f t="shared" si="19"/>
        <v>34.642261904761902</v>
      </c>
      <c r="I1242" s="1" t="s">
        <v>68</v>
      </c>
      <c r="J1242" s="1">
        <v>2327.96</v>
      </c>
      <c r="K1242" s="1">
        <v>28.6</v>
      </c>
      <c r="L1242" s="1" t="s">
        <v>68</v>
      </c>
      <c r="M1242" s="1" t="s">
        <v>68</v>
      </c>
      <c r="N1242" s="1" t="s">
        <v>68</v>
      </c>
      <c r="O1242" s="1" t="s">
        <v>68</v>
      </c>
      <c r="P1242" s="1" t="s">
        <v>68</v>
      </c>
      <c r="Q1242" s="1" t="s">
        <v>68</v>
      </c>
      <c r="R1242" s="1" t="s">
        <v>68</v>
      </c>
      <c r="S1242" s="1" t="s">
        <v>68</v>
      </c>
      <c r="T1242" s="1" t="s">
        <v>68</v>
      </c>
      <c r="U1242" s="1" t="s">
        <v>68</v>
      </c>
      <c r="V1242" s="1" t="s">
        <v>68</v>
      </c>
      <c r="W1242" s="1" t="s">
        <v>68</v>
      </c>
    </row>
    <row r="1243" spans="1:23" x14ac:dyDescent="0.2">
      <c r="A1243" s="1" t="s">
        <v>66</v>
      </c>
      <c r="B1243" s="1" t="s">
        <v>71</v>
      </c>
      <c r="E1243" s="1">
        <v>1982</v>
      </c>
      <c r="F1243" s="1">
        <v>6</v>
      </c>
      <c r="G1243" s="1">
        <v>6</v>
      </c>
      <c r="H1243">
        <f t="shared" si="19"/>
        <v>31.459970238095238</v>
      </c>
      <c r="I1243" s="1" t="s">
        <v>68</v>
      </c>
      <c r="J1243" s="1">
        <v>2114.11</v>
      </c>
      <c r="K1243" s="1">
        <v>26</v>
      </c>
      <c r="L1243" s="1" t="s">
        <v>68</v>
      </c>
      <c r="M1243" s="1" t="s">
        <v>68</v>
      </c>
      <c r="N1243" s="1" t="s">
        <v>68</v>
      </c>
      <c r="O1243" s="1" t="s">
        <v>68</v>
      </c>
      <c r="P1243" s="1" t="s">
        <v>68</v>
      </c>
      <c r="Q1243" s="1" t="s">
        <v>68</v>
      </c>
      <c r="R1243" s="1" t="s">
        <v>68</v>
      </c>
      <c r="S1243" s="1" t="s">
        <v>68</v>
      </c>
      <c r="T1243" s="1" t="s">
        <v>68</v>
      </c>
      <c r="U1243" s="1" t="s">
        <v>68</v>
      </c>
      <c r="V1243" s="1" t="s">
        <v>68</v>
      </c>
      <c r="W1243" s="1" t="s">
        <v>68</v>
      </c>
    </row>
    <row r="1244" spans="1:23" x14ac:dyDescent="0.2">
      <c r="A1244" s="1" t="s">
        <v>66</v>
      </c>
      <c r="B1244" s="1" t="s">
        <v>71</v>
      </c>
      <c r="E1244" s="1">
        <v>1982</v>
      </c>
      <c r="F1244" s="1">
        <v>6</v>
      </c>
      <c r="G1244" s="1">
        <v>7</v>
      </c>
      <c r="H1244">
        <f t="shared" si="19"/>
        <v>29.596577380952382</v>
      </c>
      <c r="I1244" s="1" t="s">
        <v>68</v>
      </c>
      <c r="J1244" s="1">
        <v>1988.89</v>
      </c>
      <c r="K1244" s="1">
        <v>24.5</v>
      </c>
      <c r="L1244" s="1" t="s">
        <v>68</v>
      </c>
      <c r="M1244" s="1" t="s">
        <v>68</v>
      </c>
      <c r="N1244" s="1" t="s">
        <v>68</v>
      </c>
      <c r="O1244" s="1" t="s">
        <v>68</v>
      </c>
      <c r="P1244" s="1" t="s">
        <v>68</v>
      </c>
      <c r="Q1244" s="1" t="s">
        <v>68</v>
      </c>
      <c r="R1244" s="1" t="s">
        <v>68</v>
      </c>
      <c r="S1244" s="1" t="s">
        <v>68</v>
      </c>
      <c r="T1244" s="1" t="s">
        <v>68</v>
      </c>
      <c r="U1244" s="1" t="s">
        <v>68</v>
      </c>
      <c r="V1244" s="1" t="s">
        <v>68</v>
      </c>
      <c r="W1244" s="1" t="s">
        <v>68</v>
      </c>
    </row>
    <row r="1245" spans="1:23" x14ac:dyDescent="0.2">
      <c r="A1245" s="1" t="s">
        <v>66</v>
      </c>
      <c r="B1245" s="1" t="s">
        <v>71</v>
      </c>
      <c r="E1245" s="1">
        <v>1982</v>
      </c>
      <c r="F1245" s="1">
        <v>6</v>
      </c>
      <c r="G1245" s="1">
        <v>8</v>
      </c>
      <c r="H1245">
        <f t="shared" si="19"/>
        <v>37.437351190476186</v>
      </c>
      <c r="I1245" s="1" t="s">
        <v>68</v>
      </c>
      <c r="J1245" s="1">
        <v>2515.79</v>
      </c>
      <c r="K1245" s="1">
        <v>30.9</v>
      </c>
      <c r="L1245" s="1" t="s">
        <v>68</v>
      </c>
      <c r="M1245" s="1" t="s">
        <v>68</v>
      </c>
      <c r="N1245" s="1" t="s">
        <v>68</v>
      </c>
      <c r="O1245" s="1" t="s">
        <v>68</v>
      </c>
      <c r="P1245" s="1" t="s">
        <v>68</v>
      </c>
      <c r="Q1245" s="1" t="s">
        <v>68</v>
      </c>
      <c r="R1245" s="1" t="s">
        <v>68</v>
      </c>
      <c r="S1245" s="1" t="s">
        <v>68</v>
      </c>
      <c r="T1245" s="1" t="s">
        <v>68</v>
      </c>
      <c r="U1245" s="1" t="s">
        <v>68</v>
      </c>
      <c r="V1245" s="1" t="s">
        <v>68</v>
      </c>
      <c r="W1245" s="1" t="s">
        <v>68</v>
      </c>
    </row>
    <row r="1246" spans="1:23" x14ac:dyDescent="0.2">
      <c r="A1246" s="1" t="s">
        <v>66</v>
      </c>
      <c r="B1246" s="1" t="s">
        <v>71</v>
      </c>
      <c r="E1246" s="1">
        <v>1982</v>
      </c>
      <c r="F1246" s="1">
        <v>6</v>
      </c>
      <c r="G1246" s="1">
        <v>9</v>
      </c>
      <c r="H1246">
        <f t="shared" si="19"/>
        <v>29.584523809523809</v>
      </c>
      <c r="I1246" s="1" t="s">
        <v>68</v>
      </c>
      <c r="J1246" s="1">
        <v>1988.08</v>
      </c>
      <c r="K1246" s="1">
        <v>24.4</v>
      </c>
      <c r="L1246" s="1" t="s">
        <v>68</v>
      </c>
      <c r="M1246" s="1" t="s">
        <v>68</v>
      </c>
      <c r="N1246" s="1" t="s">
        <v>68</v>
      </c>
      <c r="O1246" s="1" t="s">
        <v>68</v>
      </c>
      <c r="P1246" s="1" t="s">
        <v>68</v>
      </c>
      <c r="Q1246" s="1" t="s">
        <v>68</v>
      </c>
      <c r="R1246" s="1" t="s">
        <v>68</v>
      </c>
      <c r="S1246" s="1" t="s">
        <v>68</v>
      </c>
      <c r="T1246" s="1" t="s">
        <v>68</v>
      </c>
      <c r="U1246" s="1" t="s">
        <v>68</v>
      </c>
      <c r="V1246" s="1" t="s">
        <v>68</v>
      </c>
      <c r="W1246" s="1" t="s">
        <v>68</v>
      </c>
    </row>
    <row r="1247" spans="1:23" x14ac:dyDescent="0.2">
      <c r="A1247" s="1" t="s">
        <v>66</v>
      </c>
      <c r="B1247" s="1" t="s">
        <v>71</v>
      </c>
      <c r="E1247" s="1">
        <v>1982</v>
      </c>
      <c r="F1247" s="1">
        <v>6</v>
      </c>
      <c r="G1247" s="1">
        <v>10</v>
      </c>
      <c r="H1247">
        <f t="shared" si="19"/>
        <v>34.835863095238089</v>
      </c>
      <c r="I1247" s="1" t="s">
        <v>68</v>
      </c>
      <c r="J1247" s="1">
        <v>2340.9699999999998</v>
      </c>
      <c r="K1247" s="1">
        <v>28.8</v>
      </c>
      <c r="L1247" s="1" t="s">
        <v>68</v>
      </c>
      <c r="M1247" s="1" t="s">
        <v>68</v>
      </c>
      <c r="N1247" s="1" t="s">
        <v>68</v>
      </c>
      <c r="O1247" s="1" t="s">
        <v>68</v>
      </c>
      <c r="P1247" s="1" t="s">
        <v>68</v>
      </c>
      <c r="Q1247" s="1" t="s">
        <v>68</v>
      </c>
      <c r="R1247" s="1" t="s">
        <v>68</v>
      </c>
      <c r="S1247" s="1" t="s">
        <v>68</v>
      </c>
      <c r="T1247" s="1" t="s">
        <v>68</v>
      </c>
      <c r="U1247" s="1" t="s">
        <v>68</v>
      </c>
      <c r="V1247" s="1" t="s">
        <v>68</v>
      </c>
      <c r="W1247" s="1" t="s">
        <v>68</v>
      </c>
    </row>
    <row r="1248" spans="1:23" x14ac:dyDescent="0.2">
      <c r="A1248" s="1" t="s">
        <v>66</v>
      </c>
      <c r="B1248" s="1" t="s">
        <v>71</v>
      </c>
      <c r="E1248" s="1">
        <v>1982</v>
      </c>
      <c r="F1248" s="1">
        <v>6</v>
      </c>
      <c r="G1248" s="1">
        <v>11</v>
      </c>
      <c r="H1248">
        <f t="shared" si="19"/>
        <v>42.095833333333331</v>
      </c>
      <c r="I1248" s="1" t="s">
        <v>68</v>
      </c>
      <c r="J1248" s="1">
        <v>2828.84</v>
      </c>
      <c r="K1248" s="1">
        <v>34.799999999999997</v>
      </c>
      <c r="L1248" s="1" t="s">
        <v>68</v>
      </c>
      <c r="M1248" s="1" t="s">
        <v>68</v>
      </c>
      <c r="N1248" s="1" t="s">
        <v>68</v>
      </c>
      <c r="O1248" s="1" t="s">
        <v>68</v>
      </c>
      <c r="P1248" s="1" t="s">
        <v>68</v>
      </c>
      <c r="Q1248" s="1" t="s">
        <v>68</v>
      </c>
      <c r="R1248" s="1" t="s">
        <v>68</v>
      </c>
      <c r="S1248" s="1" t="s">
        <v>68</v>
      </c>
      <c r="T1248" s="1" t="s">
        <v>68</v>
      </c>
      <c r="U1248" s="1" t="s">
        <v>68</v>
      </c>
      <c r="V1248" s="1" t="s">
        <v>68</v>
      </c>
      <c r="W1248" s="1" t="s">
        <v>68</v>
      </c>
    </row>
    <row r="1249" spans="1:23" x14ac:dyDescent="0.2">
      <c r="A1249" s="1" t="s">
        <v>66</v>
      </c>
      <c r="B1249" s="1" t="s">
        <v>71</v>
      </c>
      <c r="E1249" s="1">
        <v>1982</v>
      </c>
      <c r="F1249" s="1">
        <v>6</v>
      </c>
      <c r="G1249" s="1">
        <v>12</v>
      </c>
      <c r="H1249">
        <f t="shared" si="19"/>
        <v>36.009672619047613</v>
      </c>
      <c r="I1249" s="1" t="s">
        <v>68</v>
      </c>
      <c r="J1249" s="1">
        <v>2419.85</v>
      </c>
      <c r="K1249" s="1">
        <v>29.8</v>
      </c>
      <c r="L1249" s="1" t="s">
        <v>68</v>
      </c>
      <c r="M1249" s="1" t="s">
        <v>68</v>
      </c>
      <c r="N1249" s="1" t="s">
        <v>68</v>
      </c>
      <c r="O1249" s="1" t="s">
        <v>68</v>
      </c>
      <c r="P1249" s="1" t="s">
        <v>68</v>
      </c>
      <c r="Q1249" s="1" t="s">
        <v>68</v>
      </c>
      <c r="R1249" s="1" t="s">
        <v>68</v>
      </c>
      <c r="S1249" s="1" t="s">
        <v>68</v>
      </c>
      <c r="T1249" s="1" t="s">
        <v>68</v>
      </c>
      <c r="U1249" s="1" t="s">
        <v>68</v>
      </c>
      <c r="V1249" s="1" t="s">
        <v>68</v>
      </c>
      <c r="W1249" s="1" t="s">
        <v>68</v>
      </c>
    </row>
    <row r="1250" spans="1:23" x14ac:dyDescent="0.2">
      <c r="A1250" s="1" t="s">
        <v>66</v>
      </c>
      <c r="B1250" s="1" t="s">
        <v>71</v>
      </c>
      <c r="E1250" s="1">
        <v>1982</v>
      </c>
      <c r="F1250" s="1">
        <v>6</v>
      </c>
      <c r="G1250" s="1">
        <v>13</v>
      </c>
      <c r="H1250">
        <f t="shared" si="19"/>
        <v>28.955357142857142</v>
      </c>
      <c r="I1250" s="1" t="s">
        <v>68</v>
      </c>
      <c r="J1250" s="1">
        <v>1945.8</v>
      </c>
      <c r="K1250" s="1">
        <v>23.9</v>
      </c>
      <c r="L1250" s="1" t="s">
        <v>68</v>
      </c>
      <c r="M1250" s="1" t="s">
        <v>68</v>
      </c>
      <c r="N1250" s="1" t="s">
        <v>68</v>
      </c>
      <c r="O1250" s="1" t="s">
        <v>68</v>
      </c>
      <c r="P1250" s="1" t="s">
        <v>68</v>
      </c>
      <c r="Q1250" s="1" t="s">
        <v>68</v>
      </c>
      <c r="R1250" s="1" t="s">
        <v>68</v>
      </c>
      <c r="S1250" s="1" t="s">
        <v>68</v>
      </c>
      <c r="T1250" s="1" t="s">
        <v>68</v>
      </c>
      <c r="U1250" s="1" t="s">
        <v>68</v>
      </c>
      <c r="V1250" s="1" t="s">
        <v>68</v>
      </c>
      <c r="W1250" s="1" t="s">
        <v>68</v>
      </c>
    </row>
    <row r="1251" spans="1:23" x14ac:dyDescent="0.2">
      <c r="A1251" s="1" t="s">
        <v>66</v>
      </c>
      <c r="B1251" s="1" t="s">
        <v>71</v>
      </c>
      <c r="E1251" s="1">
        <v>1983</v>
      </c>
      <c r="F1251" s="1">
        <v>1</v>
      </c>
      <c r="G1251" s="1">
        <v>1</v>
      </c>
      <c r="H1251">
        <f t="shared" si="19"/>
        <v>22.990029761904758</v>
      </c>
      <c r="I1251" s="1">
        <v>1.982</v>
      </c>
      <c r="J1251" s="1">
        <v>1544.93</v>
      </c>
      <c r="K1251" s="1">
        <v>19</v>
      </c>
      <c r="L1251" s="1">
        <v>3038</v>
      </c>
      <c r="M1251" s="1">
        <v>2814</v>
      </c>
      <c r="N1251" s="1">
        <v>7.6</v>
      </c>
      <c r="O1251" s="1" t="s">
        <v>68</v>
      </c>
      <c r="P1251" s="1" t="s">
        <v>68</v>
      </c>
      <c r="Q1251" s="1">
        <v>3</v>
      </c>
      <c r="R1251" s="1">
        <v>21</v>
      </c>
      <c r="S1251" s="1">
        <v>792</v>
      </c>
      <c r="T1251" s="1" t="s">
        <v>68</v>
      </c>
      <c r="U1251" s="1" t="s">
        <v>68</v>
      </c>
      <c r="V1251" s="1" t="s">
        <v>68</v>
      </c>
      <c r="W1251" s="1" t="s">
        <v>68</v>
      </c>
    </row>
    <row r="1252" spans="1:23" x14ac:dyDescent="0.2">
      <c r="A1252" s="1" t="s">
        <v>66</v>
      </c>
      <c r="B1252" s="1" t="s">
        <v>71</v>
      </c>
      <c r="E1252" s="1">
        <v>1983</v>
      </c>
      <c r="F1252" s="1">
        <v>1</v>
      </c>
      <c r="G1252" s="1">
        <v>2</v>
      </c>
      <c r="H1252">
        <f t="shared" si="19"/>
        <v>38.962053571428569</v>
      </c>
      <c r="I1252" s="1">
        <v>2.3852000000000002</v>
      </c>
      <c r="J1252" s="1">
        <v>2618.25</v>
      </c>
      <c r="K1252" s="1">
        <v>32.200000000000003</v>
      </c>
      <c r="L1252" s="1">
        <v>2296</v>
      </c>
      <c r="M1252" s="1">
        <v>2492</v>
      </c>
      <c r="N1252" s="1">
        <v>7.6</v>
      </c>
      <c r="O1252" s="1" t="s">
        <v>68</v>
      </c>
      <c r="P1252" s="1" t="s">
        <v>68</v>
      </c>
      <c r="Q1252" s="1">
        <v>5</v>
      </c>
      <c r="R1252" s="1">
        <v>14</v>
      </c>
      <c r="S1252" s="1">
        <v>822</v>
      </c>
      <c r="T1252" s="1" t="s">
        <v>68</v>
      </c>
      <c r="U1252" s="1" t="s">
        <v>68</v>
      </c>
      <c r="V1252" s="1" t="s">
        <v>68</v>
      </c>
      <c r="W1252" s="1" t="s">
        <v>68</v>
      </c>
    </row>
    <row r="1253" spans="1:23" x14ac:dyDescent="0.2">
      <c r="A1253" s="1" t="s">
        <v>66</v>
      </c>
      <c r="B1253" s="1" t="s">
        <v>71</v>
      </c>
      <c r="E1253" s="1">
        <v>1983</v>
      </c>
      <c r="F1253" s="1">
        <v>1</v>
      </c>
      <c r="G1253" s="1">
        <v>3</v>
      </c>
      <c r="H1253">
        <f t="shared" si="19"/>
        <v>42.955059523809517</v>
      </c>
      <c r="I1253" s="1">
        <v>2.6358999999999999</v>
      </c>
      <c r="J1253" s="1">
        <v>2886.58</v>
      </c>
      <c r="K1253" s="1">
        <v>35.5</v>
      </c>
      <c r="L1253" s="1">
        <v>2352</v>
      </c>
      <c r="M1253" s="1">
        <v>2436</v>
      </c>
      <c r="N1253" s="1">
        <v>7.8</v>
      </c>
      <c r="O1253" s="1" t="s">
        <v>68</v>
      </c>
      <c r="P1253" s="1" t="s">
        <v>68</v>
      </c>
      <c r="Q1253" s="1">
        <v>10</v>
      </c>
      <c r="R1253" s="1">
        <v>24</v>
      </c>
      <c r="S1253" s="1">
        <v>913</v>
      </c>
      <c r="T1253" s="1" t="s">
        <v>68</v>
      </c>
      <c r="U1253" s="1" t="s">
        <v>68</v>
      </c>
      <c r="V1253" s="1" t="s">
        <v>68</v>
      </c>
      <c r="W1253" s="1" t="s">
        <v>68</v>
      </c>
    </row>
    <row r="1254" spans="1:23" x14ac:dyDescent="0.2">
      <c r="A1254" s="1" t="s">
        <v>66</v>
      </c>
      <c r="B1254" s="1" t="s">
        <v>71</v>
      </c>
      <c r="E1254" s="1">
        <v>1983</v>
      </c>
      <c r="F1254" s="1">
        <v>1</v>
      </c>
      <c r="G1254" s="1">
        <v>4</v>
      </c>
      <c r="H1254">
        <f t="shared" si="19"/>
        <v>37.388988095238091</v>
      </c>
      <c r="I1254" s="1">
        <v>2.7917000000000001</v>
      </c>
      <c r="J1254" s="1">
        <v>2512.54</v>
      </c>
      <c r="K1254" s="1">
        <v>30.9</v>
      </c>
      <c r="L1254" s="1">
        <v>2156</v>
      </c>
      <c r="M1254" s="1">
        <v>2121</v>
      </c>
      <c r="N1254" s="1">
        <v>7.4</v>
      </c>
      <c r="O1254" s="1" t="s">
        <v>68</v>
      </c>
      <c r="P1254" s="1" t="s">
        <v>68</v>
      </c>
      <c r="Q1254" s="1">
        <v>4</v>
      </c>
      <c r="R1254" s="1">
        <v>15</v>
      </c>
      <c r="S1254" s="1">
        <v>868</v>
      </c>
      <c r="T1254" s="1" t="s">
        <v>68</v>
      </c>
      <c r="U1254" s="1" t="s">
        <v>68</v>
      </c>
      <c r="V1254" s="1" t="s">
        <v>68</v>
      </c>
      <c r="W1254" s="1" t="s">
        <v>68</v>
      </c>
    </row>
    <row r="1255" spans="1:23" x14ac:dyDescent="0.2">
      <c r="A1255" s="1" t="s">
        <v>66</v>
      </c>
      <c r="B1255" s="1" t="s">
        <v>71</v>
      </c>
      <c r="E1255" s="1">
        <v>1983</v>
      </c>
      <c r="F1255" s="1">
        <v>1</v>
      </c>
      <c r="G1255" s="1">
        <v>5</v>
      </c>
      <c r="H1255">
        <f t="shared" si="19"/>
        <v>43.197023809523806</v>
      </c>
      <c r="I1255" s="1">
        <v>2.9508999999999999</v>
      </c>
      <c r="J1255" s="1">
        <v>2902.84</v>
      </c>
      <c r="K1255" s="1">
        <v>35.700000000000003</v>
      </c>
      <c r="L1255" s="1">
        <v>2016</v>
      </c>
      <c r="M1255" s="1">
        <v>2079</v>
      </c>
      <c r="N1255" s="1">
        <v>6.6</v>
      </c>
      <c r="O1255" s="1" t="s">
        <v>68</v>
      </c>
      <c r="P1255" s="1" t="s">
        <v>68</v>
      </c>
      <c r="Q1255" s="1">
        <v>16</v>
      </c>
      <c r="R1255" s="1">
        <v>24</v>
      </c>
      <c r="S1255" s="1">
        <v>839</v>
      </c>
      <c r="T1255" s="1" t="s">
        <v>68</v>
      </c>
      <c r="U1255" s="1" t="s">
        <v>68</v>
      </c>
      <c r="V1255" s="1" t="s">
        <v>68</v>
      </c>
      <c r="W1255" s="1" t="s">
        <v>68</v>
      </c>
    </row>
    <row r="1256" spans="1:23" x14ac:dyDescent="0.2">
      <c r="A1256" s="1" t="s">
        <v>66</v>
      </c>
      <c r="B1256" s="1" t="s">
        <v>71</v>
      </c>
      <c r="E1256" s="1">
        <v>1983</v>
      </c>
      <c r="F1256" s="1">
        <v>1</v>
      </c>
      <c r="G1256" s="1">
        <v>6</v>
      </c>
      <c r="H1256">
        <f t="shared" si="19"/>
        <v>44.165029761904755</v>
      </c>
      <c r="I1256" s="1">
        <v>2.0259999999999998</v>
      </c>
      <c r="J1256" s="1">
        <v>2967.89</v>
      </c>
      <c r="K1256" s="1">
        <v>36.5</v>
      </c>
      <c r="L1256" s="1">
        <v>3038</v>
      </c>
      <c r="M1256" s="1">
        <v>2562</v>
      </c>
      <c r="N1256" s="1">
        <v>7.6</v>
      </c>
      <c r="O1256" s="1" t="s">
        <v>68</v>
      </c>
      <c r="P1256" s="1" t="s">
        <v>68</v>
      </c>
      <c r="Q1256" s="1">
        <v>5</v>
      </c>
      <c r="R1256" s="1">
        <v>67</v>
      </c>
      <c r="S1256" s="1">
        <v>780</v>
      </c>
      <c r="T1256" s="1" t="s">
        <v>68</v>
      </c>
      <c r="U1256" s="1" t="s">
        <v>68</v>
      </c>
      <c r="V1256" s="1" t="s">
        <v>68</v>
      </c>
      <c r="W1256" s="1" t="s">
        <v>68</v>
      </c>
    </row>
    <row r="1257" spans="1:23" x14ac:dyDescent="0.2">
      <c r="A1257" s="1" t="s">
        <v>66</v>
      </c>
      <c r="B1257" s="1" t="s">
        <v>71</v>
      </c>
      <c r="E1257" s="1">
        <v>1983</v>
      </c>
      <c r="F1257" s="1">
        <v>1</v>
      </c>
      <c r="G1257" s="1">
        <v>7</v>
      </c>
      <c r="H1257">
        <f t="shared" si="19"/>
        <v>39.324999999999996</v>
      </c>
      <c r="I1257" s="1">
        <v>2.6053999999999999</v>
      </c>
      <c r="J1257" s="1">
        <v>2642.64</v>
      </c>
      <c r="K1257" s="1">
        <v>32.5</v>
      </c>
      <c r="L1257" s="1">
        <v>2856</v>
      </c>
      <c r="M1257" s="1">
        <v>2338</v>
      </c>
      <c r="N1257" s="1">
        <v>7.9</v>
      </c>
      <c r="O1257" s="1" t="s">
        <v>68</v>
      </c>
      <c r="P1257" s="1" t="s">
        <v>68</v>
      </c>
      <c r="Q1257" s="1">
        <v>13</v>
      </c>
      <c r="R1257" s="1">
        <v>74</v>
      </c>
      <c r="S1257" s="1">
        <v>839</v>
      </c>
      <c r="T1257" s="1" t="s">
        <v>68</v>
      </c>
      <c r="U1257" s="1" t="s">
        <v>68</v>
      </c>
      <c r="V1257" s="1" t="s">
        <v>68</v>
      </c>
      <c r="W1257" s="1" t="s">
        <v>68</v>
      </c>
    </row>
    <row r="1258" spans="1:23" x14ac:dyDescent="0.2">
      <c r="A1258" s="1" t="s">
        <v>66</v>
      </c>
      <c r="B1258" s="1" t="s">
        <v>71</v>
      </c>
      <c r="E1258" s="1">
        <v>1983</v>
      </c>
      <c r="F1258" s="1">
        <v>1</v>
      </c>
      <c r="G1258" s="1">
        <v>8</v>
      </c>
      <c r="H1258">
        <f t="shared" si="19"/>
        <v>40.534970238095227</v>
      </c>
      <c r="I1258" s="1">
        <v>2.7578</v>
      </c>
      <c r="J1258" s="1">
        <v>2723.95</v>
      </c>
      <c r="K1258" s="1">
        <v>33.5</v>
      </c>
      <c r="L1258" s="1">
        <v>2800</v>
      </c>
      <c r="M1258" s="1">
        <v>2219</v>
      </c>
      <c r="N1258" s="1">
        <v>7.8</v>
      </c>
      <c r="O1258" s="1" t="s">
        <v>68</v>
      </c>
      <c r="P1258" s="1" t="s">
        <v>68</v>
      </c>
      <c r="Q1258" s="1">
        <v>13</v>
      </c>
      <c r="R1258" s="1">
        <v>63</v>
      </c>
      <c r="S1258" s="1">
        <v>807</v>
      </c>
      <c r="T1258" s="1" t="s">
        <v>68</v>
      </c>
      <c r="U1258" s="1" t="s">
        <v>68</v>
      </c>
      <c r="V1258" s="1" t="s">
        <v>68</v>
      </c>
      <c r="W1258" s="1" t="s">
        <v>68</v>
      </c>
    </row>
    <row r="1259" spans="1:23" x14ac:dyDescent="0.2">
      <c r="A1259" s="1" t="s">
        <v>66</v>
      </c>
      <c r="B1259" s="1" t="s">
        <v>71</v>
      </c>
      <c r="E1259" s="1">
        <v>1983</v>
      </c>
      <c r="F1259" s="1">
        <v>1</v>
      </c>
      <c r="G1259" s="1">
        <v>9</v>
      </c>
      <c r="H1259">
        <f t="shared" si="19"/>
        <v>43.076041666666669</v>
      </c>
      <c r="I1259" s="1">
        <v>3.0323000000000002</v>
      </c>
      <c r="J1259" s="1">
        <v>2894.71</v>
      </c>
      <c r="K1259" s="1">
        <v>35.6</v>
      </c>
      <c r="L1259" s="1">
        <v>2884</v>
      </c>
      <c r="M1259" s="1">
        <v>2366</v>
      </c>
      <c r="N1259" s="1">
        <v>7.4</v>
      </c>
      <c r="O1259" s="1" t="s">
        <v>68</v>
      </c>
      <c r="P1259" s="1" t="s">
        <v>68</v>
      </c>
      <c r="Q1259" s="1">
        <v>15</v>
      </c>
      <c r="R1259" s="1">
        <v>62</v>
      </c>
      <c r="S1259" s="1">
        <v>904</v>
      </c>
      <c r="T1259" s="1" t="s">
        <v>68</v>
      </c>
      <c r="U1259" s="1" t="s">
        <v>68</v>
      </c>
      <c r="V1259" s="1" t="s">
        <v>68</v>
      </c>
      <c r="W1259" s="1" t="s">
        <v>68</v>
      </c>
    </row>
    <row r="1260" spans="1:23" x14ac:dyDescent="0.2">
      <c r="A1260" s="1" t="s">
        <v>66</v>
      </c>
      <c r="B1260" s="1" t="s">
        <v>71</v>
      </c>
      <c r="E1260" s="1">
        <v>1983</v>
      </c>
      <c r="F1260" s="1">
        <v>1</v>
      </c>
      <c r="G1260" s="1">
        <v>10</v>
      </c>
      <c r="H1260">
        <f t="shared" si="19"/>
        <v>42.35</v>
      </c>
      <c r="I1260" s="1">
        <v>2.0903999999999998</v>
      </c>
      <c r="J1260" s="1">
        <v>2845.92</v>
      </c>
      <c r="K1260" s="1">
        <v>35</v>
      </c>
      <c r="L1260" s="1">
        <v>3136</v>
      </c>
      <c r="M1260" s="1">
        <v>2464</v>
      </c>
      <c r="N1260" s="1">
        <v>7.4</v>
      </c>
      <c r="O1260" s="1" t="s">
        <v>68</v>
      </c>
      <c r="P1260" s="1" t="s">
        <v>68</v>
      </c>
      <c r="Q1260" s="1">
        <v>5</v>
      </c>
      <c r="R1260" s="1">
        <v>88</v>
      </c>
      <c r="S1260" s="1">
        <v>894</v>
      </c>
      <c r="T1260" s="1" t="s">
        <v>68</v>
      </c>
      <c r="U1260" s="1" t="s">
        <v>68</v>
      </c>
      <c r="V1260" s="1" t="s">
        <v>68</v>
      </c>
      <c r="W1260" s="1" t="s">
        <v>68</v>
      </c>
    </row>
    <row r="1261" spans="1:23" x14ac:dyDescent="0.2">
      <c r="A1261" s="1" t="s">
        <v>66</v>
      </c>
      <c r="B1261" s="1" t="s">
        <v>71</v>
      </c>
      <c r="E1261" s="1">
        <v>1983</v>
      </c>
      <c r="F1261" s="1">
        <v>1</v>
      </c>
      <c r="G1261" s="1">
        <v>11</v>
      </c>
      <c r="H1261">
        <f t="shared" si="19"/>
        <v>44.165029761904755</v>
      </c>
      <c r="I1261" s="1">
        <v>2.7646000000000002</v>
      </c>
      <c r="J1261" s="1">
        <v>2967.89</v>
      </c>
      <c r="K1261" s="1">
        <v>36.5</v>
      </c>
      <c r="L1261" s="1">
        <v>2562</v>
      </c>
      <c r="M1261" s="1">
        <v>2212</v>
      </c>
      <c r="N1261" s="1">
        <v>7.6</v>
      </c>
      <c r="O1261" s="1" t="s">
        <v>68</v>
      </c>
      <c r="P1261" s="1" t="s">
        <v>68</v>
      </c>
      <c r="Q1261" s="1">
        <v>15</v>
      </c>
      <c r="R1261" s="1">
        <v>74</v>
      </c>
      <c r="S1261" s="1">
        <v>923</v>
      </c>
      <c r="T1261" s="1" t="s">
        <v>68</v>
      </c>
      <c r="U1261" s="1" t="s">
        <v>68</v>
      </c>
      <c r="V1261" s="1" t="s">
        <v>68</v>
      </c>
      <c r="W1261" s="1" t="s">
        <v>68</v>
      </c>
    </row>
    <row r="1262" spans="1:23" x14ac:dyDescent="0.2">
      <c r="A1262" s="1" t="s">
        <v>66</v>
      </c>
      <c r="B1262" s="1" t="s">
        <v>71</v>
      </c>
      <c r="E1262" s="1">
        <v>1983</v>
      </c>
      <c r="F1262" s="1">
        <v>1</v>
      </c>
      <c r="G1262" s="1">
        <v>12</v>
      </c>
      <c r="H1262">
        <f t="shared" si="19"/>
        <v>30.733928571428571</v>
      </c>
      <c r="I1262" s="1">
        <v>2.9476</v>
      </c>
      <c r="J1262" s="1">
        <v>2065.3200000000002</v>
      </c>
      <c r="K1262" s="1">
        <v>25.4</v>
      </c>
      <c r="L1262" s="1">
        <v>2842</v>
      </c>
      <c r="M1262" s="1">
        <v>2289</v>
      </c>
      <c r="N1262" s="1">
        <v>6.7</v>
      </c>
      <c r="O1262" s="1" t="s">
        <v>68</v>
      </c>
      <c r="P1262" s="1" t="s">
        <v>68</v>
      </c>
      <c r="Q1262" s="1">
        <v>11</v>
      </c>
      <c r="R1262" s="1">
        <v>94</v>
      </c>
      <c r="S1262" s="1">
        <v>875</v>
      </c>
      <c r="T1262" s="1" t="s">
        <v>68</v>
      </c>
      <c r="U1262" s="1" t="s">
        <v>68</v>
      </c>
      <c r="V1262" s="1" t="s">
        <v>68</v>
      </c>
      <c r="W1262" s="1" t="s">
        <v>68</v>
      </c>
    </row>
    <row r="1263" spans="1:23" x14ac:dyDescent="0.2">
      <c r="A1263" s="1" t="s">
        <v>66</v>
      </c>
      <c r="B1263" s="1" t="s">
        <v>71</v>
      </c>
      <c r="E1263" s="1">
        <v>1983</v>
      </c>
      <c r="F1263" s="1">
        <v>1</v>
      </c>
      <c r="G1263" s="1">
        <v>13</v>
      </c>
      <c r="H1263">
        <f t="shared" si="19"/>
        <v>33.154017857142854</v>
      </c>
      <c r="I1263" s="1">
        <v>3.0004</v>
      </c>
      <c r="J1263" s="1">
        <v>2227.9499999999998</v>
      </c>
      <c r="K1263" s="1">
        <v>27.4</v>
      </c>
      <c r="L1263" s="1">
        <v>2240</v>
      </c>
      <c r="M1263" s="1">
        <v>2404</v>
      </c>
      <c r="N1263" s="1">
        <v>6.9</v>
      </c>
      <c r="O1263" s="1" t="s">
        <v>68</v>
      </c>
      <c r="P1263" s="1" t="s">
        <v>68</v>
      </c>
      <c r="Q1263" s="1">
        <v>8</v>
      </c>
      <c r="R1263" s="1">
        <v>88</v>
      </c>
      <c r="S1263" s="1">
        <v>923</v>
      </c>
      <c r="T1263" s="1" t="s">
        <v>68</v>
      </c>
      <c r="U1263" s="1" t="s">
        <v>68</v>
      </c>
      <c r="V1263" s="1" t="s">
        <v>68</v>
      </c>
      <c r="W1263" s="1" t="s">
        <v>68</v>
      </c>
    </row>
    <row r="1264" spans="1:23" x14ac:dyDescent="0.2">
      <c r="A1264" s="1" t="s">
        <v>66</v>
      </c>
      <c r="B1264" s="1" t="s">
        <v>71</v>
      </c>
      <c r="E1264" s="1">
        <v>1983</v>
      </c>
      <c r="F1264" s="1">
        <v>2</v>
      </c>
      <c r="G1264" s="1">
        <v>1</v>
      </c>
      <c r="H1264">
        <f t="shared" si="19"/>
        <v>24.199999999999996</v>
      </c>
      <c r="I1264" s="1">
        <v>1.9244000000000001</v>
      </c>
      <c r="J1264" s="1">
        <v>1626.24</v>
      </c>
      <c r="K1264" s="1">
        <v>20</v>
      </c>
      <c r="L1264" s="1">
        <v>3024</v>
      </c>
      <c r="M1264" s="1">
        <v>2723</v>
      </c>
      <c r="N1264" s="1">
        <v>7.5</v>
      </c>
      <c r="O1264" s="1" t="s">
        <v>68</v>
      </c>
      <c r="P1264" s="1" t="s">
        <v>68</v>
      </c>
      <c r="Q1264" s="1">
        <v>3</v>
      </c>
      <c r="R1264" s="1">
        <v>32</v>
      </c>
      <c r="S1264" s="1">
        <v>853</v>
      </c>
      <c r="T1264" s="1" t="s">
        <v>68</v>
      </c>
      <c r="U1264" s="1" t="s">
        <v>68</v>
      </c>
      <c r="V1264" s="1" t="s">
        <v>68</v>
      </c>
      <c r="W1264" s="1" t="s">
        <v>68</v>
      </c>
    </row>
    <row r="1265" spans="1:23" x14ac:dyDescent="0.2">
      <c r="A1265" s="1" t="s">
        <v>66</v>
      </c>
      <c r="B1265" s="1" t="s">
        <v>71</v>
      </c>
      <c r="E1265" s="1">
        <v>1983</v>
      </c>
      <c r="F1265" s="1">
        <v>2</v>
      </c>
      <c r="G1265" s="1">
        <v>2</v>
      </c>
      <c r="H1265">
        <f t="shared" si="19"/>
        <v>39.083035714285714</v>
      </c>
      <c r="I1265" s="1">
        <v>2.3208000000000002</v>
      </c>
      <c r="J1265" s="1">
        <v>2626.38</v>
      </c>
      <c r="K1265" s="1">
        <v>32.299999999999997</v>
      </c>
      <c r="L1265" s="1">
        <v>2268</v>
      </c>
      <c r="M1265" s="1">
        <v>2240</v>
      </c>
      <c r="N1265" s="1">
        <v>7.6</v>
      </c>
      <c r="O1265" s="1" t="s">
        <v>68</v>
      </c>
      <c r="P1265" s="1" t="s">
        <v>68</v>
      </c>
      <c r="Q1265" s="1">
        <v>3</v>
      </c>
      <c r="R1265" s="1">
        <v>25</v>
      </c>
      <c r="S1265" s="1">
        <v>865</v>
      </c>
      <c r="T1265" s="1" t="s">
        <v>68</v>
      </c>
      <c r="U1265" s="1" t="s">
        <v>68</v>
      </c>
      <c r="V1265" s="1" t="s">
        <v>68</v>
      </c>
      <c r="W1265" s="1" t="s">
        <v>68</v>
      </c>
    </row>
    <row r="1266" spans="1:23" x14ac:dyDescent="0.2">
      <c r="A1266" s="1" t="s">
        <v>66</v>
      </c>
      <c r="B1266" s="1" t="s">
        <v>71</v>
      </c>
      <c r="E1266" s="1">
        <v>1983</v>
      </c>
      <c r="F1266" s="1">
        <v>2</v>
      </c>
      <c r="G1266" s="1">
        <v>3</v>
      </c>
      <c r="H1266">
        <f t="shared" si="19"/>
        <v>40.534970238095227</v>
      </c>
      <c r="I1266" s="1">
        <v>2.5647000000000002</v>
      </c>
      <c r="J1266" s="1">
        <v>2723.95</v>
      </c>
      <c r="K1266" s="1">
        <v>33.5</v>
      </c>
      <c r="L1266" s="1">
        <v>1848</v>
      </c>
      <c r="M1266" s="1">
        <v>1848</v>
      </c>
      <c r="N1266" s="1">
        <v>7.7</v>
      </c>
      <c r="O1266" s="1" t="s">
        <v>68</v>
      </c>
      <c r="P1266" s="1" t="s">
        <v>68</v>
      </c>
      <c r="Q1266" s="1">
        <v>7</v>
      </c>
      <c r="R1266" s="1">
        <v>16</v>
      </c>
      <c r="S1266" s="1">
        <v>779</v>
      </c>
      <c r="T1266" s="1" t="s">
        <v>68</v>
      </c>
      <c r="U1266" s="1" t="s">
        <v>68</v>
      </c>
      <c r="V1266" s="1" t="s">
        <v>68</v>
      </c>
      <c r="W1266" s="1" t="s">
        <v>68</v>
      </c>
    </row>
    <row r="1267" spans="1:23" x14ac:dyDescent="0.2">
      <c r="A1267" s="1" t="s">
        <v>66</v>
      </c>
      <c r="B1267" s="1" t="s">
        <v>71</v>
      </c>
      <c r="E1267" s="1">
        <v>1983</v>
      </c>
      <c r="F1267" s="1">
        <v>2</v>
      </c>
      <c r="G1267" s="1">
        <v>4</v>
      </c>
      <c r="H1267">
        <f t="shared" si="19"/>
        <v>36.058035714285708</v>
      </c>
      <c r="I1267" s="1">
        <v>2.7782</v>
      </c>
      <c r="J1267" s="1">
        <v>2423.1</v>
      </c>
      <c r="K1267" s="1">
        <v>29.8</v>
      </c>
      <c r="L1267" s="1">
        <v>2240</v>
      </c>
      <c r="M1267" s="1">
        <v>2247</v>
      </c>
      <c r="N1267" s="1">
        <v>6.9</v>
      </c>
      <c r="O1267" s="1" t="s">
        <v>68</v>
      </c>
      <c r="P1267" s="1" t="s">
        <v>68</v>
      </c>
      <c r="Q1267" s="1">
        <v>4</v>
      </c>
      <c r="R1267" s="1">
        <v>27</v>
      </c>
      <c r="S1267" s="1">
        <v>888</v>
      </c>
      <c r="T1267" s="1" t="s">
        <v>68</v>
      </c>
      <c r="U1267" s="1" t="s">
        <v>68</v>
      </c>
      <c r="V1267" s="1" t="s">
        <v>68</v>
      </c>
      <c r="W1267" s="1" t="s">
        <v>68</v>
      </c>
    </row>
    <row r="1268" spans="1:23" x14ac:dyDescent="0.2">
      <c r="A1268" s="1" t="s">
        <v>66</v>
      </c>
      <c r="B1268" s="1" t="s">
        <v>71</v>
      </c>
      <c r="E1268" s="1">
        <v>1983</v>
      </c>
      <c r="F1268" s="1">
        <v>2</v>
      </c>
      <c r="G1268" s="1">
        <v>5</v>
      </c>
      <c r="H1268">
        <f t="shared" si="19"/>
        <v>32.791071428571428</v>
      </c>
      <c r="I1268" s="1">
        <v>2.7035999999999998</v>
      </c>
      <c r="J1268" s="1">
        <v>2203.56</v>
      </c>
      <c r="K1268" s="1">
        <v>27.1</v>
      </c>
      <c r="L1268" s="1">
        <v>2212</v>
      </c>
      <c r="M1268" s="1">
        <v>2436</v>
      </c>
      <c r="N1268" s="1">
        <v>7.3</v>
      </c>
      <c r="O1268" s="1" t="s">
        <v>68</v>
      </c>
      <c r="P1268" s="1" t="s">
        <v>68</v>
      </c>
      <c r="Q1268" s="1">
        <v>14</v>
      </c>
      <c r="R1268" s="1">
        <v>38</v>
      </c>
      <c r="S1268" s="1">
        <v>870</v>
      </c>
      <c r="T1268" s="1" t="s">
        <v>68</v>
      </c>
      <c r="U1268" s="1" t="s">
        <v>68</v>
      </c>
      <c r="V1268" s="1" t="s">
        <v>68</v>
      </c>
      <c r="W1268" s="1" t="s">
        <v>68</v>
      </c>
    </row>
    <row r="1269" spans="1:23" x14ac:dyDescent="0.2">
      <c r="A1269" s="1" t="s">
        <v>66</v>
      </c>
      <c r="B1269" s="1" t="s">
        <v>71</v>
      </c>
      <c r="E1269" s="1">
        <v>1983</v>
      </c>
      <c r="F1269" s="1">
        <v>2</v>
      </c>
      <c r="G1269" s="1">
        <v>6</v>
      </c>
      <c r="H1269">
        <f t="shared" si="19"/>
        <v>34.484970238095229</v>
      </c>
      <c r="I1269" s="1">
        <v>2.1852999999999998</v>
      </c>
      <c r="J1269" s="1">
        <v>2317.39</v>
      </c>
      <c r="K1269" s="1">
        <v>28.5</v>
      </c>
      <c r="L1269" s="1">
        <v>3220</v>
      </c>
      <c r="M1269" s="1">
        <v>2765</v>
      </c>
      <c r="N1269" s="1">
        <v>7.4</v>
      </c>
      <c r="O1269" s="1" t="s">
        <v>68</v>
      </c>
      <c r="P1269" s="1" t="s">
        <v>68</v>
      </c>
      <c r="Q1269" s="1">
        <v>6</v>
      </c>
      <c r="R1269" s="1">
        <v>100</v>
      </c>
      <c r="S1269" s="1">
        <v>824</v>
      </c>
      <c r="T1269" s="1" t="s">
        <v>68</v>
      </c>
      <c r="U1269" s="1" t="s">
        <v>68</v>
      </c>
      <c r="V1269" s="1" t="s">
        <v>68</v>
      </c>
      <c r="W1269" s="1" t="s">
        <v>68</v>
      </c>
    </row>
    <row r="1270" spans="1:23" x14ac:dyDescent="0.2">
      <c r="A1270" s="1" t="s">
        <v>66</v>
      </c>
      <c r="B1270" s="1" t="s">
        <v>71</v>
      </c>
      <c r="E1270" s="1">
        <v>1983</v>
      </c>
      <c r="F1270" s="1">
        <v>2</v>
      </c>
      <c r="G1270" s="1">
        <v>7</v>
      </c>
      <c r="H1270">
        <f t="shared" si="19"/>
        <v>44.286011904761907</v>
      </c>
      <c r="I1270" s="1">
        <v>2.9577</v>
      </c>
      <c r="J1270" s="1">
        <v>2976.02</v>
      </c>
      <c r="K1270" s="1">
        <v>36.6</v>
      </c>
      <c r="L1270" s="1">
        <v>2912</v>
      </c>
      <c r="M1270" s="1">
        <v>2555</v>
      </c>
      <c r="N1270" s="1">
        <v>7.4</v>
      </c>
      <c r="O1270" s="1" t="s">
        <v>68</v>
      </c>
      <c r="P1270" s="1" t="s">
        <v>68</v>
      </c>
      <c r="Q1270" s="1">
        <v>8</v>
      </c>
      <c r="R1270" s="1">
        <v>70</v>
      </c>
      <c r="S1270" s="1">
        <v>845</v>
      </c>
      <c r="T1270" s="1" t="s">
        <v>68</v>
      </c>
      <c r="U1270" s="1" t="s">
        <v>68</v>
      </c>
      <c r="V1270" s="1" t="s">
        <v>68</v>
      </c>
      <c r="W1270" s="1" t="s">
        <v>68</v>
      </c>
    </row>
    <row r="1271" spans="1:23" x14ac:dyDescent="0.2">
      <c r="A1271" s="1" t="s">
        <v>66</v>
      </c>
      <c r="B1271" s="1" t="s">
        <v>71</v>
      </c>
      <c r="E1271" s="1">
        <v>1983</v>
      </c>
      <c r="F1271" s="1">
        <v>2</v>
      </c>
      <c r="G1271" s="1">
        <v>8</v>
      </c>
      <c r="H1271">
        <f t="shared" si="19"/>
        <v>37.509970238095235</v>
      </c>
      <c r="I1271" s="1">
        <v>2.7782</v>
      </c>
      <c r="J1271" s="1">
        <v>2520.67</v>
      </c>
      <c r="K1271" s="1">
        <v>31</v>
      </c>
      <c r="L1271" s="1">
        <v>2618</v>
      </c>
      <c r="M1271" s="1">
        <v>2408</v>
      </c>
      <c r="N1271" s="1">
        <v>7.7</v>
      </c>
      <c r="O1271" s="1" t="s">
        <v>68</v>
      </c>
      <c r="P1271" s="1" t="s">
        <v>68</v>
      </c>
      <c r="Q1271" s="1">
        <v>8</v>
      </c>
      <c r="R1271" s="1">
        <v>71</v>
      </c>
      <c r="S1271" s="1">
        <v>856</v>
      </c>
      <c r="T1271" s="1" t="s">
        <v>68</v>
      </c>
      <c r="U1271" s="1" t="s">
        <v>68</v>
      </c>
      <c r="V1271" s="1" t="s">
        <v>68</v>
      </c>
      <c r="W1271" s="1" t="s">
        <v>68</v>
      </c>
    </row>
    <row r="1272" spans="1:23" x14ac:dyDescent="0.2">
      <c r="A1272" s="1" t="s">
        <v>66</v>
      </c>
      <c r="B1272" s="1" t="s">
        <v>71</v>
      </c>
      <c r="E1272" s="1">
        <v>1983</v>
      </c>
      <c r="F1272" s="1">
        <v>2</v>
      </c>
      <c r="G1272" s="1">
        <v>9</v>
      </c>
      <c r="H1272">
        <f t="shared" si="19"/>
        <v>41.261011904761894</v>
      </c>
      <c r="I1272" s="1">
        <v>2.8832</v>
      </c>
      <c r="J1272" s="1">
        <v>2772.74</v>
      </c>
      <c r="K1272" s="1">
        <v>34.1</v>
      </c>
      <c r="L1272" s="1">
        <v>2576</v>
      </c>
      <c r="M1272" s="1">
        <v>2149</v>
      </c>
      <c r="N1272" s="1">
        <v>7.2</v>
      </c>
      <c r="O1272" s="1" t="s">
        <v>68</v>
      </c>
      <c r="P1272" s="1" t="s">
        <v>68</v>
      </c>
      <c r="Q1272" s="1">
        <v>8</v>
      </c>
      <c r="R1272" s="1">
        <v>83</v>
      </c>
      <c r="S1272" s="1">
        <v>765</v>
      </c>
      <c r="T1272" s="1" t="s">
        <v>68</v>
      </c>
      <c r="U1272" s="1" t="s">
        <v>68</v>
      </c>
      <c r="V1272" s="1" t="s">
        <v>68</v>
      </c>
      <c r="W1272" s="1" t="s">
        <v>68</v>
      </c>
    </row>
    <row r="1273" spans="1:23" x14ac:dyDescent="0.2">
      <c r="A1273" s="1" t="s">
        <v>66</v>
      </c>
      <c r="B1273" s="1" t="s">
        <v>71</v>
      </c>
      <c r="E1273" s="1">
        <v>1983</v>
      </c>
      <c r="F1273" s="1">
        <v>2</v>
      </c>
      <c r="G1273" s="1">
        <v>10</v>
      </c>
      <c r="H1273">
        <f t="shared" si="19"/>
        <v>39.44598214285714</v>
      </c>
      <c r="I1273" s="1">
        <v>2.0701000000000001</v>
      </c>
      <c r="J1273" s="1">
        <v>2650.77</v>
      </c>
      <c r="K1273" s="1">
        <v>32.6</v>
      </c>
      <c r="L1273" s="1">
        <v>2856</v>
      </c>
      <c r="M1273" s="1">
        <v>2415</v>
      </c>
      <c r="N1273" s="1">
        <v>7.4</v>
      </c>
      <c r="O1273" s="1" t="s">
        <v>68</v>
      </c>
      <c r="P1273" s="1" t="s">
        <v>68</v>
      </c>
      <c r="Q1273" s="1">
        <v>4</v>
      </c>
      <c r="R1273" s="1">
        <v>105</v>
      </c>
      <c r="S1273" s="1">
        <v>932</v>
      </c>
      <c r="T1273" s="1" t="s">
        <v>68</v>
      </c>
      <c r="U1273" s="1" t="s">
        <v>68</v>
      </c>
      <c r="V1273" s="1" t="s">
        <v>68</v>
      </c>
      <c r="W1273" s="1" t="s">
        <v>68</v>
      </c>
    </row>
    <row r="1274" spans="1:23" x14ac:dyDescent="0.2">
      <c r="A1274" s="1" t="s">
        <v>66</v>
      </c>
      <c r="B1274" s="1" t="s">
        <v>71</v>
      </c>
      <c r="E1274" s="1">
        <v>1983</v>
      </c>
      <c r="F1274" s="1">
        <v>2</v>
      </c>
      <c r="G1274" s="1">
        <v>11</v>
      </c>
      <c r="H1274">
        <f t="shared" si="19"/>
        <v>41.623958333333334</v>
      </c>
      <c r="I1274" s="1">
        <v>2.7646000000000002</v>
      </c>
      <c r="J1274" s="1">
        <v>2797.13</v>
      </c>
      <c r="K1274" s="1">
        <v>34.4</v>
      </c>
      <c r="L1274" s="1">
        <v>3052</v>
      </c>
      <c r="M1274" s="1">
        <v>2737</v>
      </c>
      <c r="N1274" s="1">
        <v>7.5</v>
      </c>
      <c r="O1274" s="1" t="s">
        <v>68</v>
      </c>
      <c r="P1274" s="1" t="s">
        <v>68</v>
      </c>
      <c r="Q1274" s="1">
        <v>8</v>
      </c>
      <c r="R1274" s="1">
        <v>98</v>
      </c>
      <c r="S1274" s="1">
        <v>845</v>
      </c>
      <c r="T1274" s="1" t="s">
        <v>68</v>
      </c>
      <c r="U1274" s="1" t="s">
        <v>68</v>
      </c>
      <c r="V1274" s="1" t="s">
        <v>68</v>
      </c>
      <c r="W1274" s="1" t="s">
        <v>68</v>
      </c>
    </row>
    <row r="1275" spans="1:23" x14ac:dyDescent="0.2">
      <c r="A1275" s="1" t="s">
        <v>66</v>
      </c>
      <c r="B1275" s="1" t="s">
        <v>71</v>
      </c>
      <c r="E1275" s="1">
        <v>1983</v>
      </c>
      <c r="F1275" s="1">
        <v>2</v>
      </c>
      <c r="G1275" s="1">
        <v>12</v>
      </c>
      <c r="H1275">
        <f t="shared" si="19"/>
        <v>34.484970238095229</v>
      </c>
      <c r="I1275" s="1">
        <v>2.9238</v>
      </c>
      <c r="J1275" s="1">
        <v>2317.39</v>
      </c>
      <c r="K1275" s="1">
        <v>28.5</v>
      </c>
      <c r="L1275" s="1">
        <v>2744</v>
      </c>
      <c r="M1275" s="1">
        <v>2198</v>
      </c>
      <c r="N1275" s="1">
        <v>6.9</v>
      </c>
      <c r="O1275" s="1" t="s">
        <v>68</v>
      </c>
      <c r="P1275" s="1" t="s">
        <v>68</v>
      </c>
      <c r="Q1275" s="1">
        <v>10</v>
      </c>
      <c r="R1275" s="1">
        <v>97</v>
      </c>
      <c r="S1275" s="1">
        <v>844</v>
      </c>
      <c r="T1275" s="1" t="s">
        <v>68</v>
      </c>
      <c r="U1275" s="1" t="s">
        <v>68</v>
      </c>
      <c r="V1275" s="1" t="s">
        <v>68</v>
      </c>
      <c r="W1275" s="1" t="s">
        <v>68</v>
      </c>
    </row>
    <row r="1276" spans="1:23" x14ac:dyDescent="0.2">
      <c r="A1276" s="1" t="s">
        <v>66</v>
      </c>
      <c r="B1276" s="1" t="s">
        <v>71</v>
      </c>
      <c r="E1276" s="1">
        <v>1983</v>
      </c>
      <c r="F1276" s="1">
        <v>2</v>
      </c>
      <c r="G1276" s="1">
        <v>13</v>
      </c>
      <c r="H1276">
        <f t="shared" si="19"/>
        <v>30.733928571428571</v>
      </c>
      <c r="I1276" s="1">
        <v>2.9272</v>
      </c>
      <c r="J1276" s="1">
        <v>2065.3200000000002</v>
      </c>
      <c r="K1276" s="1">
        <v>25.4</v>
      </c>
      <c r="L1276" s="1">
        <v>2744</v>
      </c>
      <c r="M1276" s="1">
        <v>2408</v>
      </c>
      <c r="N1276" s="1">
        <v>6.8</v>
      </c>
      <c r="O1276" s="1" t="s">
        <v>68</v>
      </c>
      <c r="P1276" s="1" t="s">
        <v>68</v>
      </c>
      <c r="Q1276" s="1">
        <v>8</v>
      </c>
      <c r="R1276" s="1">
        <v>82</v>
      </c>
      <c r="S1276" s="1">
        <v>972</v>
      </c>
      <c r="T1276" s="1" t="s">
        <v>68</v>
      </c>
      <c r="U1276" s="1" t="s">
        <v>68</v>
      </c>
      <c r="V1276" s="1" t="s">
        <v>68</v>
      </c>
      <c r="W1276" s="1" t="s">
        <v>68</v>
      </c>
    </row>
    <row r="1277" spans="1:23" x14ac:dyDescent="0.2">
      <c r="A1277" s="1" t="s">
        <v>66</v>
      </c>
      <c r="B1277" s="1" t="s">
        <v>71</v>
      </c>
      <c r="E1277" s="1">
        <v>1983</v>
      </c>
      <c r="F1277" s="1">
        <v>3</v>
      </c>
      <c r="G1277" s="1">
        <v>1</v>
      </c>
      <c r="H1277">
        <f t="shared" si="19"/>
        <v>25.288988095238093</v>
      </c>
      <c r="I1277" s="1">
        <v>2.1446000000000001</v>
      </c>
      <c r="J1277" s="1">
        <v>1699.42</v>
      </c>
      <c r="K1277" s="1">
        <v>20.9</v>
      </c>
      <c r="L1277" s="1">
        <v>3220</v>
      </c>
      <c r="M1277" s="1">
        <v>2842</v>
      </c>
      <c r="N1277" s="1">
        <v>7.6</v>
      </c>
      <c r="O1277" s="1" t="s">
        <v>68</v>
      </c>
      <c r="P1277" s="1" t="s">
        <v>68</v>
      </c>
      <c r="Q1277" s="1">
        <v>3</v>
      </c>
      <c r="R1277" s="1">
        <v>21</v>
      </c>
      <c r="S1277" s="1">
        <v>833</v>
      </c>
      <c r="T1277" s="1" t="s">
        <v>68</v>
      </c>
      <c r="U1277" s="1" t="s">
        <v>68</v>
      </c>
      <c r="V1277" s="1" t="s">
        <v>68</v>
      </c>
      <c r="W1277" s="1" t="s">
        <v>68</v>
      </c>
    </row>
    <row r="1278" spans="1:23" x14ac:dyDescent="0.2">
      <c r="A1278" s="1" t="s">
        <v>66</v>
      </c>
      <c r="B1278" s="1" t="s">
        <v>71</v>
      </c>
      <c r="E1278" s="1">
        <v>1983</v>
      </c>
      <c r="F1278" s="1">
        <v>3</v>
      </c>
      <c r="G1278" s="1">
        <v>2</v>
      </c>
      <c r="H1278">
        <f t="shared" si="19"/>
        <v>31.823065476190479</v>
      </c>
      <c r="I1278" s="1">
        <v>2.8561000000000001</v>
      </c>
      <c r="J1278" s="1">
        <v>2138.5100000000002</v>
      </c>
      <c r="K1278" s="1">
        <v>26.3</v>
      </c>
      <c r="L1278" s="1">
        <v>2408</v>
      </c>
      <c r="M1278" s="1">
        <v>2688</v>
      </c>
      <c r="N1278" s="1">
        <v>7.2</v>
      </c>
      <c r="O1278" s="1" t="s">
        <v>68</v>
      </c>
      <c r="P1278" s="1" t="s">
        <v>68</v>
      </c>
      <c r="Q1278" s="1">
        <v>2</v>
      </c>
      <c r="R1278" s="1">
        <v>20</v>
      </c>
      <c r="S1278" s="1">
        <v>877</v>
      </c>
      <c r="T1278" s="1" t="s">
        <v>68</v>
      </c>
      <c r="U1278" s="1" t="s">
        <v>68</v>
      </c>
      <c r="V1278" s="1" t="s">
        <v>68</v>
      </c>
      <c r="W1278" s="1" t="s">
        <v>68</v>
      </c>
    </row>
    <row r="1279" spans="1:23" x14ac:dyDescent="0.2">
      <c r="A1279" s="1" t="s">
        <v>66</v>
      </c>
      <c r="B1279" s="1" t="s">
        <v>71</v>
      </c>
      <c r="E1279" s="1">
        <v>1983</v>
      </c>
      <c r="F1279" s="1">
        <v>3</v>
      </c>
      <c r="G1279" s="1">
        <v>3</v>
      </c>
      <c r="H1279">
        <f t="shared" si="19"/>
        <v>40.051041666666656</v>
      </c>
      <c r="I1279" s="1">
        <v>2.6934999999999998</v>
      </c>
      <c r="J1279" s="1">
        <v>2691.43</v>
      </c>
      <c r="K1279" s="1">
        <v>33.1</v>
      </c>
      <c r="L1279" s="1">
        <v>2156</v>
      </c>
      <c r="M1279" s="1">
        <v>2205</v>
      </c>
      <c r="N1279" s="1">
        <v>7</v>
      </c>
      <c r="O1279" s="1" t="s">
        <v>68</v>
      </c>
      <c r="P1279" s="1" t="s">
        <v>68</v>
      </c>
      <c r="Q1279" s="1">
        <v>8</v>
      </c>
      <c r="R1279" s="1">
        <v>76</v>
      </c>
      <c r="S1279" s="1">
        <v>800</v>
      </c>
      <c r="T1279" s="1" t="s">
        <v>68</v>
      </c>
      <c r="U1279" s="1" t="s">
        <v>68</v>
      </c>
      <c r="V1279" s="1" t="s">
        <v>68</v>
      </c>
      <c r="W1279" s="1" t="s">
        <v>68</v>
      </c>
    </row>
    <row r="1280" spans="1:23" x14ac:dyDescent="0.2">
      <c r="A1280" s="1" t="s">
        <v>66</v>
      </c>
      <c r="B1280" s="1" t="s">
        <v>71</v>
      </c>
      <c r="E1280" s="1">
        <v>1983</v>
      </c>
      <c r="F1280" s="1">
        <v>3</v>
      </c>
      <c r="G1280" s="1">
        <v>4</v>
      </c>
      <c r="H1280">
        <f t="shared" si="19"/>
        <v>34.484970238095229</v>
      </c>
      <c r="I1280" s="1">
        <v>2.9746999999999999</v>
      </c>
      <c r="J1280" s="1">
        <v>2317.39</v>
      </c>
      <c r="K1280" s="1">
        <v>28.5</v>
      </c>
      <c r="L1280" s="1">
        <v>2212</v>
      </c>
      <c r="M1280" s="1">
        <v>2492</v>
      </c>
      <c r="N1280" s="1">
        <v>6.9</v>
      </c>
      <c r="O1280" s="1" t="s">
        <v>68</v>
      </c>
      <c r="P1280" s="1" t="s">
        <v>68</v>
      </c>
      <c r="Q1280" s="1">
        <v>3</v>
      </c>
      <c r="R1280" s="1">
        <v>18</v>
      </c>
      <c r="S1280" s="1">
        <v>855</v>
      </c>
      <c r="T1280" s="1" t="s">
        <v>68</v>
      </c>
      <c r="U1280" s="1" t="s">
        <v>68</v>
      </c>
      <c r="V1280" s="1" t="s">
        <v>68</v>
      </c>
      <c r="W1280" s="1" t="s">
        <v>68</v>
      </c>
    </row>
    <row r="1281" spans="1:23" x14ac:dyDescent="0.2">
      <c r="A1281" s="1" t="s">
        <v>66</v>
      </c>
      <c r="B1281" s="1" t="s">
        <v>71</v>
      </c>
      <c r="E1281" s="1">
        <v>1983</v>
      </c>
      <c r="F1281" s="1">
        <v>3</v>
      </c>
      <c r="G1281" s="1">
        <v>5</v>
      </c>
      <c r="H1281">
        <f t="shared" si="19"/>
        <v>38.236011904761902</v>
      </c>
      <c r="I1281" s="1">
        <v>2.9984000000000002</v>
      </c>
      <c r="J1281" s="1">
        <v>2569.46</v>
      </c>
      <c r="K1281" s="1">
        <v>31.6</v>
      </c>
      <c r="L1281" s="1">
        <v>2240</v>
      </c>
      <c r="M1281" s="1">
        <v>2716</v>
      </c>
      <c r="N1281" s="1">
        <v>7</v>
      </c>
      <c r="O1281" s="1" t="s">
        <v>68</v>
      </c>
      <c r="P1281" s="1" t="s">
        <v>68</v>
      </c>
      <c r="Q1281" s="1">
        <v>3</v>
      </c>
      <c r="R1281" s="1">
        <v>19</v>
      </c>
      <c r="S1281" s="1">
        <v>814</v>
      </c>
      <c r="T1281" s="1" t="s">
        <v>68</v>
      </c>
      <c r="U1281" s="1" t="s">
        <v>68</v>
      </c>
      <c r="V1281" s="1" t="s">
        <v>68</v>
      </c>
      <c r="W1281" s="1" t="s">
        <v>68</v>
      </c>
    </row>
    <row r="1282" spans="1:23" x14ac:dyDescent="0.2">
      <c r="A1282" s="1" t="s">
        <v>66</v>
      </c>
      <c r="B1282" s="1" t="s">
        <v>71</v>
      </c>
      <c r="E1282" s="1">
        <v>1983</v>
      </c>
      <c r="F1282" s="1">
        <v>3</v>
      </c>
      <c r="G1282" s="1">
        <v>6</v>
      </c>
      <c r="H1282">
        <f t="shared" si="19"/>
        <v>42.35</v>
      </c>
      <c r="I1282" s="1">
        <v>2.419</v>
      </c>
      <c r="J1282" s="1">
        <v>2845.92</v>
      </c>
      <c r="K1282" s="1">
        <v>35</v>
      </c>
      <c r="L1282" s="1">
        <v>2828</v>
      </c>
      <c r="M1282" s="1">
        <v>2632</v>
      </c>
      <c r="N1282" s="1">
        <v>7.7</v>
      </c>
      <c r="O1282" s="1" t="s">
        <v>68</v>
      </c>
      <c r="P1282" s="1" t="s">
        <v>68</v>
      </c>
      <c r="Q1282" s="1">
        <v>7</v>
      </c>
      <c r="R1282" s="1">
        <v>74</v>
      </c>
      <c r="S1282" s="1">
        <v>786</v>
      </c>
      <c r="T1282" s="1" t="s">
        <v>68</v>
      </c>
      <c r="U1282" s="1" t="s">
        <v>68</v>
      </c>
      <c r="V1282" s="1" t="s">
        <v>68</v>
      </c>
      <c r="W1282" s="1" t="s">
        <v>68</v>
      </c>
    </row>
    <row r="1283" spans="1:23" x14ac:dyDescent="0.2">
      <c r="A1283" s="1" t="s">
        <v>66</v>
      </c>
      <c r="B1283" s="1" t="s">
        <v>71</v>
      </c>
      <c r="E1283" s="1">
        <v>1983</v>
      </c>
      <c r="F1283" s="1">
        <v>3</v>
      </c>
      <c r="G1283" s="1">
        <v>7</v>
      </c>
      <c r="H1283">
        <f t="shared" si="19"/>
        <v>34.001041666666666</v>
      </c>
      <c r="I1283" s="1">
        <v>2.9137</v>
      </c>
      <c r="J1283" s="1">
        <v>2284.87</v>
      </c>
      <c r="K1283" s="1">
        <v>28.1</v>
      </c>
      <c r="L1283" s="1">
        <v>3304</v>
      </c>
      <c r="M1283" s="1">
        <v>2709</v>
      </c>
      <c r="N1283" s="1">
        <v>7.1</v>
      </c>
      <c r="O1283" s="1" t="s">
        <v>68</v>
      </c>
      <c r="P1283" s="1" t="s">
        <v>68</v>
      </c>
      <c r="Q1283" s="1">
        <v>5</v>
      </c>
      <c r="R1283" s="1">
        <v>78</v>
      </c>
      <c r="S1283" s="1">
        <v>803</v>
      </c>
      <c r="T1283" s="1" t="s">
        <v>68</v>
      </c>
      <c r="U1283" s="1" t="s">
        <v>68</v>
      </c>
      <c r="V1283" s="1" t="s">
        <v>68</v>
      </c>
      <c r="W1283" s="1" t="s">
        <v>68</v>
      </c>
    </row>
    <row r="1284" spans="1:23" x14ac:dyDescent="0.2">
      <c r="A1284" s="1" t="s">
        <v>66</v>
      </c>
      <c r="B1284" s="1" t="s">
        <v>71</v>
      </c>
      <c r="E1284" s="1">
        <v>1983</v>
      </c>
      <c r="F1284" s="1">
        <v>3</v>
      </c>
      <c r="G1284" s="1">
        <v>8</v>
      </c>
      <c r="H1284">
        <f t="shared" ref="H1284:H1347" si="20">J1284/1.12/60</f>
        <v>38.719940476190473</v>
      </c>
      <c r="I1284" s="1">
        <v>2.9611000000000001</v>
      </c>
      <c r="J1284" s="1">
        <v>2601.98</v>
      </c>
      <c r="K1284" s="1">
        <v>32</v>
      </c>
      <c r="L1284" s="1">
        <v>3024</v>
      </c>
      <c r="M1284" s="1">
        <v>2555</v>
      </c>
      <c r="N1284" s="1">
        <v>7.8</v>
      </c>
      <c r="O1284" s="1" t="s">
        <v>68</v>
      </c>
      <c r="P1284" s="1" t="s">
        <v>68</v>
      </c>
      <c r="Q1284" s="1">
        <v>8</v>
      </c>
      <c r="R1284" s="1">
        <v>22</v>
      </c>
      <c r="S1284" s="1">
        <v>830</v>
      </c>
      <c r="T1284" s="1" t="s">
        <v>68</v>
      </c>
      <c r="U1284" s="1" t="s">
        <v>68</v>
      </c>
      <c r="V1284" s="1" t="s">
        <v>68</v>
      </c>
      <c r="W1284" s="1" t="s">
        <v>68</v>
      </c>
    </row>
    <row r="1285" spans="1:23" x14ac:dyDescent="0.2">
      <c r="A1285" s="1" t="s">
        <v>66</v>
      </c>
      <c r="B1285" s="1" t="s">
        <v>71</v>
      </c>
      <c r="E1285" s="1">
        <v>1983</v>
      </c>
      <c r="F1285" s="1">
        <v>3</v>
      </c>
      <c r="G1285" s="1">
        <v>9</v>
      </c>
      <c r="H1285">
        <f t="shared" si="20"/>
        <v>33.880059523809521</v>
      </c>
      <c r="I1285" s="1">
        <v>2.9205000000000001</v>
      </c>
      <c r="J1285" s="1">
        <v>2276.7399999999998</v>
      </c>
      <c r="K1285" s="1">
        <v>28</v>
      </c>
      <c r="L1285" s="1">
        <v>3192</v>
      </c>
      <c r="M1285" s="1">
        <v>2611</v>
      </c>
      <c r="N1285" s="1">
        <v>6.6</v>
      </c>
      <c r="O1285" s="1" t="s">
        <v>68</v>
      </c>
      <c r="P1285" s="1" t="s">
        <v>68</v>
      </c>
      <c r="Q1285" s="1">
        <v>8</v>
      </c>
      <c r="R1285" s="1">
        <v>84</v>
      </c>
      <c r="S1285" s="1">
        <v>774</v>
      </c>
      <c r="T1285" s="1" t="s">
        <v>68</v>
      </c>
      <c r="U1285" s="1" t="s">
        <v>68</v>
      </c>
      <c r="V1285" s="1" t="s">
        <v>68</v>
      </c>
      <c r="W1285" s="1" t="s">
        <v>68</v>
      </c>
    </row>
    <row r="1286" spans="1:23" x14ac:dyDescent="0.2">
      <c r="A1286" s="1" t="s">
        <v>66</v>
      </c>
      <c r="B1286" s="1" t="s">
        <v>71</v>
      </c>
      <c r="E1286" s="1">
        <v>1983</v>
      </c>
      <c r="F1286" s="1">
        <v>3</v>
      </c>
      <c r="G1286" s="1">
        <v>10</v>
      </c>
      <c r="H1286">
        <f t="shared" si="20"/>
        <v>37.751934523809517</v>
      </c>
      <c r="I1286" s="1">
        <v>1.9373</v>
      </c>
      <c r="J1286" s="1">
        <v>2536.9299999999998</v>
      </c>
      <c r="K1286" s="1">
        <v>31.2</v>
      </c>
      <c r="L1286" s="1">
        <v>3164</v>
      </c>
      <c r="M1286" s="1">
        <v>2758</v>
      </c>
      <c r="N1286" s="1">
        <v>7.2</v>
      </c>
      <c r="O1286" s="1" t="s">
        <v>68</v>
      </c>
      <c r="P1286" s="1" t="s">
        <v>68</v>
      </c>
      <c r="Q1286" s="1">
        <v>3</v>
      </c>
      <c r="R1286" s="1">
        <v>104</v>
      </c>
      <c r="S1286" s="1">
        <v>880</v>
      </c>
      <c r="T1286" s="1" t="s">
        <v>68</v>
      </c>
      <c r="U1286" s="1" t="s">
        <v>68</v>
      </c>
      <c r="V1286" s="1" t="s">
        <v>68</v>
      </c>
      <c r="W1286" s="1" t="s">
        <v>68</v>
      </c>
    </row>
    <row r="1287" spans="1:23" x14ac:dyDescent="0.2">
      <c r="A1287" s="1" t="s">
        <v>66</v>
      </c>
      <c r="B1287" s="1" t="s">
        <v>71</v>
      </c>
      <c r="E1287" s="1">
        <v>1983</v>
      </c>
      <c r="F1287" s="1">
        <v>3</v>
      </c>
      <c r="G1287" s="1">
        <v>11</v>
      </c>
      <c r="H1287">
        <f t="shared" si="20"/>
        <v>32.186011904761905</v>
      </c>
      <c r="I1287" s="1">
        <v>3.0181</v>
      </c>
      <c r="J1287" s="1">
        <v>2162.9</v>
      </c>
      <c r="K1287" s="1">
        <v>26.6</v>
      </c>
      <c r="L1287" s="1">
        <v>3332</v>
      </c>
      <c r="M1287" s="1">
        <v>2898</v>
      </c>
      <c r="N1287" s="1">
        <v>7.1</v>
      </c>
      <c r="O1287" s="1" t="s">
        <v>68</v>
      </c>
      <c r="P1287" s="1" t="s">
        <v>68</v>
      </c>
      <c r="Q1287" s="1">
        <v>3</v>
      </c>
      <c r="R1287" s="1">
        <v>73</v>
      </c>
      <c r="S1287" s="1">
        <v>857</v>
      </c>
      <c r="T1287" s="1" t="s">
        <v>68</v>
      </c>
      <c r="U1287" s="1" t="s">
        <v>68</v>
      </c>
      <c r="V1287" s="1" t="s">
        <v>68</v>
      </c>
      <c r="W1287" s="1" t="s">
        <v>68</v>
      </c>
    </row>
    <row r="1288" spans="1:23" x14ac:dyDescent="0.2">
      <c r="A1288" s="1" t="s">
        <v>66</v>
      </c>
      <c r="B1288" s="1" t="s">
        <v>71</v>
      </c>
      <c r="E1288" s="1">
        <v>1983</v>
      </c>
      <c r="F1288" s="1">
        <v>3</v>
      </c>
      <c r="G1288" s="1">
        <v>12</v>
      </c>
      <c r="H1288">
        <f t="shared" si="20"/>
        <v>33.274999999999999</v>
      </c>
      <c r="I1288" s="1">
        <v>2.9611000000000001</v>
      </c>
      <c r="J1288" s="1">
        <v>2236.08</v>
      </c>
      <c r="K1288" s="1">
        <v>27.5</v>
      </c>
      <c r="L1288" s="1">
        <v>2828</v>
      </c>
      <c r="M1288" s="1">
        <v>2387</v>
      </c>
      <c r="N1288" s="1">
        <v>6.6</v>
      </c>
      <c r="O1288" s="1" t="s">
        <v>68</v>
      </c>
      <c r="P1288" s="1" t="s">
        <v>68</v>
      </c>
      <c r="Q1288" s="1">
        <v>5</v>
      </c>
      <c r="R1288" s="1">
        <v>88</v>
      </c>
      <c r="S1288" s="1">
        <v>872</v>
      </c>
      <c r="T1288" s="1" t="s">
        <v>68</v>
      </c>
      <c r="U1288" s="1" t="s">
        <v>68</v>
      </c>
      <c r="V1288" s="1" t="s">
        <v>68</v>
      </c>
      <c r="W1288" s="1" t="s">
        <v>68</v>
      </c>
    </row>
    <row r="1289" spans="1:23" x14ac:dyDescent="0.2">
      <c r="A1289" s="1" t="s">
        <v>66</v>
      </c>
      <c r="B1289" s="1" t="s">
        <v>71</v>
      </c>
      <c r="E1289" s="1">
        <v>1983</v>
      </c>
      <c r="F1289" s="1">
        <v>3</v>
      </c>
      <c r="G1289" s="1">
        <v>13</v>
      </c>
      <c r="H1289">
        <f t="shared" si="20"/>
        <v>40.898065476190474</v>
      </c>
      <c r="I1289" s="1">
        <v>2.9171</v>
      </c>
      <c r="J1289" s="1">
        <v>2748.35</v>
      </c>
      <c r="K1289" s="1">
        <v>33.799999999999997</v>
      </c>
      <c r="L1289" s="1">
        <v>2492</v>
      </c>
      <c r="M1289" s="1">
        <v>2611</v>
      </c>
      <c r="N1289" s="1">
        <v>7.4</v>
      </c>
      <c r="O1289" s="1" t="s">
        <v>68</v>
      </c>
      <c r="P1289" s="1" t="s">
        <v>68</v>
      </c>
      <c r="Q1289" s="1">
        <v>11</v>
      </c>
      <c r="R1289" s="1">
        <v>67</v>
      </c>
      <c r="S1289" s="1">
        <v>849</v>
      </c>
      <c r="T1289" s="1" t="s">
        <v>68</v>
      </c>
      <c r="U1289" s="1" t="s">
        <v>68</v>
      </c>
      <c r="V1289" s="1" t="s">
        <v>68</v>
      </c>
      <c r="W1289" s="1" t="s">
        <v>68</v>
      </c>
    </row>
    <row r="1290" spans="1:23" x14ac:dyDescent="0.2">
      <c r="A1290" s="1" t="s">
        <v>66</v>
      </c>
      <c r="B1290" s="1" t="s">
        <v>71</v>
      </c>
      <c r="E1290" s="1">
        <v>1983</v>
      </c>
      <c r="F1290" s="1">
        <v>4</v>
      </c>
      <c r="G1290" s="1">
        <v>1</v>
      </c>
      <c r="H1290">
        <f t="shared" si="20"/>
        <v>18.755059523809521</v>
      </c>
      <c r="I1290" s="1">
        <v>1.9718</v>
      </c>
      <c r="J1290" s="1">
        <v>1260.3399999999999</v>
      </c>
      <c r="K1290" s="1">
        <v>15.5</v>
      </c>
      <c r="L1290" s="1">
        <v>3080</v>
      </c>
      <c r="M1290" s="1">
        <v>3003</v>
      </c>
      <c r="N1290" s="1">
        <v>7.6</v>
      </c>
      <c r="O1290" s="1" t="s">
        <v>68</v>
      </c>
      <c r="P1290" s="1" t="s">
        <v>68</v>
      </c>
      <c r="Q1290" s="1">
        <v>3</v>
      </c>
      <c r="R1290" s="1">
        <v>22</v>
      </c>
      <c r="S1290" s="1">
        <v>754</v>
      </c>
      <c r="T1290" s="1" t="s">
        <v>68</v>
      </c>
      <c r="U1290" s="1" t="s">
        <v>68</v>
      </c>
      <c r="V1290" s="1" t="s">
        <v>68</v>
      </c>
      <c r="W1290" s="1" t="s">
        <v>68</v>
      </c>
    </row>
    <row r="1291" spans="1:23" x14ac:dyDescent="0.2">
      <c r="A1291" s="1" t="s">
        <v>66</v>
      </c>
      <c r="B1291" s="1" t="s">
        <v>71</v>
      </c>
      <c r="E1291" s="1">
        <v>1983</v>
      </c>
      <c r="F1291" s="1">
        <v>4</v>
      </c>
      <c r="G1291" s="1">
        <v>2</v>
      </c>
      <c r="H1291">
        <f t="shared" si="20"/>
        <v>35.694940476190467</v>
      </c>
      <c r="I1291" s="1">
        <v>2.4325999999999999</v>
      </c>
      <c r="J1291" s="1">
        <v>2398.6999999999998</v>
      </c>
      <c r="K1291" s="1">
        <v>29.5</v>
      </c>
      <c r="L1291" s="1">
        <v>2520</v>
      </c>
      <c r="M1291" s="1">
        <v>2933</v>
      </c>
      <c r="N1291" s="1">
        <v>7.6</v>
      </c>
      <c r="O1291" s="1" t="s">
        <v>68</v>
      </c>
      <c r="P1291" s="1" t="s">
        <v>68</v>
      </c>
      <c r="Q1291" s="1">
        <v>2</v>
      </c>
      <c r="R1291" s="1">
        <v>18</v>
      </c>
      <c r="S1291" s="1">
        <v>753</v>
      </c>
      <c r="T1291" s="1" t="s">
        <v>68</v>
      </c>
      <c r="U1291" s="1" t="s">
        <v>68</v>
      </c>
      <c r="V1291" s="1" t="s">
        <v>68</v>
      </c>
      <c r="W1291" s="1" t="s">
        <v>68</v>
      </c>
    </row>
    <row r="1292" spans="1:23" x14ac:dyDescent="0.2">
      <c r="A1292" s="1" t="s">
        <v>66</v>
      </c>
      <c r="B1292" s="1" t="s">
        <v>71</v>
      </c>
      <c r="E1292" s="1">
        <v>1983</v>
      </c>
      <c r="F1292" s="1">
        <v>4</v>
      </c>
      <c r="G1292" s="1">
        <v>3</v>
      </c>
      <c r="H1292">
        <f t="shared" si="20"/>
        <v>32.065029761904761</v>
      </c>
      <c r="I1292" s="1">
        <v>2.9712999999999998</v>
      </c>
      <c r="J1292" s="1">
        <v>2154.77</v>
      </c>
      <c r="K1292" s="1">
        <v>26.5</v>
      </c>
      <c r="L1292" s="1">
        <v>1792</v>
      </c>
      <c r="M1292" s="1">
        <v>2030</v>
      </c>
      <c r="N1292" s="1">
        <v>7</v>
      </c>
      <c r="O1292" s="1" t="s">
        <v>68</v>
      </c>
      <c r="P1292" s="1" t="s">
        <v>68</v>
      </c>
      <c r="Q1292" s="1">
        <v>2</v>
      </c>
      <c r="R1292" s="1">
        <v>17</v>
      </c>
      <c r="S1292" s="1">
        <v>826</v>
      </c>
      <c r="T1292" s="1" t="s">
        <v>68</v>
      </c>
      <c r="U1292" s="1" t="s">
        <v>68</v>
      </c>
      <c r="V1292" s="1" t="s">
        <v>68</v>
      </c>
      <c r="W1292" s="1" t="s">
        <v>68</v>
      </c>
    </row>
    <row r="1293" spans="1:23" x14ac:dyDescent="0.2">
      <c r="A1293" s="1" t="s">
        <v>66</v>
      </c>
      <c r="B1293" s="1" t="s">
        <v>71</v>
      </c>
      <c r="E1293" s="1">
        <v>1983</v>
      </c>
      <c r="F1293" s="1">
        <v>4</v>
      </c>
      <c r="G1293" s="1">
        <v>4</v>
      </c>
      <c r="H1293">
        <f t="shared" si="20"/>
        <v>32.669940476190476</v>
      </c>
      <c r="I1293" s="1">
        <v>3.0695000000000001</v>
      </c>
      <c r="J1293" s="1">
        <v>2195.42</v>
      </c>
      <c r="K1293" s="1">
        <v>27</v>
      </c>
      <c r="L1293" s="1">
        <v>3220</v>
      </c>
      <c r="M1293" s="1">
        <v>2758</v>
      </c>
      <c r="N1293" s="1">
        <v>6.9</v>
      </c>
      <c r="O1293" s="1" t="s">
        <v>68</v>
      </c>
      <c r="P1293" s="1" t="s">
        <v>68</v>
      </c>
      <c r="Q1293" s="1">
        <v>4</v>
      </c>
      <c r="R1293" s="1">
        <v>21</v>
      </c>
      <c r="S1293" s="1">
        <v>827</v>
      </c>
      <c r="T1293" s="1" t="s">
        <v>68</v>
      </c>
      <c r="U1293" s="1" t="s">
        <v>68</v>
      </c>
      <c r="V1293" s="1" t="s">
        <v>68</v>
      </c>
      <c r="W1293" s="1" t="s">
        <v>68</v>
      </c>
    </row>
    <row r="1294" spans="1:23" x14ac:dyDescent="0.2">
      <c r="A1294" s="1" t="s">
        <v>66</v>
      </c>
      <c r="B1294" s="1" t="s">
        <v>71</v>
      </c>
      <c r="E1294" s="1">
        <v>1983</v>
      </c>
      <c r="F1294" s="1">
        <v>4</v>
      </c>
      <c r="G1294" s="1">
        <v>5</v>
      </c>
      <c r="H1294">
        <f t="shared" si="20"/>
        <v>32.791071428571428</v>
      </c>
      <c r="I1294" s="1">
        <v>3.0017999999999998</v>
      </c>
      <c r="J1294" s="1">
        <v>2203.56</v>
      </c>
      <c r="K1294" s="1">
        <v>27.1</v>
      </c>
      <c r="L1294" s="1">
        <v>2716</v>
      </c>
      <c r="M1294" s="1">
        <v>2604</v>
      </c>
      <c r="N1294" s="1">
        <v>6.5</v>
      </c>
      <c r="O1294" s="1" t="s">
        <v>68</v>
      </c>
      <c r="P1294" s="1" t="s">
        <v>68</v>
      </c>
      <c r="Q1294" s="1">
        <v>5</v>
      </c>
      <c r="R1294" s="1">
        <v>22</v>
      </c>
      <c r="S1294" s="1">
        <v>840</v>
      </c>
      <c r="T1294" s="1" t="s">
        <v>68</v>
      </c>
      <c r="U1294" s="1" t="s">
        <v>68</v>
      </c>
      <c r="V1294" s="1" t="s">
        <v>68</v>
      </c>
      <c r="W1294" s="1" t="s">
        <v>68</v>
      </c>
    </row>
    <row r="1295" spans="1:23" x14ac:dyDescent="0.2">
      <c r="A1295" s="1" t="s">
        <v>66</v>
      </c>
      <c r="B1295" s="1" t="s">
        <v>71</v>
      </c>
      <c r="E1295" s="1">
        <v>1983</v>
      </c>
      <c r="F1295" s="1">
        <v>4</v>
      </c>
      <c r="G1295" s="1">
        <v>6</v>
      </c>
      <c r="H1295">
        <f t="shared" si="20"/>
        <v>32.791071428571428</v>
      </c>
      <c r="I1295" s="1">
        <v>2.3037999999999998</v>
      </c>
      <c r="J1295" s="1">
        <v>2203.56</v>
      </c>
      <c r="K1295" s="1">
        <v>27.1</v>
      </c>
      <c r="L1295" s="1">
        <v>3206</v>
      </c>
      <c r="M1295" s="1">
        <v>3010</v>
      </c>
      <c r="N1295" s="1">
        <v>7.5</v>
      </c>
      <c r="O1295" s="1" t="s">
        <v>68</v>
      </c>
      <c r="P1295" s="1" t="s">
        <v>68</v>
      </c>
      <c r="Q1295" s="1">
        <v>3</v>
      </c>
      <c r="R1295" s="1">
        <v>69</v>
      </c>
      <c r="S1295" s="1">
        <v>796</v>
      </c>
      <c r="T1295" s="1" t="s">
        <v>68</v>
      </c>
      <c r="U1295" s="1" t="s">
        <v>68</v>
      </c>
      <c r="V1295" s="1" t="s">
        <v>68</v>
      </c>
      <c r="W1295" s="1" t="s">
        <v>68</v>
      </c>
    </row>
    <row r="1296" spans="1:23" x14ac:dyDescent="0.2">
      <c r="A1296" s="1" t="s">
        <v>66</v>
      </c>
      <c r="B1296" s="1" t="s">
        <v>71</v>
      </c>
      <c r="E1296" s="1">
        <v>1983</v>
      </c>
      <c r="F1296" s="1">
        <v>4</v>
      </c>
      <c r="G1296" s="1">
        <v>7</v>
      </c>
      <c r="H1296">
        <f t="shared" si="20"/>
        <v>39.930059523809526</v>
      </c>
      <c r="I1296" s="1">
        <v>2.6730999999999998</v>
      </c>
      <c r="J1296" s="1">
        <v>2683.3</v>
      </c>
      <c r="K1296" s="1">
        <v>33</v>
      </c>
      <c r="L1296" s="1">
        <v>2730</v>
      </c>
      <c r="M1296" s="1">
        <v>2037</v>
      </c>
      <c r="N1296" s="1">
        <v>7.1</v>
      </c>
      <c r="O1296" s="1" t="s">
        <v>68</v>
      </c>
      <c r="P1296" s="1" t="s">
        <v>68</v>
      </c>
      <c r="Q1296" s="1">
        <v>6</v>
      </c>
      <c r="R1296" s="1">
        <v>98</v>
      </c>
      <c r="S1296" s="1">
        <v>711</v>
      </c>
      <c r="T1296" s="1" t="s">
        <v>68</v>
      </c>
      <c r="U1296" s="1" t="s">
        <v>68</v>
      </c>
      <c r="V1296" s="1" t="s">
        <v>68</v>
      </c>
      <c r="W1296" s="1" t="s">
        <v>68</v>
      </c>
    </row>
    <row r="1297" spans="1:23" x14ac:dyDescent="0.2">
      <c r="A1297" s="1" t="s">
        <v>66</v>
      </c>
      <c r="B1297" s="1" t="s">
        <v>71</v>
      </c>
      <c r="E1297" s="1">
        <v>1983</v>
      </c>
      <c r="F1297" s="1">
        <v>4</v>
      </c>
      <c r="G1297" s="1">
        <v>8</v>
      </c>
      <c r="H1297">
        <f t="shared" si="20"/>
        <v>37.268005952380946</v>
      </c>
      <c r="I1297" s="1">
        <v>2.8188</v>
      </c>
      <c r="J1297" s="1">
        <v>2504.41</v>
      </c>
      <c r="K1297" s="1">
        <v>30.8</v>
      </c>
      <c r="L1297" s="1">
        <v>2940</v>
      </c>
      <c r="M1297" s="1">
        <v>2205</v>
      </c>
      <c r="N1297" s="1">
        <v>7</v>
      </c>
      <c r="O1297" s="1" t="s">
        <v>68</v>
      </c>
      <c r="P1297" s="1" t="s">
        <v>68</v>
      </c>
      <c r="Q1297" s="1">
        <v>6</v>
      </c>
      <c r="R1297" s="1">
        <v>58</v>
      </c>
      <c r="S1297" s="1">
        <v>779</v>
      </c>
      <c r="T1297" s="1" t="s">
        <v>68</v>
      </c>
      <c r="U1297" s="1" t="s">
        <v>68</v>
      </c>
      <c r="V1297" s="1" t="s">
        <v>68</v>
      </c>
      <c r="W1297" s="1" t="s">
        <v>68</v>
      </c>
    </row>
    <row r="1298" spans="1:23" x14ac:dyDescent="0.2">
      <c r="A1298" s="1" t="s">
        <v>66</v>
      </c>
      <c r="B1298" s="1" t="s">
        <v>71</v>
      </c>
      <c r="E1298" s="1">
        <v>1983</v>
      </c>
      <c r="F1298" s="1">
        <v>4</v>
      </c>
      <c r="G1298" s="1">
        <v>9</v>
      </c>
      <c r="H1298">
        <f t="shared" si="20"/>
        <v>33.516964285714288</v>
      </c>
      <c r="I1298" s="1">
        <v>2.9171</v>
      </c>
      <c r="J1298" s="1">
        <v>2252.34</v>
      </c>
      <c r="K1298" s="1">
        <v>27.7</v>
      </c>
      <c r="L1298" s="1">
        <v>2674</v>
      </c>
      <c r="M1298" s="1">
        <v>2100</v>
      </c>
      <c r="N1298" s="1">
        <v>6.8</v>
      </c>
      <c r="O1298" s="1" t="s">
        <v>68</v>
      </c>
      <c r="P1298" s="1" t="s">
        <v>68</v>
      </c>
      <c r="Q1298" s="1">
        <v>7</v>
      </c>
      <c r="R1298" s="1">
        <v>78</v>
      </c>
      <c r="S1298" s="1">
        <v>787</v>
      </c>
      <c r="T1298" s="1" t="s">
        <v>68</v>
      </c>
      <c r="U1298" s="1" t="s">
        <v>68</v>
      </c>
      <c r="V1298" s="1" t="s">
        <v>68</v>
      </c>
      <c r="W1298" s="1" t="s">
        <v>68</v>
      </c>
    </row>
    <row r="1299" spans="1:23" x14ac:dyDescent="0.2">
      <c r="A1299" s="1" t="s">
        <v>66</v>
      </c>
      <c r="B1299" s="1" t="s">
        <v>71</v>
      </c>
      <c r="E1299" s="1">
        <v>1983</v>
      </c>
      <c r="F1299" s="1">
        <v>4</v>
      </c>
      <c r="G1299" s="1">
        <v>10</v>
      </c>
      <c r="H1299">
        <f t="shared" si="20"/>
        <v>37.751934523809517</v>
      </c>
      <c r="I1299" s="1">
        <v>2.1547999999999998</v>
      </c>
      <c r="J1299" s="1">
        <v>2536.9299999999998</v>
      </c>
      <c r="K1299" s="1">
        <v>31.2</v>
      </c>
      <c r="L1299" s="1">
        <v>2632</v>
      </c>
      <c r="M1299" s="1">
        <v>2429</v>
      </c>
      <c r="N1299" s="1">
        <v>7.2</v>
      </c>
      <c r="O1299" s="1" t="s">
        <v>68</v>
      </c>
      <c r="P1299" s="1" t="s">
        <v>68</v>
      </c>
      <c r="Q1299" s="1">
        <v>3</v>
      </c>
      <c r="R1299" s="1">
        <v>79</v>
      </c>
      <c r="S1299" s="1">
        <v>848</v>
      </c>
      <c r="T1299" s="1" t="s">
        <v>68</v>
      </c>
      <c r="U1299" s="1" t="s">
        <v>68</v>
      </c>
      <c r="V1299" s="1" t="s">
        <v>68</v>
      </c>
      <c r="W1299" s="1" t="s">
        <v>68</v>
      </c>
    </row>
    <row r="1300" spans="1:23" x14ac:dyDescent="0.2">
      <c r="A1300" s="1" t="s">
        <v>66</v>
      </c>
      <c r="B1300" s="1" t="s">
        <v>71</v>
      </c>
      <c r="E1300" s="1">
        <v>1983</v>
      </c>
      <c r="F1300" s="1">
        <v>4</v>
      </c>
      <c r="G1300" s="1">
        <v>11</v>
      </c>
      <c r="H1300">
        <f t="shared" si="20"/>
        <v>36.179017857142853</v>
      </c>
      <c r="I1300" s="1">
        <v>2.8188</v>
      </c>
      <c r="J1300" s="1">
        <v>2431.23</v>
      </c>
      <c r="K1300" s="1">
        <v>29.9</v>
      </c>
      <c r="L1300" s="1">
        <v>2184</v>
      </c>
      <c r="M1300" s="1">
        <v>2023</v>
      </c>
      <c r="N1300" s="1">
        <v>7.2</v>
      </c>
      <c r="O1300" s="1" t="s">
        <v>68</v>
      </c>
      <c r="P1300" s="1" t="s">
        <v>68</v>
      </c>
      <c r="Q1300" s="1">
        <v>4</v>
      </c>
      <c r="R1300" s="1">
        <v>63</v>
      </c>
      <c r="S1300" s="1">
        <v>888</v>
      </c>
      <c r="T1300" s="1" t="s">
        <v>68</v>
      </c>
      <c r="U1300" s="1" t="s">
        <v>68</v>
      </c>
      <c r="V1300" s="1" t="s">
        <v>68</v>
      </c>
      <c r="W1300" s="1" t="s">
        <v>68</v>
      </c>
    </row>
    <row r="1301" spans="1:23" x14ac:dyDescent="0.2">
      <c r="A1301" s="1" t="s">
        <v>66</v>
      </c>
      <c r="B1301" s="1" t="s">
        <v>71</v>
      </c>
      <c r="E1301" s="1">
        <v>1983</v>
      </c>
      <c r="F1301" s="1">
        <v>4</v>
      </c>
      <c r="G1301" s="1">
        <v>12</v>
      </c>
      <c r="H1301">
        <f t="shared" si="20"/>
        <v>28.434970238095232</v>
      </c>
      <c r="I1301" s="1">
        <v>2.9171</v>
      </c>
      <c r="J1301" s="1">
        <v>1910.83</v>
      </c>
      <c r="K1301" s="1">
        <v>23.5</v>
      </c>
      <c r="L1301" s="1">
        <v>2324</v>
      </c>
      <c r="M1301" s="1">
        <v>2163</v>
      </c>
      <c r="N1301" s="1">
        <v>7</v>
      </c>
      <c r="O1301" s="1" t="s">
        <v>68</v>
      </c>
      <c r="P1301" s="1" t="s">
        <v>68</v>
      </c>
      <c r="Q1301" s="1">
        <v>3</v>
      </c>
      <c r="R1301" s="1">
        <v>68</v>
      </c>
      <c r="S1301" s="1">
        <v>786</v>
      </c>
      <c r="T1301" s="1" t="s">
        <v>68</v>
      </c>
      <c r="U1301" s="1" t="s">
        <v>68</v>
      </c>
      <c r="V1301" s="1" t="s">
        <v>68</v>
      </c>
      <c r="W1301" s="1" t="s">
        <v>68</v>
      </c>
    </row>
    <row r="1302" spans="1:23" x14ac:dyDescent="0.2">
      <c r="A1302" s="1" t="s">
        <v>66</v>
      </c>
      <c r="B1302" s="1" t="s">
        <v>71</v>
      </c>
      <c r="E1302" s="1">
        <v>1983</v>
      </c>
      <c r="F1302" s="1">
        <v>4</v>
      </c>
      <c r="G1302" s="1">
        <v>13</v>
      </c>
      <c r="H1302">
        <f t="shared" si="20"/>
        <v>30.733928571428571</v>
      </c>
      <c r="I1302" s="1">
        <v>3.0424000000000002</v>
      </c>
      <c r="J1302" s="1">
        <v>2065.3200000000002</v>
      </c>
      <c r="K1302" s="1">
        <v>25.4</v>
      </c>
      <c r="L1302" s="1">
        <v>2968</v>
      </c>
      <c r="M1302" s="1">
        <v>2058</v>
      </c>
      <c r="N1302" s="1">
        <v>7</v>
      </c>
      <c r="O1302" s="1">
        <v>7</v>
      </c>
      <c r="P1302" s="1" t="s">
        <v>68</v>
      </c>
      <c r="Q1302" s="1">
        <v>5</v>
      </c>
      <c r="R1302" s="1">
        <v>83</v>
      </c>
      <c r="S1302" s="1">
        <v>886</v>
      </c>
      <c r="T1302" s="1" t="s">
        <v>68</v>
      </c>
      <c r="U1302" s="1" t="s">
        <v>68</v>
      </c>
      <c r="V1302" s="1" t="s">
        <v>68</v>
      </c>
      <c r="W1302" s="1" t="s">
        <v>68</v>
      </c>
    </row>
    <row r="1303" spans="1:23" x14ac:dyDescent="0.2">
      <c r="A1303" s="1" t="s">
        <v>66</v>
      </c>
      <c r="B1303" s="1" t="s">
        <v>71</v>
      </c>
      <c r="E1303" s="1">
        <v>1983</v>
      </c>
      <c r="F1303" s="1">
        <v>5</v>
      </c>
      <c r="G1303" s="1">
        <v>1</v>
      </c>
      <c r="H1303">
        <f t="shared" si="20"/>
        <v>20.569940476190474</v>
      </c>
      <c r="I1303" s="1">
        <v>2.1141000000000001</v>
      </c>
      <c r="J1303" s="1">
        <v>1382.3</v>
      </c>
      <c r="K1303" s="1">
        <v>17</v>
      </c>
      <c r="L1303" s="1">
        <v>3290</v>
      </c>
      <c r="M1303" s="1">
        <v>2688</v>
      </c>
      <c r="N1303" s="1">
        <v>7.5</v>
      </c>
      <c r="O1303" s="1" t="s">
        <v>68</v>
      </c>
      <c r="P1303" s="1" t="s">
        <v>68</v>
      </c>
      <c r="Q1303" s="1">
        <v>4</v>
      </c>
      <c r="R1303" s="1">
        <v>23</v>
      </c>
      <c r="S1303" s="1">
        <v>762</v>
      </c>
      <c r="T1303" s="1" t="s">
        <v>68</v>
      </c>
      <c r="U1303" s="1" t="s">
        <v>68</v>
      </c>
      <c r="V1303" s="1" t="s">
        <v>68</v>
      </c>
      <c r="W1303" s="1" t="s">
        <v>68</v>
      </c>
    </row>
    <row r="1304" spans="1:23" x14ac:dyDescent="0.2">
      <c r="A1304" s="1" t="s">
        <v>66</v>
      </c>
      <c r="B1304" s="1" t="s">
        <v>71</v>
      </c>
      <c r="E1304" s="1">
        <v>1983</v>
      </c>
      <c r="F1304" s="1">
        <v>5</v>
      </c>
      <c r="G1304" s="1">
        <v>2</v>
      </c>
      <c r="H1304">
        <f t="shared" si="20"/>
        <v>24.926041666666663</v>
      </c>
      <c r="I1304" s="1">
        <v>2.7307000000000001</v>
      </c>
      <c r="J1304" s="1">
        <v>1675.03</v>
      </c>
      <c r="K1304" s="1">
        <v>20.6</v>
      </c>
      <c r="L1304" s="1">
        <v>2758</v>
      </c>
      <c r="M1304" s="1">
        <v>2765</v>
      </c>
      <c r="N1304" s="1">
        <v>7.2</v>
      </c>
      <c r="O1304" s="1" t="s">
        <v>68</v>
      </c>
      <c r="P1304" s="1" t="s">
        <v>68</v>
      </c>
      <c r="Q1304" s="1">
        <v>3</v>
      </c>
      <c r="R1304" s="1">
        <v>16</v>
      </c>
      <c r="S1304" s="1">
        <v>768</v>
      </c>
      <c r="T1304" s="1" t="s">
        <v>68</v>
      </c>
      <c r="U1304" s="1" t="s">
        <v>68</v>
      </c>
      <c r="V1304" s="1" t="s">
        <v>68</v>
      </c>
      <c r="W1304" s="1" t="s">
        <v>68</v>
      </c>
    </row>
    <row r="1305" spans="1:23" x14ac:dyDescent="0.2">
      <c r="A1305" s="1" t="s">
        <v>66</v>
      </c>
      <c r="B1305" s="1" t="s">
        <v>71</v>
      </c>
      <c r="E1305" s="1">
        <v>1983</v>
      </c>
      <c r="F1305" s="1">
        <v>5</v>
      </c>
      <c r="G1305" s="1">
        <v>3</v>
      </c>
      <c r="H1305">
        <f t="shared" si="20"/>
        <v>29.040029761904758</v>
      </c>
      <c r="I1305" s="1">
        <v>2.8561000000000001</v>
      </c>
      <c r="J1305" s="1">
        <v>1951.49</v>
      </c>
      <c r="K1305" s="1">
        <v>24</v>
      </c>
      <c r="L1305" s="1">
        <v>1792</v>
      </c>
      <c r="M1305" s="1">
        <v>1918</v>
      </c>
      <c r="N1305" s="1">
        <v>7</v>
      </c>
      <c r="O1305" s="1" t="s">
        <v>68</v>
      </c>
      <c r="P1305" s="1" t="s">
        <v>68</v>
      </c>
      <c r="Q1305" s="1">
        <v>2</v>
      </c>
      <c r="R1305" s="1">
        <v>16</v>
      </c>
      <c r="S1305" s="1">
        <v>772</v>
      </c>
      <c r="T1305" s="1" t="s">
        <v>68</v>
      </c>
      <c r="U1305" s="1" t="s">
        <v>68</v>
      </c>
      <c r="V1305" s="1" t="s">
        <v>68</v>
      </c>
      <c r="W1305" s="1" t="s">
        <v>68</v>
      </c>
    </row>
    <row r="1306" spans="1:23" x14ac:dyDescent="0.2">
      <c r="A1306" s="1" t="s">
        <v>66</v>
      </c>
      <c r="B1306" s="1" t="s">
        <v>71</v>
      </c>
      <c r="E1306" s="1">
        <v>1983</v>
      </c>
      <c r="F1306" s="1">
        <v>5</v>
      </c>
      <c r="G1306" s="1">
        <v>4</v>
      </c>
      <c r="H1306">
        <f t="shared" si="20"/>
        <v>33.154017857142854</v>
      </c>
      <c r="I1306" s="1">
        <v>2.9102999999999999</v>
      </c>
      <c r="J1306" s="1">
        <v>2227.9499999999998</v>
      </c>
      <c r="K1306" s="1">
        <v>27.4</v>
      </c>
      <c r="L1306" s="1">
        <v>2366</v>
      </c>
      <c r="M1306" s="1">
        <v>2331</v>
      </c>
      <c r="N1306" s="1">
        <v>6.9</v>
      </c>
      <c r="O1306" s="1" t="s">
        <v>68</v>
      </c>
      <c r="P1306" s="1" t="s">
        <v>68</v>
      </c>
      <c r="Q1306" s="1">
        <v>2</v>
      </c>
      <c r="R1306" s="1">
        <v>20</v>
      </c>
      <c r="S1306" s="1">
        <v>801</v>
      </c>
      <c r="T1306" s="1" t="s">
        <v>68</v>
      </c>
      <c r="U1306" s="1" t="s">
        <v>68</v>
      </c>
      <c r="V1306" s="1" t="s">
        <v>68</v>
      </c>
      <c r="W1306" s="1" t="s">
        <v>68</v>
      </c>
    </row>
    <row r="1307" spans="1:23" x14ac:dyDescent="0.2">
      <c r="A1307" s="1" t="s">
        <v>66</v>
      </c>
      <c r="B1307" s="1" t="s">
        <v>71</v>
      </c>
      <c r="E1307" s="1">
        <v>1983</v>
      </c>
      <c r="F1307" s="1">
        <v>5</v>
      </c>
      <c r="G1307" s="1">
        <v>5</v>
      </c>
      <c r="H1307">
        <f t="shared" si="20"/>
        <v>30.370982142857141</v>
      </c>
      <c r="I1307" s="1">
        <v>2.9238</v>
      </c>
      <c r="J1307" s="1">
        <v>2040.93</v>
      </c>
      <c r="K1307" s="1">
        <v>25.1</v>
      </c>
      <c r="L1307" s="1">
        <v>2128</v>
      </c>
      <c r="M1307" s="1">
        <v>2205</v>
      </c>
      <c r="N1307" s="1">
        <v>6.3</v>
      </c>
      <c r="O1307" s="1">
        <v>7</v>
      </c>
      <c r="P1307" s="1" t="s">
        <v>68</v>
      </c>
      <c r="Q1307" s="1">
        <v>12</v>
      </c>
      <c r="R1307" s="1">
        <v>17</v>
      </c>
      <c r="S1307" s="1">
        <v>750</v>
      </c>
      <c r="T1307" s="1" t="s">
        <v>68</v>
      </c>
      <c r="U1307" s="1" t="s">
        <v>68</v>
      </c>
      <c r="V1307" s="1" t="s">
        <v>68</v>
      </c>
      <c r="W1307" s="1" t="s">
        <v>68</v>
      </c>
    </row>
    <row r="1308" spans="1:23" x14ac:dyDescent="0.2">
      <c r="A1308" s="1" t="s">
        <v>66</v>
      </c>
      <c r="B1308" s="1" t="s">
        <v>71</v>
      </c>
      <c r="E1308" s="1">
        <v>1983</v>
      </c>
      <c r="F1308" s="1">
        <v>5</v>
      </c>
      <c r="G1308" s="1">
        <v>6</v>
      </c>
      <c r="H1308">
        <f t="shared" si="20"/>
        <v>38.236011904761902</v>
      </c>
      <c r="I1308" s="1">
        <v>2.0125000000000002</v>
      </c>
      <c r="J1308" s="1">
        <v>2569.46</v>
      </c>
      <c r="K1308" s="1">
        <v>31.6</v>
      </c>
      <c r="L1308" s="1">
        <v>2898</v>
      </c>
      <c r="M1308" s="1">
        <v>2562</v>
      </c>
      <c r="N1308" s="1">
        <v>7.2</v>
      </c>
      <c r="O1308" s="1" t="s">
        <v>68</v>
      </c>
      <c r="P1308" s="1" t="s">
        <v>68</v>
      </c>
      <c r="Q1308" s="1">
        <v>3</v>
      </c>
      <c r="R1308" s="1">
        <v>59</v>
      </c>
      <c r="S1308" s="1">
        <v>746</v>
      </c>
      <c r="T1308" s="1" t="s">
        <v>68</v>
      </c>
      <c r="U1308" s="1" t="s">
        <v>68</v>
      </c>
      <c r="V1308" s="1" t="s">
        <v>68</v>
      </c>
      <c r="W1308" s="1" t="s">
        <v>68</v>
      </c>
    </row>
    <row r="1309" spans="1:23" x14ac:dyDescent="0.2">
      <c r="A1309" s="1" t="s">
        <v>66</v>
      </c>
      <c r="B1309" s="1" t="s">
        <v>71</v>
      </c>
      <c r="E1309" s="1">
        <v>1983</v>
      </c>
      <c r="F1309" s="1">
        <v>5</v>
      </c>
      <c r="G1309" s="1">
        <v>7</v>
      </c>
      <c r="H1309">
        <f t="shared" si="20"/>
        <v>33.395982142857143</v>
      </c>
      <c r="I1309" s="1">
        <v>2.8391000000000002</v>
      </c>
      <c r="J1309" s="1">
        <v>2244.21</v>
      </c>
      <c r="K1309" s="1">
        <v>27.6</v>
      </c>
      <c r="L1309" s="1">
        <v>2674</v>
      </c>
      <c r="M1309" s="1">
        <v>2233</v>
      </c>
      <c r="N1309" s="1">
        <v>7.1</v>
      </c>
      <c r="O1309" s="1" t="s">
        <v>68</v>
      </c>
      <c r="P1309" s="1" t="s">
        <v>68</v>
      </c>
      <c r="Q1309" s="1">
        <v>4</v>
      </c>
      <c r="R1309" s="1">
        <v>79</v>
      </c>
      <c r="S1309" s="1">
        <v>719</v>
      </c>
      <c r="T1309" s="1" t="s">
        <v>68</v>
      </c>
      <c r="U1309" s="1" t="s">
        <v>68</v>
      </c>
      <c r="V1309" s="1" t="s">
        <v>68</v>
      </c>
      <c r="W1309" s="1" t="s">
        <v>68</v>
      </c>
    </row>
    <row r="1310" spans="1:23" x14ac:dyDescent="0.2">
      <c r="A1310" s="1" t="s">
        <v>66</v>
      </c>
      <c r="B1310" s="1" t="s">
        <v>71</v>
      </c>
      <c r="E1310" s="1">
        <v>1983</v>
      </c>
      <c r="F1310" s="1">
        <v>5</v>
      </c>
      <c r="G1310" s="1">
        <v>8</v>
      </c>
      <c r="H1310">
        <f t="shared" si="20"/>
        <v>35.090029761904766</v>
      </c>
      <c r="I1310" s="1">
        <v>2.9476</v>
      </c>
      <c r="J1310" s="1">
        <v>2358.0500000000002</v>
      </c>
      <c r="K1310" s="1">
        <v>29</v>
      </c>
      <c r="L1310" s="1">
        <v>2940</v>
      </c>
      <c r="M1310" s="1">
        <v>2387</v>
      </c>
      <c r="N1310" s="1">
        <v>7.1</v>
      </c>
      <c r="O1310" s="1" t="s">
        <v>68</v>
      </c>
      <c r="P1310" s="1" t="s">
        <v>68</v>
      </c>
      <c r="Q1310" s="1">
        <v>3</v>
      </c>
      <c r="R1310" s="1">
        <v>64</v>
      </c>
      <c r="S1310" s="1">
        <v>712</v>
      </c>
      <c r="T1310" s="1" t="s">
        <v>68</v>
      </c>
      <c r="U1310" s="1" t="s">
        <v>68</v>
      </c>
      <c r="V1310" s="1" t="s">
        <v>68</v>
      </c>
      <c r="W1310" s="1" t="s">
        <v>68</v>
      </c>
    </row>
    <row r="1311" spans="1:23" x14ac:dyDescent="0.2">
      <c r="A1311" s="1" t="s">
        <v>66</v>
      </c>
      <c r="B1311" s="1" t="s">
        <v>71</v>
      </c>
      <c r="E1311" s="1">
        <v>1983</v>
      </c>
      <c r="F1311" s="1">
        <v>5</v>
      </c>
      <c r="G1311" s="1">
        <v>9</v>
      </c>
      <c r="H1311">
        <f t="shared" si="20"/>
        <v>32.065029761904761</v>
      </c>
      <c r="I1311" s="1">
        <v>2.7917000000000001</v>
      </c>
      <c r="J1311" s="1">
        <v>2154.77</v>
      </c>
      <c r="K1311" s="1">
        <v>26.5</v>
      </c>
      <c r="L1311" s="1">
        <v>2982</v>
      </c>
      <c r="M1311" s="1">
        <v>2429</v>
      </c>
      <c r="N1311" s="1">
        <v>6.8</v>
      </c>
      <c r="O1311" s="1" t="s">
        <v>68</v>
      </c>
      <c r="P1311" s="1" t="s">
        <v>68</v>
      </c>
      <c r="Q1311" s="1">
        <v>2</v>
      </c>
      <c r="R1311" s="1">
        <v>78</v>
      </c>
      <c r="S1311" s="1">
        <v>847</v>
      </c>
      <c r="T1311" s="1" t="s">
        <v>68</v>
      </c>
      <c r="U1311" s="1" t="s">
        <v>68</v>
      </c>
      <c r="V1311" s="1" t="s">
        <v>68</v>
      </c>
      <c r="W1311" s="1" t="s">
        <v>68</v>
      </c>
    </row>
    <row r="1312" spans="1:23" x14ac:dyDescent="0.2">
      <c r="A1312" s="1" t="s">
        <v>66</v>
      </c>
      <c r="B1312" s="1" t="s">
        <v>71</v>
      </c>
      <c r="E1312" s="1">
        <v>1983</v>
      </c>
      <c r="F1312" s="1">
        <v>5</v>
      </c>
      <c r="G1312" s="1">
        <v>10</v>
      </c>
      <c r="H1312">
        <f t="shared" si="20"/>
        <v>36.058035714285708</v>
      </c>
      <c r="I1312" s="1">
        <v>2.7511000000000001</v>
      </c>
      <c r="J1312" s="1">
        <v>2423.1</v>
      </c>
      <c r="K1312" s="1">
        <v>29.8</v>
      </c>
      <c r="L1312" s="1">
        <v>2996</v>
      </c>
      <c r="M1312" s="1">
        <v>2562</v>
      </c>
      <c r="N1312" s="1">
        <v>7.3</v>
      </c>
      <c r="O1312" s="1" t="s">
        <v>68</v>
      </c>
      <c r="P1312" s="1" t="s">
        <v>68</v>
      </c>
      <c r="Q1312" s="1">
        <v>2</v>
      </c>
      <c r="R1312" s="1">
        <v>88</v>
      </c>
      <c r="S1312" s="1">
        <v>839</v>
      </c>
      <c r="T1312" s="1" t="s">
        <v>68</v>
      </c>
      <c r="U1312" s="1" t="s">
        <v>68</v>
      </c>
      <c r="V1312" s="1" t="s">
        <v>68</v>
      </c>
      <c r="W1312" s="1" t="s">
        <v>68</v>
      </c>
    </row>
    <row r="1313" spans="1:23" x14ac:dyDescent="0.2">
      <c r="A1313" s="1" t="s">
        <v>66</v>
      </c>
      <c r="B1313" s="1" t="s">
        <v>71</v>
      </c>
      <c r="E1313" s="1">
        <v>1983</v>
      </c>
      <c r="F1313" s="1">
        <v>5</v>
      </c>
      <c r="G1313" s="1">
        <v>11</v>
      </c>
      <c r="H1313">
        <f t="shared" si="20"/>
        <v>32.669940476190476</v>
      </c>
      <c r="I1313" s="1">
        <v>2.9306000000000001</v>
      </c>
      <c r="J1313" s="1">
        <v>2195.42</v>
      </c>
      <c r="K1313" s="1">
        <v>27</v>
      </c>
      <c r="L1313" s="1">
        <v>3094</v>
      </c>
      <c r="M1313" s="1">
        <v>2583</v>
      </c>
      <c r="N1313" s="1">
        <v>6.9</v>
      </c>
      <c r="O1313" s="1" t="s">
        <v>68</v>
      </c>
      <c r="P1313" s="1" t="s">
        <v>68</v>
      </c>
      <c r="Q1313" s="1">
        <v>2</v>
      </c>
      <c r="R1313" s="1">
        <v>76</v>
      </c>
      <c r="S1313" s="1">
        <v>887</v>
      </c>
      <c r="T1313" s="1" t="s">
        <v>68</v>
      </c>
      <c r="U1313" s="1" t="s">
        <v>68</v>
      </c>
      <c r="V1313" s="1" t="s">
        <v>68</v>
      </c>
      <c r="W1313" s="1" t="s">
        <v>68</v>
      </c>
    </row>
    <row r="1314" spans="1:23" x14ac:dyDescent="0.2">
      <c r="A1314" s="1" t="s">
        <v>66</v>
      </c>
      <c r="B1314" s="1" t="s">
        <v>71</v>
      </c>
      <c r="E1314" s="1">
        <v>1983</v>
      </c>
      <c r="F1314" s="1">
        <v>5</v>
      </c>
      <c r="G1314" s="1">
        <v>12</v>
      </c>
      <c r="H1314">
        <f t="shared" si="20"/>
        <v>31.823065476190479</v>
      </c>
      <c r="I1314" s="1">
        <v>2.7917000000000001</v>
      </c>
      <c r="J1314" s="1">
        <v>2138.5100000000002</v>
      </c>
      <c r="K1314" s="1">
        <v>26.3</v>
      </c>
      <c r="L1314" s="1">
        <v>2828</v>
      </c>
      <c r="M1314" s="1">
        <v>2408</v>
      </c>
      <c r="N1314" s="1">
        <v>7.4</v>
      </c>
      <c r="O1314" s="1" t="s">
        <v>68</v>
      </c>
      <c r="P1314" s="1" t="s">
        <v>68</v>
      </c>
      <c r="Q1314" s="1">
        <v>10</v>
      </c>
      <c r="R1314" s="1">
        <v>33</v>
      </c>
      <c r="S1314" s="1">
        <v>799</v>
      </c>
      <c r="T1314" s="1" t="s">
        <v>68</v>
      </c>
      <c r="U1314" s="1" t="s">
        <v>68</v>
      </c>
      <c r="V1314" s="1" t="s">
        <v>68</v>
      </c>
      <c r="W1314" s="1" t="s">
        <v>68</v>
      </c>
    </row>
    <row r="1315" spans="1:23" x14ac:dyDescent="0.2">
      <c r="A1315" s="1" t="s">
        <v>66</v>
      </c>
      <c r="B1315" s="1" t="s">
        <v>71</v>
      </c>
      <c r="E1315" s="1">
        <v>1983</v>
      </c>
      <c r="F1315" s="1">
        <v>5</v>
      </c>
      <c r="G1315" s="1">
        <v>13</v>
      </c>
      <c r="H1315">
        <f t="shared" si="20"/>
        <v>26.01502976190476</v>
      </c>
      <c r="I1315" s="1">
        <v>2.9847999999999999</v>
      </c>
      <c r="J1315" s="1">
        <v>1748.21</v>
      </c>
      <c r="K1315" s="1">
        <v>21.5</v>
      </c>
      <c r="L1315" s="1">
        <v>2996</v>
      </c>
      <c r="M1315" s="1">
        <v>2163</v>
      </c>
      <c r="N1315" s="1">
        <v>6.6</v>
      </c>
      <c r="O1315" s="1" t="s">
        <v>68</v>
      </c>
      <c r="P1315" s="1" t="s">
        <v>68</v>
      </c>
      <c r="Q1315" s="1">
        <v>2</v>
      </c>
      <c r="R1315" s="1">
        <v>69</v>
      </c>
      <c r="S1315" s="1">
        <v>840</v>
      </c>
      <c r="T1315" s="1" t="s">
        <v>68</v>
      </c>
      <c r="U1315" s="1" t="s">
        <v>68</v>
      </c>
      <c r="V1315" s="1" t="s">
        <v>68</v>
      </c>
      <c r="W1315" s="1" t="s">
        <v>68</v>
      </c>
    </row>
    <row r="1316" spans="1:23" x14ac:dyDescent="0.2">
      <c r="A1316" s="1" t="s">
        <v>66</v>
      </c>
      <c r="B1316" s="1" t="s">
        <v>71</v>
      </c>
      <c r="E1316" s="1">
        <v>1983</v>
      </c>
      <c r="F1316" s="1">
        <v>6</v>
      </c>
      <c r="G1316" s="1">
        <v>1</v>
      </c>
      <c r="H1316">
        <f t="shared" si="20"/>
        <v>18.755059523809521</v>
      </c>
      <c r="I1316" s="1">
        <v>2.3208000000000002</v>
      </c>
      <c r="J1316" s="1">
        <v>1260.3399999999999</v>
      </c>
      <c r="K1316" s="1">
        <v>15.5</v>
      </c>
      <c r="L1316" s="1">
        <v>3038</v>
      </c>
      <c r="M1316" s="1">
        <v>2905</v>
      </c>
      <c r="N1316" s="1">
        <v>7.5</v>
      </c>
      <c r="O1316" s="1" t="s">
        <v>68</v>
      </c>
      <c r="P1316" s="1" t="s">
        <v>68</v>
      </c>
      <c r="Q1316" s="1">
        <v>3</v>
      </c>
      <c r="R1316" s="1">
        <v>15</v>
      </c>
      <c r="S1316" s="1">
        <v>742</v>
      </c>
      <c r="T1316" s="1" t="s">
        <v>68</v>
      </c>
      <c r="U1316" s="1" t="s">
        <v>68</v>
      </c>
      <c r="V1316" s="1" t="s">
        <v>68</v>
      </c>
      <c r="W1316" s="1" t="s">
        <v>68</v>
      </c>
    </row>
    <row r="1317" spans="1:23" x14ac:dyDescent="0.2">
      <c r="A1317" s="1" t="s">
        <v>66</v>
      </c>
      <c r="B1317" s="1" t="s">
        <v>71</v>
      </c>
      <c r="E1317" s="1">
        <v>1983</v>
      </c>
      <c r="F1317" s="1">
        <v>6</v>
      </c>
      <c r="G1317" s="1">
        <v>2</v>
      </c>
      <c r="H1317">
        <f t="shared" si="20"/>
        <v>31.338988095238093</v>
      </c>
      <c r="I1317" s="1">
        <v>2.6663999999999999</v>
      </c>
      <c r="J1317" s="1">
        <v>2105.98</v>
      </c>
      <c r="K1317" s="1">
        <v>25.9</v>
      </c>
      <c r="L1317" s="1">
        <v>2142</v>
      </c>
      <c r="M1317" s="1">
        <v>2121</v>
      </c>
      <c r="N1317" s="1">
        <v>7.3</v>
      </c>
      <c r="O1317" s="1" t="s">
        <v>68</v>
      </c>
      <c r="P1317" s="1" t="s">
        <v>68</v>
      </c>
      <c r="Q1317" s="1">
        <v>2</v>
      </c>
      <c r="R1317" s="1">
        <v>13</v>
      </c>
      <c r="S1317" s="1">
        <v>774</v>
      </c>
      <c r="T1317" s="1" t="s">
        <v>68</v>
      </c>
      <c r="U1317" s="1" t="s">
        <v>68</v>
      </c>
      <c r="V1317" s="1" t="s">
        <v>68</v>
      </c>
      <c r="W1317" s="1" t="s">
        <v>68</v>
      </c>
    </row>
    <row r="1318" spans="1:23" x14ac:dyDescent="0.2">
      <c r="A1318" s="1" t="s">
        <v>66</v>
      </c>
      <c r="B1318" s="1" t="s">
        <v>71</v>
      </c>
      <c r="E1318" s="1">
        <v>1983</v>
      </c>
      <c r="F1318" s="1">
        <v>6</v>
      </c>
      <c r="G1318" s="1">
        <v>3</v>
      </c>
      <c r="H1318">
        <f t="shared" si="20"/>
        <v>30.855059523809523</v>
      </c>
      <c r="I1318" s="1">
        <v>2.8188</v>
      </c>
      <c r="J1318" s="1">
        <v>2073.46</v>
      </c>
      <c r="K1318" s="1">
        <v>25.5</v>
      </c>
      <c r="L1318" s="1">
        <v>1848</v>
      </c>
      <c r="M1318" s="1">
        <v>2044</v>
      </c>
      <c r="N1318" s="1">
        <v>7</v>
      </c>
      <c r="O1318" s="1" t="s">
        <v>68</v>
      </c>
      <c r="P1318" s="1" t="s">
        <v>68</v>
      </c>
      <c r="Q1318" s="1">
        <v>3</v>
      </c>
      <c r="R1318" s="1">
        <v>18</v>
      </c>
      <c r="S1318" s="1">
        <v>772</v>
      </c>
      <c r="T1318" s="1" t="s">
        <v>68</v>
      </c>
      <c r="U1318" s="1" t="s">
        <v>68</v>
      </c>
      <c r="V1318" s="1" t="s">
        <v>68</v>
      </c>
      <c r="W1318" s="1" t="s">
        <v>68</v>
      </c>
    </row>
    <row r="1319" spans="1:23" x14ac:dyDescent="0.2">
      <c r="A1319" s="1" t="s">
        <v>66</v>
      </c>
      <c r="B1319" s="1" t="s">
        <v>71</v>
      </c>
      <c r="E1319" s="1">
        <v>1983</v>
      </c>
      <c r="F1319" s="1">
        <v>6</v>
      </c>
      <c r="G1319" s="1">
        <v>4</v>
      </c>
      <c r="H1319">
        <f t="shared" si="20"/>
        <v>32.30699404761905</v>
      </c>
      <c r="I1319" s="1">
        <v>2.9205000000000001</v>
      </c>
      <c r="J1319" s="1">
        <v>2171.0300000000002</v>
      </c>
      <c r="K1319" s="1">
        <v>26.7</v>
      </c>
      <c r="L1319" s="1">
        <v>1988</v>
      </c>
      <c r="M1319" s="1">
        <v>2163</v>
      </c>
      <c r="N1319" s="1">
        <v>7</v>
      </c>
      <c r="O1319" s="1" t="s">
        <v>68</v>
      </c>
      <c r="P1319" s="1" t="s">
        <v>68</v>
      </c>
      <c r="Q1319" s="1">
        <v>3</v>
      </c>
      <c r="R1319" s="1">
        <v>29</v>
      </c>
      <c r="S1319" s="1">
        <v>808</v>
      </c>
      <c r="T1319" s="1" t="s">
        <v>68</v>
      </c>
      <c r="U1319" s="1" t="s">
        <v>68</v>
      </c>
      <c r="V1319" s="1" t="s">
        <v>68</v>
      </c>
      <c r="W1319" s="1" t="s">
        <v>68</v>
      </c>
    </row>
    <row r="1320" spans="1:23" x14ac:dyDescent="0.2">
      <c r="A1320" s="1" t="s">
        <v>66</v>
      </c>
      <c r="B1320" s="1" t="s">
        <v>71</v>
      </c>
      <c r="E1320" s="1">
        <v>1983</v>
      </c>
      <c r="F1320" s="1">
        <v>6</v>
      </c>
      <c r="G1320" s="1">
        <v>5</v>
      </c>
      <c r="H1320">
        <f t="shared" si="20"/>
        <v>42.35</v>
      </c>
      <c r="I1320" s="1">
        <v>2.7814999999999999</v>
      </c>
      <c r="J1320" s="1">
        <v>2845.92</v>
      </c>
      <c r="K1320" s="1">
        <v>35</v>
      </c>
      <c r="L1320" s="1">
        <v>2114</v>
      </c>
      <c r="M1320" s="1">
        <v>2212</v>
      </c>
      <c r="N1320" s="1">
        <v>7.4</v>
      </c>
      <c r="O1320" s="1" t="s">
        <v>68</v>
      </c>
      <c r="P1320" s="1" t="s">
        <v>68</v>
      </c>
      <c r="Q1320" s="1">
        <v>7</v>
      </c>
      <c r="R1320" s="1">
        <v>17</v>
      </c>
      <c r="S1320" s="1">
        <v>794</v>
      </c>
      <c r="T1320" s="1" t="s">
        <v>68</v>
      </c>
      <c r="U1320" s="1" t="s">
        <v>68</v>
      </c>
      <c r="V1320" s="1" t="s">
        <v>68</v>
      </c>
      <c r="W1320" s="1" t="s">
        <v>68</v>
      </c>
    </row>
    <row r="1321" spans="1:23" x14ac:dyDescent="0.2">
      <c r="A1321" s="1" t="s">
        <v>66</v>
      </c>
      <c r="B1321" s="1" t="s">
        <v>71</v>
      </c>
      <c r="E1321" s="1">
        <v>1983</v>
      </c>
      <c r="F1321" s="1">
        <v>6</v>
      </c>
      <c r="G1321" s="1">
        <v>6</v>
      </c>
      <c r="H1321">
        <f t="shared" si="20"/>
        <v>39.687946428571429</v>
      </c>
      <c r="I1321" s="1">
        <v>2.1514000000000002</v>
      </c>
      <c r="J1321" s="1">
        <v>2667.03</v>
      </c>
      <c r="K1321" s="1">
        <v>32.799999999999997</v>
      </c>
      <c r="L1321" s="1">
        <v>2478</v>
      </c>
      <c r="M1321" s="1">
        <v>2240</v>
      </c>
      <c r="N1321" s="1">
        <v>7.3</v>
      </c>
      <c r="O1321" s="1" t="s">
        <v>68</v>
      </c>
      <c r="P1321" s="1" t="s">
        <v>68</v>
      </c>
      <c r="Q1321" s="1">
        <v>4</v>
      </c>
      <c r="R1321" s="1">
        <v>83</v>
      </c>
      <c r="S1321" s="1">
        <v>768</v>
      </c>
      <c r="T1321" s="1" t="s">
        <v>68</v>
      </c>
      <c r="U1321" s="1" t="s">
        <v>68</v>
      </c>
      <c r="V1321" s="1" t="s">
        <v>68</v>
      </c>
      <c r="W1321" s="1" t="s">
        <v>68</v>
      </c>
    </row>
    <row r="1322" spans="1:23" x14ac:dyDescent="0.2">
      <c r="A1322" s="1" t="s">
        <v>66</v>
      </c>
      <c r="B1322" s="1" t="s">
        <v>71</v>
      </c>
      <c r="E1322" s="1">
        <v>1983</v>
      </c>
      <c r="F1322" s="1">
        <v>6</v>
      </c>
      <c r="G1322" s="1">
        <v>7</v>
      </c>
      <c r="H1322">
        <f t="shared" si="20"/>
        <v>33.033035714285717</v>
      </c>
      <c r="I1322" s="1">
        <v>2.6934999999999998</v>
      </c>
      <c r="J1322" s="1">
        <v>2219.8200000000002</v>
      </c>
      <c r="K1322" s="1">
        <v>27.3</v>
      </c>
      <c r="L1322" s="1">
        <v>2660</v>
      </c>
      <c r="M1322" s="1">
        <v>2296</v>
      </c>
      <c r="N1322" s="1">
        <v>7.1</v>
      </c>
      <c r="O1322" s="1" t="s">
        <v>68</v>
      </c>
      <c r="P1322" s="1" t="s">
        <v>68</v>
      </c>
      <c r="Q1322" s="1">
        <v>2</v>
      </c>
      <c r="R1322" s="1">
        <v>51</v>
      </c>
      <c r="S1322" s="1">
        <v>731</v>
      </c>
      <c r="T1322" s="1" t="s">
        <v>68</v>
      </c>
      <c r="U1322" s="1" t="s">
        <v>68</v>
      </c>
      <c r="V1322" s="1" t="s">
        <v>68</v>
      </c>
      <c r="W1322" s="1" t="s">
        <v>68</v>
      </c>
    </row>
    <row r="1323" spans="1:23" x14ac:dyDescent="0.2">
      <c r="A1323" s="1" t="s">
        <v>66</v>
      </c>
      <c r="B1323" s="1" t="s">
        <v>71</v>
      </c>
      <c r="E1323" s="1">
        <v>1983</v>
      </c>
      <c r="F1323" s="1">
        <v>6</v>
      </c>
      <c r="G1323" s="1">
        <v>8</v>
      </c>
      <c r="H1323">
        <f t="shared" si="20"/>
        <v>38.236011904761902</v>
      </c>
      <c r="I1323" s="1">
        <v>2.8628999999999998</v>
      </c>
      <c r="J1323" s="1">
        <v>2569.46</v>
      </c>
      <c r="K1323" s="1">
        <v>31.6</v>
      </c>
      <c r="L1323" s="1">
        <v>2730</v>
      </c>
      <c r="M1323" s="1">
        <v>2464</v>
      </c>
      <c r="N1323" s="1">
        <v>7.3</v>
      </c>
      <c r="O1323" s="1" t="s">
        <v>68</v>
      </c>
      <c r="P1323" s="1" t="s">
        <v>68</v>
      </c>
      <c r="Q1323" s="1">
        <v>4</v>
      </c>
      <c r="R1323" s="1">
        <v>47</v>
      </c>
      <c r="S1323" s="1">
        <v>730</v>
      </c>
      <c r="T1323" s="1" t="s">
        <v>68</v>
      </c>
      <c r="U1323" s="1" t="s">
        <v>68</v>
      </c>
      <c r="V1323" s="1" t="s">
        <v>68</v>
      </c>
      <c r="W1323" s="1" t="s">
        <v>68</v>
      </c>
    </row>
    <row r="1324" spans="1:23" x14ac:dyDescent="0.2">
      <c r="A1324" s="1" t="s">
        <v>66</v>
      </c>
      <c r="B1324" s="1" t="s">
        <v>71</v>
      </c>
      <c r="E1324" s="1">
        <v>1983</v>
      </c>
      <c r="F1324" s="1">
        <v>6</v>
      </c>
      <c r="G1324" s="1">
        <v>9</v>
      </c>
      <c r="H1324">
        <f t="shared" si="20"/>
        <v>30.370982142857141</v>
      </c>
      <c r="I1324" s="1">
        <v>3.0457999999999998</v>
      </c>
      <c r="J1324" s="1">
        <v>2040.93</v>
      </c>
      <c r="K1324" s="1">
        <v>25.1</v>
      </c>
      <c r="L1324" s="1">
        <v>2492</v>
      </c>
      <c r="M1324" s="1">
        <v>2380</v>
      </c>
      <c r="N1324" s="1">
        <v>6.9</v>
      </c>
      <c r="O1324" s="1" t="s">
        <v>68</v>
      </c>
      <c r="P1324" s="1" t="s">
        <v>68</v>
      </c>
      <c r="Q1324" s="1">
        <v>3</v>
      </c>
      <c r="R1324" s="1">
        <v>58</v>
      </c>
      <c r="S1324" s="1">
        <v>671</v>
      </c>
      <c r="T1324" s="1" t="s">
        <v>68</v>
      </c>
      <c r="U1324" s="1" t="s">
        <v>68</v>
      </c>
      <c r="V1324" s="1" t="s">
        <v>68</v>
      </c>
      <c r="W1324" s="1" t="s">
        <v>68</v>
      </c>
    </row>
    <row r="1325" spans="1:23" x14ac:dyDescent="0.2">
      <c r="A1325" s="1" t="s">
        <v>66</v>
      </c>
      <c r="B1325" s="1" t="s">
        <v>71</v>
      </c>
      <c r="E1325" s="1">
        <v>1983</v>
      </c>
      <c r="F1325" s="1">
        <v>6</v>
      </c>
      <c r="G1325" s="1">
        <v>10</v>
      </c>
      <c r="H1325">
        <f t="shared" si="20"/>
        <v>34.243005952380948</v>
      </c>
      <c r="I1325" s="1">
        <v>2.0497000000000001</v>
      </c>
      <c r="J1325" s="1">
        <v>2301.13</v>
      </c>
      <c r="K1325" s="1">
        <v>28.3</v>
      </c>
      <c r="L1325" s="1">
        <v>2940</v>
      </c>
      <c r="M1325" s="1">
        <v>2905</v>
      </c>
      <c r="N1325" s="1">
        <v>7.2</v>
      </c>
      <c r="O1325" s="1" t="s">
        <v>68</v>
      </c>
      <c r="P1325" s="1" t="s">
        <v>68</v>
      </c>
      <c r="Q1325" s="1">
        <v>3</v>
      </c>
      <c r="R1325" s="1">
        <v>87</v>
      </c>
      <c r="S1325" s="1">
        <v>842</v>
      </c>
      <c r="T1325" s="1" t="s">
        <v>68</v>
      </c>
      <c r="U1325" s="1" t="s">
        <v>68</v>
      </c>
      <c r="V1325" s="1" t="s">
        <v>68</v>
      </c>
      <c r="W1325" s="1" t="s">
        <v>68</v>
      </c>
    </row>
    <row r="1326" spans="1:23" x14ac:dyDescent="0.2">
      <c r="A1326" s="1" t="s">
        <v>66</v>
      </c>
      <c r="B1326" s="1" t="s">
        <v>71</v>
      </c>
      <c r="E1326" s="1">
        <v>1983</v>
      </c>
      <c r="F1326" s="1">
        <v>6</v>
      </c>
      <c r="G1326" s="1">
        <v>11</v>
      </c>
      <c r="H1326">
        <f t="shared" si="20"/>
        <v>38.962053571428569</v>
      </c>
      <c r="I1326" s="1">
        <v>2.6189</v>
      </c>
      <c r="J1326" s="1">
        <v>2618.25</v>
      </c>
      <c r="K1326" s="1">
        <v>32.200000000000003</v>
      </c>
      <c r="L1326" s="1">
        <v>2674</v>
      </c>
      <c r="M1326" s="1">
        <v>2254</v>
      </c>
      <c r="N1326" s="1">
        <v>7.5</v>
      </c>
      <c r="O1326" s="1" t="s">
        <v>68</v>
      </c>
      <c r="P1326" s="1" t="s">
        <v>68</v>
      </c>
      <c r="Q1326" s="1">
        <v>13</v>
      </c>
      <c r="R1326" s="1">
        <v>59</v>
      </c>
      <c r="S1326" s="1">
        <v>765</v>
      </c>
      <c r="T1326" s="1" t="s">
        <v>68</v>
      </c>
      <c r="U1326" s="1" t="s">
        <v>68</v>
      </c>
      <c r="V1326" s="1" t="s">
        <v>68</v>
      </c>
      <c r="W1326" s="1" t="s">
        <v>68</v>
      </c>
    </row>
    <row r="1327" spans="1:23" x14ac:dyDescent="0.2">
      <c r="A1327" s="1" t="s">
        <v>66</v>
      </c>
      <c r="B1327" s="1" t="s">
        <v>71</v>
      </c>
      <c r="E1327" s="1">
        <v>1983</v>
      </c>
      <c r="F1327" s="1">
        <v>6</v>
      </c>
      <c r="G1327" s="1">
        <v>12</v>
      </c>
      <c r="H1327">
        <f t="shared" si="20"/>
        <v>34.243005952380948</v>
      </c>
      <c r="I1327" s="1">
        <v>2.8391000000000002</v>
      </c>
      <c r="J1327" s="1">
        <v>2301.13</v>
      </c>
      <c r="K1327" s="1">
        <v>28.3</v>
      </c>
      <c r="L1327" s="1">
        <v>2492</v>
      </c>
      <c r="M1327" s="1">
        <v>2324</v>
      </c>
      <c r="N1327" s="1">
        <v>7.1</v>
      </c>
      <c r="O1327" s="1" t="s">
        <v>68</v>
      </c>
      <c r="P1327" s="1" t="s">
        <v>68</v>
      </c>
      <c r="Q1327" s="1">
        <v>4</v>
      </c>
      <c r="R1327" s="1">
        <v>71</v>
      </c>
      <c r="S1327" s="1">
        <v>853</v>
      </c>
      <c r="T1327" s="1" t="s">
        <v>68</v>
      </c>
      <c r="U1327" s="1" t="s">
        <v>68</v>
      </c>
      <c r="V1327" s="1" t="s">
        <v>68</v>
      </c>
      <c r="W1327" s="1" t="s">
        <v>68</v>
      </c>
    </row>
    <row r="1328" spans="1:23" x14ac:dyDescent="0.2">
      <c r="A1328" s="1" t="s">
        <v>66</v>
      </c>
      <c r="B1328" s="1" t="s">
        <v>71</v>
      </c>
      <c r="E1328" s="1">
        <v>1983</v>
      </c>
      <c r="F1328" s="1">
        <v>6</v>
      </c>
      <c r="G1328" s="1">
        <v>13</v>
      </c>
      <c r="H1328">
        <f t="shared" si="20"/>
        <v>30.249999999999996</v>
      </c>
      <c r="I1328" s="1">
        <v>3.1305000000000001</v>
      </c>
      <c r="J1328" s="1">
        <v>2032.8</v>
      </c>
      <c r="K1328" s="1">
        <v>25</v>
      </c>
      <c r="L1328" s="1">
        <v>2688</v>
      </c>
      <c r="M1328" s="1">
        <v>2779</v>
      </c>
      <c r="N1328" s="1">
        <v>6.3</v>
      </c>
      <c r="O1328" s="1" t="s">
        <v>68</v>
      </c>
      <c r="P1328" s="1" t="s">
        <v>68</v>
      </c>
      <c r="Q1328" s="1">
        <v>1</v>
      </c>
      <c r="R1328" s="1">
        <v>84</v>
      </c>
      <c r="S1328" s="1">
        <v>880</v>
      </c>
      <c r="T1328" s="1" t="s">
        <v>68</v>
      </c>
      <c r="U1328" s="1" t="s">
        <v>68</v>
      </c>
      <c r="V1328" s="1" t="s">
        <v>68</v>
      </c>
      <c r="W1328" s="1" t="s">
        <v>68</v>
      </c>
    </row>
    <row r="1329" spans="1:23" x14ac:dyDescent="0.2">
      <c r="A1329" s="1" t="s">
        <v>66</v>
      </c>
      <c r="B1329" s="1" t="s">
        <v>71</v>
      </c>
      <c r="E1329" s="1">
        <v>1984</v>
      </c>
      <c r="F1329" s="1">
        <v>1</v>
      </c>
      <c r="G1329" s="1">
        <v>1</v>
      </c>
      <c r="H1329">
        <f t="shared" si="20"/>
        <v>17.061011904761905</v>
      </c>
      <c r="I1329" s="1">
        <v>1.96</v>
      </c>
      <c r="J1329" s="1">
        <v>1146.5</v>
      </c>
      <c r="K1329" s="1">
        <v>14.1</v>
      </c>
      <c r="L1329" s="1">
        <v>4800</v>
      </c>
      <c r="M1329" s="1">
        <v>3700</v>
      </c>
      <c r="N1329" s="1">
        <v>7.7</v>
      </c>
      <c r="O1329" s="1" t="s">
        <v>68</v>
      </c>
      <c r="P1329" s="1" t="s">
        <v>68</v>
      </c>
      <c r="Q1329" s="1">
        <v>14</v>
      </c>
      <c r="R1329" s="1">
        <v>31</v>
      </c>
      <c r="S1329" s="1">
        <v>789</v>
      </c>
      <c r="T1329" s="1" t="s">
        <v>68</v>
      </c>
      <c r="U1329" s="1" t="s">
        <v>68</v>
      </c>
      <c r="V1329" s="1" t="s">
        <v>68</v>
      </c>
      <c r="W1329" s="1" t="s">
        <v>68</v>
      </c>
    </row>
    <row r="1330" spans="1:23" x14ac:dyDescent="0.2">
      <c r="A1330" s="1" t="s">
        <v>66</v>
      </c>
      <c r="B1330" s="1" t="s">
        <v>71</v>
      </c>
      <c r="E1330" s="1">
        <v>1984</v>
      </c>
      <c r="F1330" s="1">
        <v>1</v>
      </c>
      <c r="G1330" s="1">
        <v>2</v>
      </c>
      <c r="H1330">
        <f t="shared" si="20"/>
        <v>17.544940476190472</v>
      </c>
      <c r="I1330" s="1">
        <v>2.5299999999999998</v>
      </c>
      <c r="J1330" s="1">
        <v>1179.02</v>
      </c>
      <c r="K1330" s="1">
        <v>14.5</v>
      </c>
      <c r="L1330" s="1">
        <v>3400</v>
      </c>
      <c r="M1330" s="1">
        <v>4700</v>
      </c>
      <c r="N1330" s="1">
        <v>7.8</v>
      </c>
      <c r="O1330" s="1" t="s">
        <v>68</v>
      </c>
      <c r="P1330" s="1" t="s">
        <v>68</v>
      </c>
      <c r="Q1330" s="1">
        <v>7</v>
      </c>
      <c r="R1330" s="1">
        <v>23</v>
      </c>
      <c r="S1330" s="1">
        <v>846</v>
      </c>
      <c r="T1330" s="1" t="s">
        <v>68</v>
      </c>
      <c r="U1330" s="1" t="s">
        <v>68</v>
      </c>
      <c r="V1330" s="1" t="s">
        <v>68</v>
      </c>
      <c r="W1330" s="1" t="s">
        <v>68</v>
      </c>
    </row>
    <row r="1331" spans="1:23" x14ac:dyDescent="0.2">
      <c r="A1331" s="1" t="s">
        <v>66</v>
      </c>
      <c r="B1331" s="1" t="s">
        <v>71</v>
      </c>
      <c r="E1331" s="1">
        <v>1984</v>
      </c>
      <c r="F1331" s="1">
        <v>1</v>
      </c>
      <c r="G1331" s="1">
        <v>3</v>
      </c>
      <c r="H1331">
        <f t="shared" si="20"/>
        <v>16.940029761904761</v>
      </c>
      <c r="I1331" s="1">
        <v>2.75</v>
      </c>
      <c r="J1331" s="1">
        <v>1138.3699999999999</v>
      </c>
      <c r="K1331" s="1">
        <v>14</v>
      </c>
      <c r="L1331" s="1">
        <v>4000</v>
      </c>
      <c r="M1331" s="1">
        <v>3900</v>
      </c>
      <c r="N1331" s="1">
        <v>8</v>
      </c>
      <c r="O1331" s="1" t="s">
        <v>68</v>
      </c>
      <c r="P1331" s="1" t="s">
        <v>68</v>
      </c>
      <c r="Q1331" s="1">
        <v>9</v>
      </c>
      <c r="R1331" s="1">
        <v>31</v>
      </c>
      <c r="S1331" s="1">
        <v>978</v>
      </c>
      <c r="T1331" s="1" t="s">
        <v>68</v>
      </c>
      <c r="U1331" s="1" t="s">
        <v>68</v>
      </c>
      <c r="V1331" s="1" t="s">
        <v>68</v>
      </c>
      <c r="W1331" s="1" t="s">
        <v>68</v>
      </c>
    </row>
    <row r="1332" spans="1:23" x14ac:dyDescent="0.2">
      <c r="A1332" s="1" t="s">
        <v>66</v>
      </c>
      <c r="B1332" s="1" t="s">
        <v>71</v>
      </c>
      <c r="E1332" s="1">
        <v>1984</v>
      </c>
      <c r="F1332" s="1">
        <v>1</v>
      </c>
      <c r="G1332" s="1">
        <v>4</v>
      </c>
      <c r="H1332">
        <f t="shared" si="20"/>
        <v>17.787053571428569</v>
      </c>
      <c r="I1332" s="1">
        <v>2.66</v>
      </c>
      <c r="J1332" s="1">
        <v>1195.29</v>
      </c>
      <c r="K1332" s="1">
        <v>14.7</v>
      </c>
      <c r="L1332" s="1">
        <v>3500</v>
      </c>
      <c r="M1332" s="1">
        <v>3400</v>
      </c>
      <c r="N1332" s="1">
        <v>7.2</v>
      </c>
      <c r="O1332" s="1" t="s">
        <v>68</v>
      </c>
      <c r="P1332" s="1" t="s">
        <v>68</v>
      </c>
      <c r="Q1332" s="1">
        <v>15</v>
      </c>
      <c r="R1332" s="1">
        <v>24</v>
      </c>
      <c r="S1332" s="1">
        <v>931</v>
      </c>
      <c r="T1332" s="1" t="s">
        <v>68</v>
      </c>
      <c r="U1332" s="1" t="s">
        <v>68</v>
      </c>
      <c r="V1332" s="1" t="s">
        <v>68</v>
      </c>
      <c r="W1332" s="1" t="s">
        <v>68</v>
      </c>
    </row>
    <row r="1333" spans="1:23" x14ac:dyDescent="0.2">
      <c r="A1333" s="1" t="s">
        <v>66</v>
      </c>
      <c r="B1333" s="1" t="s">
        <v>71</v>
      </c>
      <c r="E1333" s="1">
        <v>1984</v>
      </c>
      <c r="F1333" s="1">
        <v>1</v>
      </c>
      <c r="G1333" s="1">
        <v>5</v>
      </c>
      <c r="H1333">
        <f t="shared" si="20"/>
        <v>19.844047619047618</v>
      </c>
      <c r="I1333" s="1">
        <v>3</v>
      </c>
      <c r="J1333" s="1">
        <v>1333.52</v>
      </c>
      <c r="K1333" s="1">
        <v>16.399999999999999</v>
      </c>
      <c r="L1333" s="1">
        <v>3700</v>
      </c>
      <c r="M1333" s="1">
        <v>3800</v>
      </c>
      <c r="N1333" s="1">
        <v>7.1</v>
      </c>
      <c r="O1333" s="1" t="s">
        <v>68</v>
      </c>
      <c r="P1333" s="1" t="s">
        <v>68</v>
      </c>
      <c r="Q1333" s="1">
        <v>9</v>
      </c>
      <c r="R1333" s="1">
        <v>128</v>
      </c>
      <c r="S1333" s="1">
        <v>973</v>
      </c>
      <c r="T1333" s="1" t="s">
        <v>68</v>
      </c>
      <c r="U1333" s="1" t="s">
        <v>68</v>
      </c>
      <c r="V1333" s="1" t="s">
        <v>68</v>
      </c>
      <c r="W1333" s="1" t="s">
        <v>68</v>
      </c>
    </row>
    <row r="1334" spans="1:23" x14ac:dyDescent="0.2">
      <c r="A1334" s="1" t="s">
        <v>66</v>
      </c>
      <c r="B1334" s="1" t="s">
        <v>71</v>
      </c>
      <c r="E1334" s="1">
        <v>1984</v>
      </c>
      <c r="F1334" s="1">
        <v>1</v>
      </c>
      <c r="G1334" s="1">
        <v>6</v>
      </c>
      <c r="H1334">
        <f t="shared" si="20"/>
        <v>25.409970238095234</v>
      </c>
      <c r="I1334" s="1">
        <v>2.65</v>
      </c>
      <c r="J1334" s="1">
        <v>1707.55</v>
      </c>
      <c r="K1334" s="1">
        <v>21</v>
      </c>
      <c r="L1334" s="1">
        <v>4400</v>
      </c>
      <c r="M1334" s="1">
        <v>3700</v>
      </c>
      <c r="N1334" s="1">
        <v>7.3</v>
      </c>
      <c r="O1334" s="1" t="s">
        <v>68</v>
      </c>
      <c r="P1334" s="1" t="s">
        <v>68</v>
      </c>
      <c r="Q1334" s="1">
        <v>6</v>
      </c>
      <c r="R1334" s="1">
        <v>135</v>
      </c>
      <c r="S1334" s="1">
        <v>862</v>
      </c>
      <c r="T1334" s="1" t="s">
        <v>68</v>
      </c>
      <c r="U1334" s="1" t="s">
        <v>68</v>
      </c>
      <c r="V1334" s="1" t="s">
        <v>68</v>
      </c>
      <c r="W1334" s="1" t="s">
        <v>68</v>
      </c>
    </row>
    <row r="1335" spans="1:23" x14ac:dyDescent="0.2">
      <c r="A1335" s="1" t="s">
        <v>66</v>
      </c>
      <c r="B1335" s="1" t="s">
        <v>71</v>
      </c>
      <c r="E1335" s="1">
        <v>1984</v>
      </c>
      <c r="F1335" s="1">
        <v>1</v>
      </c>
      <c r="G1335" s="1">
        <v>7</v>
      </c>
      <c r="H1335">
        <f t="shared" si="20"/>
        <v>20.569940476190474</v>
      </c>
      <c r="I1335" s="1">
        <v>2.97</v>
      </c>
      <c r="J1335" s="1">
        <v>1382.3</v>
      </c>
      <c r="K1335" s="1">
        <v>17</v>
      </c>
      <c r="L1335" s="1">
        <v>4200</v>
      </c>
      <c r="M1335" s="1">
        <v>3900</v>
      </c>
      <c r="N1335" s="1">
        <v>7.9</v>
      </c>
      <c r="O1335" s="1" t="s">
        <v>68</v>
      </c>
      <c r="P1335" s="1" t="s">
        <v>68</v>
      </c>
      <c r="Q1335" s="1">
        <v>20</v>
      </c>
      <c r="R1335" s="1">
        <v>104</v>
      </c>
      <c r="S1335" s="1">
        <v>941</v>
      </c>
      <c r="T1335" s="1" t="s">
        <v>68</v>
      </c>
      <c r="U1335" s="1" t="s">
        <v>68</v>
      </c>
      <c r="V1335" s="1" t="s">
        <v>68</v>
      </c>
      <c r="W1335" s="1" t="s">
        <v>68</v>
      </c>
    </row>
    <row r="1336" spans="1:23" x14ac:dyDescent="0.2">
      <c r="A1336" s="1" t="s">
        <v>66</v>
      </c>
      <c r="B1336" s="1" t="s">
        <v>71</v>
      </c>
      <c r="E1336" s="1">
        <v>1984</v>
      </c>
      <c r="F1336" s="1">
        <v>1</v>
      </c>
      <c r="G1336" s="1">
        <v>8</v>
      </c>
      <c r="H1336">
        <f t="shared" si="20"/>
        <v>22.263988095238098</v>
      </c>
      <c r="I1336" s="1">
        <v>2.74</v>
      </c>
      <c r="J1336" s="1">
        <v>1496.14</v>
      </c>
      <c r="K1336" s="1">
        <v>18.399999999999999</v>
      </c>
      <c r="L1336" s="1">
        <v>3300</v>
      </c>
      <c r="M1336" s="1">
        <v>4000</v>
      </c>
      <c r="N1336" s="1">
        <v>7.9</v>
      </c>
      <c r="O1336" s="1" t="s">
        <v>68</v>
      </c>
      <c r="P1336" s="1" t="s">
        <v>68</v>
      </c>
      <c r="Q1336" s="1">
        <v>38</v>
      </c>
      <c r="R1336" s="1">
        <v>91</v>
      </c>
      <c r="S1336" s="1">
        <v>870</v>
      </c>
      <c r="T1336" s="1" t="s">
        <v>68</v>
      </c>
      <c r="U1336" s="1" t="s">
        <v>68</v>
      </c>
      <c r="V1336" s="1" t="s">
        <v>68</v>
      </c>
      <c r="W1336" s="1" t="s">
        <v>68</v>
      </c>
    </row>
    <row r="1337" spans="1:23" x14ac:dyDescent="0.2">
      <c r="A1337" s="1" t="s">
        <v>66</v>
      </c>
      <c r="B1337" s="1" t="s">
        <v>71</v>
      </c>
      <c r="E1337" s="1">
        <v>1984</v>
      </c>
      <c r="F1337" s="1">
        <v>1</v>
      </c>
      <c r="G1337" s="1">
        <v>9</v>
      </c>
      <c r="H1337">
        <f t="shared" si="20"/>
        <v>24.441964285714285</v>
      </c>
      <c r="I1337" s="1">
        <v>2.85</v>
      </c>
      <c r="J1337" s="1">
        <v>1642.5</v>
      </c>
      <c r="K1337" s="1">
        <v>20.2</v>
      </c>
      <c r="L1337" s="1">
        <v>4900</v>
      </c>
      <c r="M1337" s="1">
        <v>4000</v>
      </c>
      <c r="N1337" s="1">
        <v>7.5</v>
      </c>
      <c r="O1337" s="1" t="s">
        <v>68</v>
      </c>
      <c r="P1337" s="1" t="s">
        <v>68</v>
      </c>
      <c r="Q1337" s="1">
        <v>25</v>
      </c>
      <c r="R1337" s="1">
        <v>96</v>
      </c>
      <c r="S1337" s="1">
        <v>875</v>
      </c>
      <c r="T1337" s="1" t="s">
        <v>68</v>
      </c>
      <c r="U1337" s="1" t="s">
        <v>68</v>
      </c>
      <c r="V1337" s="1" t="s">
        <v>68</v>
      </c>
      <c r="W1337" s="1" t="s">
        <v>68</v>
      </c>
    </row>
    <row r="1338" spans="1:23" x14ac:dyDescent="0.2">
      <c r="A1338" s="1" t="s">
        <v>66</v>
      </c>
      <c r="B1338" s="1" t="s">
        <v>71</v>
      </c>
      <c r="E1338" s="1">
        <v>1984</v>
      </c>
      <c r="F1338" s="1">
        <v>1</v>
      </c>
      <c r="G1338" s="1">
        <v>10</v>
      </c>
      <c r="H1338">
        <f t="shared" si="20"/>
        <v>26.983035714285712</v>
      </c>
      <c r="I1338" s="1">
        <v>2.23</v>
      </c>
      <c r="J1338" s="1">
        <v>1813.26</v>
      </c>
      <c r="K1338" s="1">
        <v>22.3</v>
      </c>
      <c r="L1338" s="1">
        <v>4800</v>
      </c>
      <c r="M1338" s="1">
        <v>3900</v>
      </c>
      <c r="N1338" s="1">
        <v>7.2</v>
      </c>
      <c r="O1338" s="1" t="s">
        <v>68</v>
      </c>
      <c r="P1338" s="1" t="s">
        <v>68</v>
      </c>
      <c r="Q1338" s="1">
        <v>9</v>
      </c>
      <c r="R1338" s="1">
        <v>139</v>
      </c>
      <c r="S1338" s="1">
        <v>1000</v>
      </c>
      <c r="T1338" s="1" t="s">
        <v>68</v>
      </c>
      <c r="U1338" s="1" t="s">
        <v>68</v>
      </c>
      <c r="V1338" s="1" t="s">
        <v>68</v>
      </c>
      <c r="W1338" s="1" t="s">
        <v>68</v>
      </c>
    </row>
    <row r="1339" spans="1:23" x14ac:dyDescent="0.2">
      <c r="A1339" s="1" t="s">
        <v>66</v>
      </c>
      <c r="B1339" s="1" t="s">
        <v>71</v>
      </c>
      <c r="E1339" s="1">
        <v>1984</v>
      </c>
      <c r="F1339" s="1">
        <v>1</v>
      </c>
      <c r="G1339" s="1">
        <v>11</v>
      </c>
      <c r="H1339">
        <f t="shared" si="20"/>
        <v>23.352976190476188</v>
      </c>
      <c r="I1339" s="1">
        <v>2.76</v>
      </c>
      <c r="J1339" s="1">
        <v>1569.32</v>
      </c>
      <c r="K1339" s="1">
        <v>19.3</v>
      </c>
      <c r="L1339" s="1">
        <v>4200</v>
      </c>
      <c r="M1339" s="1">
        <v>3600</v>
      </c>
      <c r="N1339" s="1">
        <v>7.7</v>
      </c>
      <c r="O1339" s="1" t="s">
        <v>68</v>
      </c>
      <c r="P1339" s="1" t="s">
        <v>68</v>
      </c>
      <c r="Q1339" s="1">
        <v>11</v>
      </c>
      <c r="R1339" s="1">
        <v>86</v>
      </c>
      <c r="S1339" s="1">
        <v>958</v>
      </c>
      <c r="T1339" s="1" t="s">
        <v>68</v>
      </c>
      <c r="U1339" s="1" t="s">
        <v>68</v>
      </c>
      <c r="V1339" s="1" t="s">
        <v>68</v>
      </c>
      <c r="W1339" s="1" t="s">
        <v>68</v>
      </c>
    </row>
    <row r="1340" spans="1:23" x14ac:dyDescent="0.2">
      <c r="A1340" s="1" t="s">
        <v>66</v>
      </c>
      <c r="B1340" s="1" t="s">
        <v>71</v>
      </c>
      <c r="E1340" s="1">
        <v>1984</v>
      </c>
      <c r="F1340" s="1">
        <v>1</v>
      </c>
      <c r="G1340" s="1">
        <v>12</v>
      </c>
      <c r="H1340">
        <f t="shared" si="20"/>
        <v>20.933035714285715</v>
      </c>
      <c r="I1340" s="1">
        <v>2.96</v>
      </c>
      <c r="J1340" s="1">
        <v>1406.7</v>
      </c>
      <c r="K1340" s="1">
        <v>17.3</v>
      </c>
      <c r="L1340" s="1">
        <v>3400</v>
      </c>
      <c r="M1340" s="1">
        <v>4800</v>
      </c>
      <c r="N1340" s="1">
        <v>7</v>
      </c>
      <c r="O1340" s="1" t="s">
        <v>68</v>
      </c>
      <c r="P1340" s="1" t="s">
        <v>68</v>
      </c>
      <c r="Q1340" s="1">
        <v>5</v>
      </c>
      <c r="R1340" s="1">
        <v>31</v>
      </c>
      <c r="S1340" s="1">
        <v>899</v>
      </c>
      <c r="T1340" s="1" t="s">
        <v>68</v>
      </c>
      <c r="U1340" s="1" t="s">
        <v>68</v>
      </c>
      <c r="V1340" s="1" t="s">
        <v>68</v>
      </c>
      <c r="W1340" s="1" t="s">
        <v>68</v>
      </c>
    </row>
    <row r="1341" spans="1:23" x14ac:dyDescent="0.2">
      <c r="A1341" s="1" t="s">
        <v>66</v>
      </c>
      <c r="B1341" s="1" t="s">
        <v>71</v>
      </c>
      <c r="E1341" s="1">
        <v>1984</v>
      </c>
      <c r="F1341" s="1">
        <v>1</v>
      </c>
      <c r="G1341" s="1">
        <v>13</v>
      </c>
      <c r="H1341">
        <f t="shared" si="20"/>
        <v>18.633928571428569</v>
      </c>
      <c r="I1341" s="1">
        <v>2.46</v>
      </c>
      <c r="J1341" s="1">
        <v>1252.2</v>
      </c>
      <c r="K1341" s="1">
        <v>15.4</v>
      </c>
      <c r="L1341" s="1">
        <v>3800</v>
      </c>
      <c r="M1341" s="1">
        <v>3600</v>
      </c>
      <c r="N1341" s="1">
        <v>6.1</v>
      </c>
      <c r="O1341" s="1">
        <v>6.9</v>
      </c>
      <c r="P1341" s="1" t="s">
        <v>68</v>
      </c>
      <c r="Q1341" s="1">
        <v>33</v>
      </c>
      <c r="R1341" s="1">
        <v>138</v>
      </c>
      <c r="S1341" s="1">
        <v>971</v>
      </c>
      <c r="T1341" s="1" t="s">
        <v>68</v>
      </c>
      <c r="U1341" s="1" t="s">
        <v>68</v>
      </c>
      <c r="V1341" s="1" t="s">
        <v>68</v>
      </c>
      <c r="W1341" s="1" t="s">
        <v>68</v>
      </c>
    </row>
    <row r="1342" spans="1:23" x14ac:dyDescent="0.2">
      <c r="A1342" s="1" t="s">
        <v>66</v>
      </c>
      <c r="B1342" s="1" t="s">
        <v>71</v>
      </c>
      <c r="E1342" s="1">
        <v>1984</v>
      </c>
      <c r="F1342" s="1">
        <v>2</v>
      </c>
      <c r="G1342" s="1">
        <v>1</v>
      </c>
      <c r="H1342">
        <f t="shared" si="20"/>
        <v>18.997023809523807</v>
      </c>
      <c r="I1342" s="1">
        <v>1.86</v>
      </c>
      <c r="J1342" s="1">
        <v>1276.5999999999999</v>
      </c>
      <c r="K1342" s="1">
        <v>15.7</v>
      </c>
      <c r="L1342" s="1">
        <v>4200</v>
      </c>
      <c r="M1342" s="1">
        <v>4300</v>
      </c>
      <c r="N1342" s="1">
        <v>7.6</v>
      </c>
      <c r="O1342" s="1" t="s">
        <v>68</v>
      </c>
      <c r="P1342" s="1" t="s">
        <v>68</v>
      </c>
      <c r="Q1342" s="1">
        <v>5</v>
      </c>
      <c r="R1342" s="1">
        <v>45</v>
      </c>
      <c r="S1342" s="1">
        <v>896</v>
      </c>
      <c r="T1342" s="1" t="s">
        <v>68</v>
      </c>
      <c r="U1342" s="1" t="s">
        <v>68</v>
      </c>
      <c r="V1342" s="1" t="s">
        <v>68</v>
      </c>
      <c r="W1342" s="1" t="s">
        <v>68</v>
      </c>
    </row>
    <row r="1343" spans="1:23" x14ac:dyDescent="0.2">
      <c r="A1343" s="1" t="s">
        <v>66</v>
      </c>
      <c r="B1343" s="1" t="s">
        <v>71</v>
      </c>
      <c r="E1343" s="1">
        <v>1984</v>
      </c>
      <c r="F1343" s="1">
        <v>2</v>
      </c>
      <c r="G1343" s="1">
        <v>2</v>
      </c>
      <c r="H1343">
        <f t="shared" si="20"/>
        <v>20.691071428571426</v>
      </c>
      <c r="I1343" s="1">
        <v>2.54</v>
      </c>
      <c r="J1343" s="1">
        <v>1390.44</v>
      </c>
      <c r="K1343" s="1">
        <v>17.100000000000001</v>
      </c>
      <c r="L1343" s="1">
        <v>3100</v>
      </c>
      <c r="M1343" s="1">
        <v>3900</v>
      </c>
      <c r="N1343" s="1">
        <v>7.6</v>
      </c>
      <c r="O1343" s="1" t="s">
        <v>68</v>
      </c>
      <c r="P1343" s="1" t="s">
        <v>68</v>
      </c>
      <c r="Q1343" s="1">
        <v>8</v>
      </c>
      <c r="R1343" s="1">
        <v>43</v>
      </c>
      <c r="S1343" s="1">
        <v>927</v>
      </c>
      <c r="T1343" s="1" t="s">
        <v>68</v>
      </c>
      <c r="U1343" s="1" t="s">
        <v>68</v>
      </c>
      <c r="V1343" s="1" t="s">
        <v>68</v>
      </c>
      <c r="W1343" s="1" t="s">
        <v>68</v>
      </c>
    </row>
    <row r="1344" spans="1:23" x14ac:dyDescent="0.2">
      <c r="A1344" s="1" t="s">
        <v>66</v>
      </c>
      <c r="B1344" s="1" t="s">
        <v>71</v>
      </c>
      <c r="E1344" s="1">
        <v>1984</v>
      </c>
      <c r="F1344" s="1">
        <v>2</v>
      </c>
      <c r="G1344" s="1">
        <v>3</v>
      </c>
      <c r="H1344">
        <f t="shared" si="20"/>
        <v>22.990029761904758</v>
      </c>
      <c r="I1344" s="1">
        <v>2.92</v>
      </c>
      <c r="J1344" s="1">
        <v>1544.93</v>
      </c>
      <c r="K1344" s="1">
        <v>19</v>
      </c>
      <c r="L1344" s="1">
        <v>3400</v>
      </c>
      <c r="M1344" s="1">
        <v>4300</v>
      </c>
      <c r="N1344" s="1">
        <v>7.3</v>
      </c>
      <c r="O1344" s="1" t="s">
        <v>68</v>
      </c>
      <c r="P1344" s="1" t="s">
        <v>68</v>
      </c>
      <c r="Q1344" s="1">
        <v>11</v>
      </c>
      <c r="R1344" s="1">
        <v>28</v>
      </c>
      <c r="S1344" s="1">
        <v>830</v>
      </c>
      <c r="T1344" s="1" t="s">
        <v>68</v>
      </c>
      <c r="U1344" s="1" t="s">
        <v>68</v>
      </c>
      <c r="V1344" s="1" t="s">
        <v>68</v>
      </c>
      <c r="W1344" s="1" t="s">
        <v>68</v>
      </c>
    </row>
    <row r="1345" spans="1:23" x14ac:dyDescent="0.2">
      <c r="A1345" s="1" t="s">
        <v>66</v>
      </c>
      <c r="B1345" s="1" t="s">
        <v>71</v>
      </c>
      <c r="E1345" s="1">
        <v>1984</v>
      </c>
      <c r="F1345" s="1">
        <v>2</v>
      </c>
      <c r="G1345" s="1">
        <v>4</v>
      </c>
      <c r="H1345">
        <f t="shared" si="20"/>
        <v>22.143005952380953</v>
      </c>
      <c r="I1345" s="1">
        <v>2.89</v>
      </c>
      <c r="J1345" s="1">
        <v>1488.01</v>
      </c>
      <c r="K1345" s="1">
        <v>18.3</v>
      </c>
      <c r="L1345" s="1">
        <v>3700</v>
      </c>
      <c r="M1345" s="1">
        <v>4100</v>
      </c>
      <c r="N1345" s="1">
        <v>6.4</v>
      </c>
      <c r="O1345" s="1">
        <v>7</v>
      </c>
      <c r="P1345" s="1" t="s">
        <v>68</v>
      </c>
      <c r="Q1345" s="1">
        <v>29</v>
      </c>
      <c r="R1345" s="1">
        <v>536</v>
      </c>
      <c r="S1345" s="1">
        <v>894</v>
      </c>
      <c r="T1345" s="1" t="s">
        <v>68</v>
      </c>
      <c r="U1345" s="1" t="s">
        <v>68</v>
      </c>
      <c r="V1345" s="1" t="s">
        <v>68</v>
      </c>
      <c r="W1345" s="1" t="s">
        <v>68</v>
      </c>
    </row>
    <row r="1346" spans="1:23" x14ac:dyDescent="0.2">
      <c r="A1346" s="1" t="s">
        <v>66</v>
      </c>
      <c r="B1346" s="1" t="s">
        <v>71</v>
      </c>
      <c r="E1346" s="1">
        <v>1984</v>
      </c>
      <c r="F1346" s="1">
        <v>2</v>
      </c>
      <c r="G1346" s="1">
        <v>5</v>
      </c>
      <c r="H1346">
        <f t="shared" si="20"/>
        <v>19.601934523809522</v>
      </c>
      <c r="I1346" s="1">
        <v>2.97</v>
      </c>
      <c r="J1346" s="1">
        <v>1317.25</v>
      </c>
      <c r="K1346" s="1">
        <v>16.2</v>
      </c>
      <c r="L1346" s="1">
        <v>4100</v>
      </c>
      <c r="M1346" s="1">
        <v>5300</v>
      </c>
      <c r="N1346" s="1">
        <v>7.3</v>
      </c>
      <c r="O1346" s="1" t="s">
        <v>68</v>
      </c>
      <c r="P1346" s="1" t="s">
        <v>68</v>
      </c>
      <c r="Q1346" s="1">
        <v>27</v>
      </c>
      <c r="R1346" s="1">
        <v>35</v>
      </c>
      <c r="S1346" s="1">
        <v>885</v>
      </c>
      <c r="T1346" s="1" t="s">
        <v>68</v>
      </c>
      <c r="U1346" s="1" t="s">
        <v>68</v>
      </c>
      <c r="V1346" s="1" t="s">
        <v>68</v>
      </c>
      <c r="W1346" s="1" t="s">
        <v>68</v>
      </c>
    </row>
    <row r="1347" spans="1:23" x14ac:dyDescent="0.2">
      <c r="A1347" s="1" t="s">
        <v>66</v>
      </c>
      <c r="B1347" s="1" t="s">
        <v>71</v>
      </c>
      <c r="E1347" s="1">
        <v>1984</v>
      </c>
      <c r="F1347" s="1">
        <v>2</v>
      </c>
      <c r="G1347" s="1">
        <v>6</v>
      </c>
      <c r="H1347">
        <f t="shared" si="20"/>
        <v>20.448958333333334</v>
      </c>
      <c r="I1347" s="1">
        <v>3.09</v>
      </c>
      <c r="J1347" s="1">
        <v>1374.17</v>
      </c>
      <c r="K1347" s="1">
        <v>16.899999999999999</v>
      </c>
      <c r="L1347" s="1">
        <v>3700</v>
      </c>
      <c r="M1347" s="1">
        <v>4700</v>
      </c>
      <c r="N1347" s="1">
        <v>6</v>
      </c>
      <c r="O1347" s="1">
        <v>6.7</v>
      </c>
      <c r="P1347" s="1" t="s">
        <v>68</v>
      </c>
      <c r="Q1347" s="1">
        <v>25</v>
      </c>
      <c r="R1347" s="1">
        <v>137</v>
      </c>
      <c r="S1347" s="1">
        <v>1000</v>
      </c>
      <c r="T1347" s="1" t="s">
        <v>68</v>
      </c>
      <c r="U1347" s="1" t="s">
        <v>68</v>
      </c>
      <c r="V1347" s="1" t="s">
        <v>68</v>
      </c>
      <c r="W1347" s="1" t="s">
        <v>68</v>
      </c>
    </row>
    <row r="1348" spans="1:23" x14ac:dyDescent="0.2">
      <c r="A1348" s="1" t="s">
        <v>66</v>
      </c>
      <c r="B1348" s="1" t="s">
        <v>71</v>
      </c>
      <c r="E1348" s="1">
        <v>1984</v>
      </c>
      <c r="F1348" s="1">
        <v>2</v>
      </c>
      <c r="G1348" s="1">
        <v>7</v>
      </c>
      <c r="H1348">
        <f t="shared" ref="H1348:H1411" si="21">J1348/1.12/60</f>
        <v>18.27098214285714</v>
      </c>
      <c r="I1348" s="1">
        <v>2.96</v>
      </c>
      <c r="J1348" s="1">
        <v>1227.81</v>
      </c>
      <c r="K1348" s="1">
        <v>15.1</v>
      </c>
      <c r="L1348" s="1">
        <v>3300</v>
      </c>
      <c r="M1348" s="1">
        <v>3800</v>
      </c>
      <c r="N1348" s="1">
        <v>7.1</v>
      </c>
      <c r="O1348" s="1" t="s">
        <v>68</v>
      </c>
      <c r="P1348" s="1" t="s">
        <v>68</v>
      </c>
      <c r="Q1348" s="1">
        <v>19</v>
      </c>
      <c r="R1348" s="1">
        <v>98</v>
      </c>
      <c r="S1348" s="1">
        <v>949</v>
      </c>
      <c r="T1348" s="1" t="s">
        <v>68</v>
      </c>
      <c r="U1348" s="1" t="s">
        <v>68</v>
      </c>
      <c r="V1348" s="1" t="s">
        <v>68</v>
      </c>
      <c r="W1348" s="1" t="s">
        <v>68</v>
      </c>
    </row>
    <row r="1349" spans="1:23" x14ac:dyDescent="0.2">
      <c r="A1349" s="1" t="s">
        <v>66</v>
      </c>
      <c r="B1349" s="1" t="s">
        <v>71</v>
      </c>
      <c r="E1349" s="1">
        <v>1984</v>
      </c>
      <c r="F1349" s="1">
        <v>2</v>
      </c>
      <c r="G1349" s="1">
        <v>8</v>
      </c>
      <c r="H1349">
        <f t="shared" si="21"/>
        <v>20.086011904761904</v>
      </c>
      <c r="I1349" s="1">
        <v>3.06</v>
      </c>
      <c r="J1349" s="1">
        <v>1349.78</v>
      </c>
      <c r="K1349" s="1">
        <v>16.600000000000001</v>
      </c>
      <c r="L1349" s="1">
        <v>4500</v>
      </c>
      <c r="M1349" s="1">
        <v>3400</v>
      </c>
      <c r="N1349" s="1">
        <v>7.3</v>
      </c>
      <c r="O1349" s="1" t="s">
        <v>68</v>
      </c>
      <c r="P1349" s="1" t="s">
        <v>68</v>
      </c>
      <c r="Q1349" s="1">
        <v>38</v>
      </c>
      <c r="R1349" s="1">
        <v>104</v>
      </c>
      <c r="S1349" s="1">
        <v>943</v>
      </c>
      <c r="T1349" s="1" t="s">
        <v>68</v>
      </c>
      <c r="U1349" s="1" t="s">
        <v>68</v>
      </c>
      <c r="V1349" s="1" t="s">
        <v>68</v>
      </c>
      <c r="W1349" s="1" t="s">
        <v>68</v>
      </c>
    </row>
    <row r="1350" spans="1:23" x14ac:dyDescent="0.2">
      <c r="A1350" s="1" t="s">
        <v>66</v>
      </c>
      <c r="B1350" s="1" t="s">
        <v>71</v>
      </c>
      <c r="E1350" s="1">
        <v>1984</v>
      </c>
      <c r="F1350" s="1">
        <v>2</v>
      </c>
      <c r="G1350" s="1">
        <v>9</v>
      </c>
      <c r="H1350">
        <f t="shared" si="21"/>
        <v>24.079017857142851</v>
      </c>
      <c r="I1350" s="1">
        <v>3.18</v>
      </c>
      <c r="J1350" s="1">
        <v>1618.11</v>
      </c>
      <c r="K1350" s="1">
        <v>19.899999999999999</v>
      </c>
      <c r="L1350" s="1">
        <v>5300</v>
      </c>
      <c r="M1350" s="1">
        <v>3100</v>
      </c>
      <c r="N1350" s="1">
        <v>7</v>
      </c>
      <c r="O1350" s="1" t="s">
        <v>68</v>
      </c>
      <c r="P1350" s="1" t="s">
        <v>68</v>
      </c>
      <c r="Q1350" s="1">
        <v>23</v>
      </c>
      <c r="R1350" s="1">
        <v>113</v>
      </c>
      <c r="S1350" s="1">
        <v>820</v>
      </c>
      <c r="T1350" s="1" t="s">
        <v>68</v>
      </c>
      <c r="U1350" s="1" t="s">
        <v>68</v>
      </c>
      <c r="V1350" s="1" t="s">
        <v>68</v>
      </c>
      <c r="W1350" s="1" t="s">
        <v>68</v>
      </c>
    </row>
    <row r="1351" spans="1:23" x14ac:dyDescent="0.2">
      <c r="A1351" s="1" t="s">
        <v>66</v>
      </c>
      <c r="B1351" s="1" t="s">
        <v>71</v>
      </c>
      <c r="E1351" s="1">
        <v>1984</v>
      </c>
      <c r="F1351" s="1">
        <v>2</v>
      </c>
      <c r="G1351" s="1">
        <v>10</v>
      </c>
      <c r="H1351">
        <f t="shared" si="21"/>
        <v>21.537946428571427</v>
      </c>
      <c r="I1351" s="1">
        <v>2.75</v>
      </c>
      <c r="J1351" s="1">
        <v>1447.35</v>
      </c>
      <c r="K1351" s="1">
        <v>17.8</v>
      </c>
      <c r="L1351" s="1">
        <v>5500</v>
      </c>
      <c r="M1351" s="1">
        <v>3800</v>
      </c>
      <c r="N1351" s="1">
        <v>6.7</v>
      </c>
      <c r="O1351" s="1" t="s">
        <v>68</v>
      </c>
      <c r="P1351" s="1" t="s">
        <v>68</v>
      </c>
      <c r="Q1351" s="1">
        <v>8</v>
      </c>
      <c r="R1351" s="1">
        <v>27</v>
      </c>
      <c r="S1351" s="1">
        <v>920</v>
      </c>
      <c r="T1351" s="1" t="s">
        <v>68</v>
      </c>
      <c r="U1351" s="1" t="s">
        <v>68</v>
      </c>
      <c r="V1351" s="1" t="s">
        <v>68</v>
      </c>
      <c r="W1351" s="1" t="s">
        <v>68</v>
      </c>
    </row>
    <row r="1352" spans="1:23" x14ac:dyDescent="0.2">
      <c r="A1352" s="1" t="s">
        <v>66</v>
      </c>
      <c r="B1352" s="1" t="s">
        <v>71</v>
      </c>
      <c r="E1352" s="1">
        <v>1984</v>
      </c>
      <c r="F1352" s="1">
        <v>2</v>
      </c>
      <c r="G1352" s="1">
        <v>11</v>
      </c>
      <c r="H1352">
        <f t="shared" si="21"/>
        <v>22.869047619047613</v>
      </c>
      <c r="I1352" s="1">
        <v>2.8</v>
      </c>
      <c r="J1352" s="1">
        <v>1536.8</v>
      </c>
      <c r="K1352" s="1">
        <v>18.899999999999999</v>
      </c>
      <c r="L1352" s="1">
        <v>5200</v>
      </c>
      <c r="M1352" s="1">
        <v>3600</v>
      </c>
      <c r="N1352" s="1">
        <v>7.1</v>
      </c>
      <c r="O1352" s="1" t="s">
        <v>68</v>
      </c>
      <c r="P1352" s="1" t="s">
        <v>68</v>
      </c>
      <c r="Q1352" s="1">
        <v>11</v>
      </c>
      <c r="R1352" s="1">
        <v>118</v>
      </c>
      <c r="S1352" s="1">
        <v>986</v>
      </c>
      <c r="T1352" s="1" t="s">
        <v>68</v>
      </c>
      <c r="U1352" s="1" t="s">
        <v>68</v>
      </c>
      <c r="V1352" s="1" t="s">
        <v>68</v>
      </c>
      <c r="W1352" s="1" t="s">
        <v>68</v>
      </c>
    </row>
    <row r="1353" spans="1:23" x14ac:dyDescent="0.2">
      <c r="A1353" s="1" t="s">
        <v>66</v>
      </c>
      <c r="B1353" s="1" t="s">
        <v>71</v>
      </c>
      <c r="E1353" s="1">
        <v>1984</v>
      </c>
      <c r="F1353" s="1">
        <v>2</v>
      </c>
      <c r="G1353" s="1">
        <v>12</v>
      </c>
      <c r="H1353">
        <f t="shared" si="21"/>
        <v>22.384970238095239</v>
      </c>
      <c r="I1353" s="1">
        <v>3.35</v>
      </c>
      <c r="J1353" s="1">
        <v>1504.27</v>
      </c>
      <c r="K1353" s="1">
        <v>18.5</v>
      </c>
      <c r="L1353" s="1">
        <v>5300</v>
      </c>
      <c r="M1353" s="1">
        <v>4000</v>
      </c>
      <c r="N1353" s="1">
        <v>6.4</v>
      </c>
      <c r="O1353" s="1">
        <v>7</v>
      </c>
      <c r="P1353" s="1" t="s">
        <v>68</v>
      </c>
      <c r="Q1353" s="1">
        <v>16</v>
      </c>
      <c r="R1353" s="1">
        <v>125</v>
      </c>
      <c r="S1353" s="1">
        <v>1000</v>
      </c>
      <c r="T1353" s="1" t="s">
        <v>68</v>
      </c>
      <c r="U1353" s="1" t="s">
        <v>68</v>
      </c>
      <c r="V1353" s="1" t="s">
        <v>68</v>
      </c>
      <c r="W1353" s="1" t="s">
        <v>68</v>
      </c>
    </row>
    <row r="1354" spans="1:23" x14ac:dyDescent="0.2">
      <c r="A1354" s="1" t="s">
        <v>66</v>
      </c>
      <c r="B1354" s="1" t="s">
        <v>71</v>
      </c>
      <c r="E1354" s="1">
        <v>1984</v>
      </c>
      <c r="F1354" s="1">
        <v>2</v>
      </c>
      <c r="G1354" s="1">
        <v>13</v>
      </c>
      <c r="H1354">
        <f t="shared" si="21"/>
        <v>21.054017857142856</v>
      </c>
      <c r="I1354" s="1">
        <v>3.32</v>
      </c>
      <c r="J1354" s="1">
        <v>1414.83</v>
      </c>
      <c r="K1354" s="1">
        <v>17.399999999999999</v>
      </c>
      <c r="L1354" s="1">
        <v>5000</v>
      </c>
      <c r="M1354" s="1">
        <v>4100</v>
      </c>
      <c r="N1354" s="1">
        <v>6</v>
      </c>
      <c r="O1354" s="1">
        <v>6.7</v>
      </c>
      <c r="P1354" s="1" t="s">
        <v>68</v>
      </c>
      <c r="Q1354" s="1">
        <v>17</v>
      </c>
      <c r="R1354" s="1">
        <v>115</v>
      </c>
      <c r="S1354" s="1">
        <v>1000</v>
      </c>
      <c r="T1354" s="1" t="s">
        <v>68</v>
      </c>
      <c r="U1354" s="1" t="s">
        <v>68</v>
      </c>
      <c r="V1354" s="1" t="s">
        <v>68</v>
      </c>
      <c r="W1354" s="1" t="s">
        <v>68</v>
      </c>
    </row>
    <row r="1355" spans="1:23" x14ac:dyDescent="0.2">
      <c r="A1355" s="1" t="s">
        <v>66</v>
      </c>
      <c r="B1355" s="1" t="s">
        <v>71</v>
      </c>
      <c r="E1355" s="1">
        <v>1984</v>
      </c>
      <c r="F1355" s="1">
        <v>3</v>
      </c>
      <c r="G1355" s="1">
        <v>1</v>
      </c>
      <c r="H1355">
        <f t="shared" si="21"/>
        <v>19.238988095238092</v>
      </c>
      <c r="I1355" s="1">
        <v>2.82</v>
      </c>
      <c r="J1355" s="1">
        <v>1292.8599999999999</v>
      </c>
      <c r="K1355" s="1">
        <v>15.9</v>
      </c>
      <c r="L1355" s="1">
        <v>4600</v>
      </c>
      <c r="M1355" s="1">
        <v>4300</v>
      </c>
      <c r="N1355" s="1">
        <v>7.4</v>
      </c>
      <c r="O1355" s="1" t="s">
        <v>68</v>
      </c>
      <c r="P1355" s="1" t="s">
        <v>68</v>
      </c>
      <c r="Q1355" s="1">
        <v>7</v>
      </c>
      <c r="R1355" s="1">
        <v>32</v>
      </c>
      <c r="S1355" s="1">
        <v>897</v>
      </c>
      <c r="T1355" s="1" t="s">
        <v>68</v>
      </c>
      <c r="U1355" s="1" t="s">
        <v>68</v>
      </c>
      <c r="V1355" s="1" t="s">
        <v>68</v>
      </c>
      <c r="W1355" s="1" t="s">
        <v>68</v>
      </c>
    </row>
    <row r="1356" spans="1:23" x14ac:dyDescent="0.2">
      <c r="A1356" s="1" t="s">
        <v>66</v>
      </c>
      <c r="B1356" s="1" t="s">
        <v>71</v>
      </c>
      <c r="E1356" s="1">
        <v>1984</v>
      </c>
      <c r="F1356" s="1">
        <v>3</v>
      </c>
      <c r="G1356" s="1">
        <v>2</v>
      </c>
      <c r="H1356">
        <f t="shared" si="21"/>
        <v>18.755059523809521</v>
      </c>
      <c r="I1356" s="1">
        <v>2.79</v>
      </c>
      <c r="J1356" s="1">
        <v>1260.3399999999999</v>
      </c>
      <c r="K1356" s="1">
        <v>15.5</v>
      </c>
      <c r="L1356" s="1">
        <v>3300</v>
      </c>
      <c r="M1356" s="1">
        <v>4500</v>
      </c>
      <c r="N1356" s="1">
        <v>7.1</v>
      </c>
      <c r="O1356" s="1" t="s">
        <v>68</v>
      </c>
      <c r="P1356" s="1" t="s">
        <v>68</v>
      </c>
      <c r="Q1356" s="1">
        <v>10</v>
      </c>
      <c r="R1356" s="1">
        <v>32</v>
      </c>
      <c r="S1356" s="1">
        <v>852</v>
      </c>
      <c r="T1356" s="1" t="s">
        <v>68</v>
      </c>
      <c r="U1356" s="1" t="s">
        <v>68</v>
      </c>
      <c r="V1356" s="1" t="s">
        <v>68</v>
      </c>
      <c r="W1356" s="1" t="s">
        <v>68</v>
      </c>
    </row>
    <row r="1357" spans="1:23" x14ac:dyDescent="0.2">
      <c r="A1357" s="1" t="s">
        <v>66</v>
      </c>
      <c r="B1357" s="1" t="s">
        <v>71</v>
      </c>
      <c r="E1357" s="1">
        <v>1984</v>
      </c>
      <c r="F1357" s="1">
        <v>3</v>
      </c>
      <c r="G1357" s="1">
        <v>3</v>
      </c>
      <c r="H1357">
        <f t="shared" si="21"/>
        <v>17.544940476190472</v>
      </c>
      <c r="I1357" s="1">
        <v>2.7</v>
      </c>
      <c r="J1357" s="1">
        <v>1179.02</v>
      </c>
      <c r="K1357" s="1">
        <v>14.5</v>
      </c>
      <c r="L1357" s="1">
        <v>5500</v>
      </c>
      <c r="M1357" s="1">
        <v>4300</v>
      </c>
      <c r="N1357" s="1">
        <v>7.6</v>
      </c>
      <c r="O1357" s="1" t="s">
        <v>68</v>
      </c>
      <c r="P1357" s="1" t="s">
        <v>68</v>
      </c>
      <c r="Q1357" s="1">
        <v>16</v>
      </c>
      <c r="R1357" s="1">
        <v>32</v>
      </c>
      <c r="S1357" s="1">
        <v>934</v>
      </c>
      <c r="T1357" s="1" t="s">
        <v>68</v>
      </c>
      <c r="U1357" s="1" t="s">
        <v>68</v>
      </c>
      <c r="V1357" s="1" t="s">
        <v>68</v>
      </c>
      <c r="W1357" s="1" t="s">
        <v>68</v>
      </c>
    </row>
    <row r="1358" spans="1:23" x14ac:dyDescent="0.2">
      <c r="A1358" s="1" t="s">
        <v>66</v>
      </c>
      <c r="B1358" s="1" t="s">
        <v>71</v>
      </c>
      <c r="E1358" s="1">
        <v>1984</v>
      </c>
      <c r="F1358" s="1">
        <v>3</v>
      </c>
      <c r="G1358" s="1">
        <v>4</v>
      </c>
      <c r="H1358">
        <f t="shared" si="21"/>
        <v>19.118005952380951</v>
      </c>
      <c r="I1358" s="1">
        <v>2.68</v>
      </c>
      <c r="J1358" s="1">
        <v>1284.73</v>
      </c>
      <c r="K1358" s="1">
        <v>15.8</v>
      </c>
      <c r="L1358" s="1">
        <v>4100</v>
      </c>
      <c r="M1358" s="1">
        <v>3700</v>
      </c>
      <c r="N1358" s="1">
        <v>6.2</v>
      </c>
      <c r="O1358" s="1">
        <v>7</v>
      </c>
      <c r="P1358" s="1" t="s">
        <v>68</v>
      </c>
      <c r="Q1358" s="1">
        <v>17</v>
      </c>
      <c r="R1358" s="1">
        <v>28</v>
      </c>
      <c r="S1358" s="1">
        <v>911</v>
      </c>
      <c r="T1358" s="1" t="s">
        <v>68</v>
      </c>
      <c r="U1358" s="1" t="s">
        <v>68</v>
      </c>
      <c r="V1358" s="1" t="s">
        <v>68</v>
      </c>
      <c r="W1358" s="1" t="s">
        <v>68</v>
      </c>
    </row>
    <row r="1359" spans="1:23" x14ac:dyDescent="0.2">
      <c r="A1359" s="1" t="s">
        <v>66</v>
      </c>
      <c r="B1359" s="1" t="s">
        <v>71</v>
      </c>
      <c r="E1359" s="1">
        <v>1984</v>
      </c>
      <c r="F1359" s="1">
        <v>3</v>
      </c>
      <c r="G1359" s="1">
        <v>5</v>
      </c>
      <c r="H1359">
        <f t="shared" si="21"/>
        <v>22.022023809523809</v>
      </c>
      <c r="I1359" s="1">
        <v>2.72</v>
      </c>
      <c r="J1359" s="1">
        <v>1479.88</v>
      </c>
      <c r="K1359" s="1">
        <v>18.2</v>
      </c>
      <c r="L1359" s="1">
        <v>4100</v>
      </c>
      <c r="M1359" s="1">
        <v>4100</v>
      </c>
      <c r="N1359" s="1">
        <v>6.4</v>
      </c>
      <c r="O1359" s="1">
        <v>6.9</v>
      </c>
      <c r="P1359" s="1" t="s">
        <v>68</v>
      </c>
      <c r="Q1359" s="1">
        <v>30</v>
      </c>
      <c r="R1359" s="1">
        <v>35</v>
      </c>
      <c r="S1359" s="1">
        <v>884</v>
      </c>
      <c r="T1359" s="1" t="s">
        <v>68</v>
      </c>
      <c r="U1359" s="1" t="s">
        <v>68</v>
      </c>
      <c r="V1359" s="1" t="s">
        <v>68</v>
      </c>
      <c r="W1359" s="1" t="s">
        <v>68</v>
      </c>
    </row>
    <row r="1360" spans="1:23" x14ac:dyDescent="0.2">
      <c r="A1360" s="1" t="s">
        <v>66</v>
      </c>
      <c r="B1360" s="1" t="s">
        <v>71</v>
      </c>
      <c r="E1360" s="1">
        <v>1984</v>
      </c>
      <c r="F1360" s="1">
        <v>3</v>
      </c>
      <c r="G1360" s="1">
        <v>6</v>
      </c>
      <c r="H1360">
        <f t="shared" si="21"/>
        <v>23.111011904761899</v>
      </c>
      <c r="I1360" s="1">
        <v>0.28499999999999998</v>
      </c>
      <c r="J1360" s="1">
        <v>1553.06</v>
      </c>
      <c r="K1360" s="1">
        <v>19.100000000000001</v>
      </c>
      <c r="L1360" s="1">
        <v>5000</v>
      </c>
      <c r="M1360" s="1">
        <v>4200</v>
      </c>
      <c r="N1360" s="1">
        <v>7.5</v>
      </c>
      <c r="O1360" s="1" t="s">
        <v>68</v>
      </c>
      <c r="P1360" s="1" t="s">
        <v>68</v>
      </c>
      <c r="Q1360" s="1">
        <v>10</v>
      </c>
      <c r="R1360" s="1">
        <v>105</v>
      </c>
      <c r="S1360" s="1">
        <v>925</v>
      </c>
      <c r="T1360" s="1" t="s">
        <v>68</v>
      </c>
      <c r="U1360" s="1" t="s">
        <v>68</v>
      </c>
      <c r="V1360" s="1" t="s">
        <v>68</v>
      </c>
      <c r="W1360" s="1" t="s">
        <v>68</v>
      </c>
    </row>
    <row r="1361" spans="1:23" x14ac:dyDescent="0.2">
      <c r="A1361" s="1" t="s">
        <v>66</v>
      </c>
      <c r="B1361" s="1" t="s">
        <v>71</v>
      </c>
      <c r="E1361" s="1">
        <v>1984</v>
      </c>
      <c r="F1361" s="1">
        <v>3</v>
      </c>
      <c r="G1361" s="1">
        <v>7</v>
      </c>
      <c r="H1361">
        <f t="shared" si="21"/>
        <v>21.416964285714286</v>
      </c>
      <c r="I1361" s="1">
        <v>3.14</v>
      </c>
      <c r="J1361" s="1">
        <v>1439.22</v>
      </c>
      <c r="K1361" s="1">
        <v>17.7</v>
      </c>
      <c r="L1361" s="1">
        <v>5300</v>
      </c>
      <c r="M1361" s="1">
        <v>4300</v>
      </c>
      <c r="N1361" s="1">
        <v>7</v>
      </c>
      <c r="O1361" s="1" t="s">
        <v>68</v>
      </c>
      <c r="P1361" s="1" t="s">
        <v>68</v>
      </c>
      <c r="Q1361" s="1">
        <v>11</v>
      </c>
      <c r="R1361" s="1">
        <v>129</v>
      </c>
      <c r="S1361" s="1">
        <v>874</v>
      </c>
      <c r="T1361" s="1" t="s">
        <v>68</v>
      </c>
      <c r="U1361" s="1" t="s">
        <v>68</v>
      </c>
      <c r="V1361" s="1" t="s">
        <v>68</v>
      </c>
      <c r="W1361" s="1" t="s">
        <v>68</v>
      </c>
    </row>
    <row r="1362" spans="1:23" x14ac:dyDescent="0.2">
      <c r="A1362" s="1" t="s">
        <v>66</v>
      </c>
      <c r="B1362" s="1" t="s">
        <v>71</v>
      </c>
      <c r="E1362" s="1">
        <v>1984</v>
      </c>
      <c r="F1362" s="1">
        <v>3</v>
      </c>
      <c r="G1362" s="1">
        <v>8</v>
      </c>
      <c r="H1362">
        <f t="shared" si="21"/>
        <v>23.716071428571425</v>
      </c>
      <c r="I1362" s="1">
        <v>3.16</v>
      </c>
      <c r="J1362" s="1">
        <v>1593.72</v>
      </c>
      <c r="K1362" s="1">
        <v>19.600000000000001</v>
      </c>
      <c r="L1362" s="1">
        <v>4600</v>
      </c>
      <c r="M1362" s="1">
        <v>4300</v>
      </c>
      <c r="N1362" s="1">
        <v>6.8</v>
      </c>
      <c r="O1362" s="1" t="s">
        <v>68</v>
      </c>
      <c r="P1362" s="1" t="s">
        <v>68</v>
      </c>
      <c r="Q1362" s="1">
        <v>20</v>
      </c>
      <c r="R1362" s="1">
        <v>104</v>
      </c>
      <c r="S1362" s="1">
        <v>770</v>
      </c>
      <c r="T1362" s="1" t="s">
        <v>68</v>
      </c>
      <c r="U1362" s="1" t="s">
        <v>68</v>
      </c>
      <c r="V1362" s="1" t="s">
        <v>68</v>
      </c>
      <c r="W1362" s="1" t="s">
        <v>68</v>
      </c>
    </row>
    <row r="1363" spans="1:23" x14ac:dyDescent="0.2">
      <c r="A1363" s="1" t="s">
        <v>66</v>
      </c>
      <c r="B1363" s="1" t="s">
        <v>71</v>
      </c>
      <c r="E1363" s="1">
        <v>1984</v>
      </c>
      <c r="F1363" s="1">
        <v>3</v>
      </c>
      <c r="G1363" s="1">
        <v>9</v>
      </c>
      <c r="H1363">
        <f t="shared" si="21"/>
        <v>23.111011904761899</v>
      </c>
      <c r="I1363" s="1">
        <v>3.15</v>
      </c>
      <c r="J1363" s="1">
        <v>1553.06</v>
      </c>
      <c r="K1363" s="1">
        <v>19.100000000000001</v>
      </c>
      <c r="L1363" s="1">
        <v>4600</v>
      </c>
      <c r="M1363" s="1">
        <v>4300</v>
      </c>
      <c r="N1363" s="1">
        <v>5.9</v>
      </c>
      <c r="O1363" s="1">
        <v>6.8</v>
      </c>
      <c r="P1363" s="1" t="s">
        <v>68</v>
      </c>
      <c r="Q1363" s="1">
        <v>24</v>
      </c>
      <c r="R1363" s="1">
        <v>120</v>
      </c>
      <c r="S1363" s="1">
        <v>911</v>
      </c>
      <c r="T1363" s="1" t="s">
        <v>68</v>
      </c>
      <c r="U1363" s="1" t="s">
        <v>68</v>
      </c>
      <c r="V1363" s="1" t="s">
        <v>68</v>
      </c>
      <c r="W1363" s="1" t="s">
        <v>68</v>
      </c>
    </row>
    <row r="1364" spans="1:23" x14ac:dyDescent="0.2">
      <c r="A1364" s="1" t="s">
        <v>66</v>
      </c>
      <c r="B1364" s="1" t="s">
        <v>71</v>
      </c>
      <c r="E1364" s="1">
        <v>1984</v>
      </c>
      <c r="F1364" s="1">
        <v>3</v>
      </c>
      <c r="G1364" s="1">
        <v>10</v>
      </c>
      <c r="H1364">
        <f t="shared" si="21"/>
        <v>22.505952380952383</v>
      </c>
      <c r="I1364" s="1">
        <v>2.4900000000000002</v>
      </c>
      <c r="J1364" s="1">
        <v>1512.4</v>
      </c>
      <c r="K1364" s="1">
        <v>18.600000000000001</v>
      </c>
      <c r="L1364" s="1">
        <v>4900</v>
      </c>
      <c r="M1364" s="1">
        <v>4300</v>
      </c>
      <c r="N1364" s="1">
        <v>6.9</v>
      </c>
      <c r="O1364" s="1" t="s">
        <v>68</v>
      </c>
      <c r="P1364" s="1" t="s">
        <v>68</v>
      </c>
      <c r="Q1364" s="1">
        <v>7</v>
      </c>
      <c r="R1364" s="1">
        <v>134</v>
      </c>
      <c r="S1364" s="1">
        <v>995</v>
      </c>
      <c r="T1364" s="1" t="s">
        <v>68</v>
      </c>
      <c r="U1364" s="1" t="s">
        <v>68</v>
      </c>
      <c r="V1364" s="1" t="s">
        <v>68</v>
      </c>
      <c r="W1364" s="1" t="s">
        <v>68</v>
      </c>
    </row>
    <row r="1365" spans="1:23" x14ac:dyDescent="0.2">
      <c r="A1365" s="1" t="s">
        <v>66</v>
      </c>
      <c r="B1365" s="1" t="s">
        <v>71</v>
      </c>
      <c r="E1365" s="1">
        <v>1984</v>
      </c>
      <c r="F1365" s="1">
        <v>3</v>
      </c>
      <c r="G1365" s="1">
        <v>11</v>
      </c>
      <c r="H1365">
        <f t="shared" si="21"/>
        <v>21.175000000000001</v>
      </c>
      <c r="I1365" s="1">
        <v>3.14</v>
      </c>
      <c r="J1365" s="1">
        <v>1422.96</v>
      </c>
      <c r="K1365" s="1">
        <v>17.5</v>
      </c>
      <c r="L1365" s="1">
        <v>4600</v>
      </c>
      <c r="M1365" s="1">
        <v>3900</v>
      </c>
      <c r="N1365" s="1">
        <v>6.5</v>
      </c>
      <c r="O1365" s="1" t="s">
        <v>68</v>
      </c>
      <c r="P1365" s="1" t="s">
        <v>68</v>
      </c>
      <c r="Q1365" s="1">
        <v>16</v>
      </c>
      <c r="R1365" s="1">
        <v>117</v>
      </c>
      <c r="S1365" s="1">
        <v>940</v>
      </c>
      <c r="T1365" s="1" t="s">
        <v>68</v>
      </c>
      <c r="U1365" s="1" t="s">
        <v>68</v>
      </c>
      <c r="V1365" s="1" t="s">
        <v>68</v>
      </c>
      <c r="W1365" s="1" t="s">
        <v>68</v>
      </c>
    </row>
    <row r="1366" spans="1:23" x14ac:dyDescent="0.2">
      <c r="A1366" s="1" t="s">
        <v>66</v>
      </c>
      <c r="B1366" s="1" t="s">
        <v>71</v>
      </c>
      <c r="E1366" s="1">
        <v>1984</v>
      </c>
      <c r="F1366" s="1">
        <v>3</v>
      </c>
      <c r="G1366" s="1">
        <v>12</v>
      </c>
      <c r="H1366">
        <f t="shared" si="21"/>
        <v>23.352976190476188</v>
      </c>
      <c r="I1366" s="1">
        <v>3.45</v>
      </c>
      <c r="J1366" s="1">
        <v>1569.32</v>
      </c>
      <c r="K1366" s="1">
        <v>19.3</v>
      </c>
      <c r="L1366" s="1">
        <v>5000</v>
      </c>
      <c r="M1366" s="1">
        <v>3500</v>
      </c>
      <c r="N1366" s="1">
        <v>6.3</v>
      </c>
      <c r="O1366" s="1">
        <v>6.9</v>
      </c>
      <c r="P1366" s="1" t="s">
        <v>68</v>
      </c>
      <c r="Q1366" s="1">
        <v>22</v>
      </c>
      <c r="R1366" s="1">
        <v>115</v>
      </c>
      <c r="S1366" s="1">
        <v>915</v>
      </c>
      <c r="T1366" s="1" t="s">
        <v>68</v>
      </c>
      <c r="U1366" s="1" t="s">
        <v>68</v>
      </c>
      <c r="V1366" s="1" t="s">
        <v>68</v>
      </c>
      <c r="W1366" s="1" t="s">
        <v>68</v>
      </c>
    </row>
    <row r="1367" spans="1:23" x14ac:dyDescent="0.2">
      <c r="A1367" s="1" t="s">
        <v>66</v>
      </c>
      <c r="B1367" s="1" t="s">
        <v>71</v>
      </c>
      <c r="E1367" s="1">
        <v>1984</v>
      </c>
      <c r="F1367" s="1">
        <v>3</v>
      </c>
      <c r="G1367" s="1">
        <v>13</v>
      </c>
      <c r="H1367">
        <f t="shared" si="21"/>
        <v>20.691071428571426</v>
      </c>
      <c r="I1367" s="1">
        <v>2.79</v>
      </c>
      <c r="J1367" s="1">
        <v>1390.44</v>
      </c>
      <c r="K1367" s="1">
        <v>17.100000000000001</v>
      </c>
      <c r="L1367" s="1">
        <v>4500</v>
      </c>
      <c r="M1367" s="1">
        <v>3500</v>
      </c>
      <c r="N1367" s="1">
        <v>6.9</v>
      </c>
      <c r="O1367" s="1" t="s">
        <v>68</v>
      </c>
      <c r="P1367" s="1" t="s">
        <v>68</v>
      </c>
      <c r="Q1367" s="1">
        <v>26</v>
      </c>
      <c r="R1367" s="1">
        <v>105</v>
      </c>
      <c r="S1367" s="1">
        <v>915</v>
      </c>
      <c r="T1367" s="1" t="s">
        <v>68</v>
      </c>
      <c r="U1367" s="1" t="s">
        <v>68</v>
      </c>
      <c r="V1367" s="1" t="s">
        <v>68</v>
      </c>
      <c r="W1367" s="1" t="s">
        <v>68</v>
      </c>
    </row>
    <row r="1368" spans="1:23" x14ac:dyDescent="0.2">
      <c r="A1368" s="1" t="s">
        <v>66</v>
      </c>
      <c r="B1368" s="1" t="s">
        <v>71</v>
      </c>
      <c r="E1368" s="1">
        <v>1984</v>
      </c>
      <c r="F1368" s="1">
        <v>4</v>
      </c>
      <c r="G1368" s="1">
        <v>1</v>
      </c>
      <c r="H1368">
        <f t="shared" si="21"/>
        <v>55.297023809523807</v>
      </c>
      <c r="I1368" s="1">
        <v>2</v>
      </c>
      <c r="J1368" s="1">
        <v>3715.96</v>
      </c>
      <c r="K1368" s="1">
        <v>12.7</v>
      </c>
      <c r="L1368" s="1">
        <v>5000</v>
      </c>
      <c r="M1368" s="1">
        <v>3500</v>
      </c>
      <c r="N1368" s="1">
        <v>7.4</v>
      </c>
      <c r="O1368" s="1" t="s">
        <v>68</v>
      </c>
      <c r="P1368" s="1" t="s">
        <v>68</v>
      </c>
      <c r="Q1368" s="1">
        <v>7</v>
      </c>
      <c r="R1368" s="1">
        <v>31</v>
      </c>
      <c r="S1368" s="1">
        <v>791</v>
      </c>
      <c r="T1368" s="1" t="s">
        <v>68</v>
      </c>
      <c r="U1368" s="1" t="s">
        <v>68</v>
      </c>
      <c r="V1368" s="1" t="s">
        <v>68</v>
      </c>
      <c r="W1368" s="1" t="s">
        <v>68</v>
      </c>
    </row>
    <row r="1369" spans="1:23" x14ac:dyDescent="0.2">
      <c r="A1369" s="1" t="s">
        <v>66</v>
      </c>
      <c r="B1369" s="1" t="s">
        <v>71</v>
      </c>
      <c r="E1369" s="1">
        <v>1984</v>
      </c>
      <c r="F1369" s="1">
        <v>4</v>
      </c>
      <c r="G1369" s="1">
        <v>2</v>
      </c>
      <c r="H1369">
        <f t="shared" si="21"/>
        <v>14.156994047619046</v>
      </c>
      <c r="I1369" s="1">
        <v>2.58</v>
      </c>
      <c r="J1369" s="1">
        <v>951.35</v>
      </c>
      <c r="K1369" s="1">
        <v>11.7</v>
      </c>
      <c r="L1369" s="1">
        <v>4400</v>
      </c>
      <c r="M1369" s="1">
        <v>3600</v>
      </c>
      <c r="N1369" s="1">
        <v>7.2</v>
      </c>
      <c r="O1369" s="1" t="s">
        <v>68</v>
      </c>
      <c r="P1369" s="1" t="s">
        <v>68</v>
      </c>
      <c r="Q1369" s="1">
        <v>10</v>
      </c>
      <c r="R1369" s="1">
        <v>35</v>
      </c>
      <c r="S1369" s="1">
        <v>941</v>
      </c>
      <c r="T1369" s="1" t="s">
        <v>68</v>
      </c>
      <c r="U1369" s="1" t="s">
        <v>68</v>
      </c>
      <c r="V1369" s="1" t="s">
        <v>68</v>
      </c>
      <c r="W1369" s="1" t="s">
        <v>68</v>
      </c>
    </row>
    <row r="1370" spans="1:23" x14ac:dyDescent="0.2">
      <c r="A1370" s="1" t="s">
        <v>66</v>
      </c>
      <c r="B1370" s="1" t="s">
        <v>71</v>
      </c>
      <c r="E1370" s="1">
        <v>1984</v>
      </c>
      <c r="F1370" s="1">
        <v>4</v>
      </c>
      <c r="G1370" s="1">
        <v>3</v>
      </c>
      <c r="H1370">
        <f t="shared" si="21"/>
        <v>17.061011904761905</v>
      </c>
      <c r="I1370" s="1">
        <v>2.54</v>
      </c>
      <c r="J1370" s="1">
        <v>1146.5</v>
      </c>
      <c r="K1370" s="1">
        <v>14.1</v>
      </c>
      <c r="L1370" s="1">
        <v>3800</v>
      </c>
      <c r="M1370" s="1">
        <v>3700</v>
      </c>
      <c r="N1370" s="1">
        <v>7</v>
      </c>
      <c r="O1370" s="1" t="s">
        <v>68</v>
      </c>
      <c r="P1370" s="1" t="s">
        <v>68</v>
      </c>
      <c r="Q1370" s="1">
        <v>11</v>
      </c>
      <c r="R1370" s="1">
        <v>100</v>
      </c>
      <c r="S1370" s="1">
        <v>819</v>
      </c>
      <c r="T1370" s="1" t="s">
        <v>68</v>
      </c>
      <c r="U1370" s="1" t="s">
        <v>68</v>
      </c>
      <c r="V1370" s="1" t="s">
        <v>68</v>
      </c>
      <c r="W1370" s="1" t="s">
        <v>68</v>
      </c>
    </row>
    <row r="1371" spans="1:23" x14ac:dyDescent="0.2">
      <c r="A1371" s="1" t="s">
        <v>66</v>
      </c>
      <c r="B1371" s="1" t="s">
        <v>71</v>
      </c>
      <c r="E1371" s="1">
        <v>1984</v>
      </c>
      <c r="F1371" s="1">
        <v>4</v>
      </c>
      <c r="G1371" s="1">
        <v>4</v>
      </c>
      <c r="H1371">
        <f t="shared" si="21"/>
        <v>19.118005952380951</v>
      </c>
      <c r="I1371" s="1">
        <v>2.4500000000000002</v>
      </c>
      <c r="J1371" s="1">
        <v>1284.73</v>
      </c>
      <c r="K1371" s="1">
        <v>15.8</v>
      </c>
      <c r="L1371" s="1">
        <v>4000</v>
      </c>
      <c r="M1371" s="1">
        <v>3500</v>
      </c>
      <c r="N1371" s="1">
        <v>7.1</v>
      </c>
      <c r="O1371" s="1" t="s">
        <v>68</v>
      </c>
      <c r="P1371" s="1" t="s">
        <v>68</v>
      </c>
      <c r="Q1371" s="1">
        <v>7</v>
      </c>
      <c r="R1371" s="1">
        <v>134</v>
      </c>
      <c r="S1371" s="1">
        <v>852</v>
      </c>
      <c r="T1371" s="1" t="s">
        <v>68</v>
      </c>
      <c r="U1371" s="1" t="s">
        <v>68</v>
      </c>
      <c r="V1371" s="1" t="s">
        <v>68</v>
      </c>
      <c r="W1371" s="1" t="s">
        <v>68</v>
      </c>
    </row>
    <row r="1372" spans="1:23" x14ac:dyDescent="0.2">
      <c r="A1372" s="1" t="s">
        <v>66</v>
      </c>
      <c r="B1372" s="1" t="s">
        <v>71</v>
      </c>
      <c r="E1372" s="1">
        <v>1984</v>
      </c>
      <c r="F1372" s="1">
        <v>4</v>
      </c>
      <c r="G1372" s="1">
        <v>5</v>
      </c>
      <c r="H1372">
        <f t="shared" si="21"/>
        <v>18.149999999999999</v>
      </c>
      <c r="I1372" s="1">
        <v>2.57</v>
      </c>
      <c r="J1372" s="1">
        <v>1219.68</v>
      </c>
      <c r="K1372" s="1">
        <v>15</v>
      </c>
      <c r="L1372" s="1">
        <v>3800</v>
      </c>
      <c r="M1372" s="1">
        <v>3600</v>
      </c>
      <c r="N1372" s="1">
        <v>6</v>
      </c>
      <c r="O1372" s="1">
        <v>6.8</v>
      </c>
      <c r="P1372" s="1" t="s">
        <v>68</v>
      </c>
      <c r="Q1372" s="1">
        <v>16</v>
      </c>
      <c r="R1372" s="1">
        <v>32</v>
      </c>
      <c r="S1372" s="1">
        <v>918</v>
      </c>
      <c r="T1372" s="1" t="s">
        <v>68</v>
      </c>
      <c r="U1372" s="1" t="s">
        <v>68</v>
      </c>
      <c r="V1372" s="1" t="s">
        <v>68</v>
      </c>
      <c r="W1372" s="1" t="s">
        <v>68</v>
      </c>
    </row>
    <row r="1373" spans="1:23" x14ac:dyDescent="0.2">
      <c r="A1373" s="1" t="s">
        <v>66</v>
      </c>
      <c r="B1373" s="1" t="s">
        <v>71</v>
      </c>
      <c r="E1373" s="1">
        <v>1984</v>
      </c>
      <c r="F1373" s="1">
        <v>4</v>
      </c>
      <c r="G1373" s="1">
        <v>6</v>
      </c>
      <c r="H1373">
        <f t="shared" si="21"/>
        <v>20.327976190476189</v>
      </c>
      <c r="I1373" s="1">
        <v>2.52</v>
      </c>
      <c r="J1373" s="1">
        <v>1366.04</v>
      </c>
      <c r="K1373" s="1">
        <v>16.8</v>
      </c>
      <c r="L1373" s="1">
        <v>4700</v>
      </c>
      <c r="M1373" s="1">
        <v>3800</v>
      </c>
      <c r="N1373" s="1">
        <v>7.3</v>
      </c>
      <c r="O1373" s="1" t="s">
        <v>68</v>
      </c>
      <c r="P1373" s="1" t="s">
        <v>68</v>
      </c>
      <c r="Q1373" s="1">
        <v>10</v>
      </c>
      <c r="R1373" s="1">
        <v>121</v>
      </c>
      <c r="S1373" s="1">
        <v>894</v>
      </c>
      <c r="T1373" s="1" t="s">
        <v>68</v>
      </c>
      <c r="U1373" s="1" t="s">
        <v>68</v>
      </c>
      <c r="V1373" s="1" t="s">
        <v>68</v>
      </c>
      <c r="W1373" s="1" t="s">
        <v>68</v>
      </c>
    </row>
    <row r="1374" spans="1:23" x14ac:dyDescent="0.2">
      <c r="A1374" s="1" t="s">
        <v>66</v>
      </c>
      <c r="B1374" s="1" t="s">
        <v>71</v>
      </c>
      <c r="E1374" s="1">
        <v>1984</v>
      </c>
      <c r="F1374" s="1">
        <v>4</v>
      </c>
      <c r="G1374" s="1">
        <v>7</v>
      </c>
      <c r="H1374">
        <f t="shared" si="21"/>
        <v>19.601934523809522</v>
      </c>
      <c r="I1374" s="1">
        <v>3.09</v>
      </c>
      <c r="J1374" s="1">
        <v>1317.25</v>
      </c>
      <c r="K1374" s="1">
        <v>16.2</v>
      </c>
      <c r="L1374" s="1">
        <v>4900</v>
      </c>
      <c r="M1374" s="1">
        <v>4100</v>
      </c>
      <c r="N1374" s="1">
        <v>6.9</v>
      </c>
      <c r="O1374" s="1" t="s">
        <v>68</v>
      </c>
      <c r="P1374" s="1" t="s">
        <v>68</v>
      </c>
      <c r="Q1374" s="1">
        <v>20</v>
      </c>
      <c r="R1374" s="1">
        <v>102</v>
      </c>
      <c r="S1374" s="1">
        <v>779</v>
      </c>
      <c r="T1374" s="1" t="s">
        <v>68</v>
      </c>
      <c r="U1374" s="1" t="s">
        <v>68</v>
      </c>
      <c r="V1374" s="1" t="s">
        <v>68</v>
      </c>
      <c r="W1374" s="1" t="s">
        <v>68</v>
      </c>
    </row>
    <row r="1375" spans="1:23" x14ac:dyDescent="0.2">
      <c r="A1375" s="1" t="s">
        <v>66</v>
      </c>
      <c r="B1375" s="1" t="s">
        <v>71</v>
      </c>
      <c r="E1375" s="1">
        <v>1984</v>
      </c>
      <c r="F1375" s="1">
        <v>4</v>
      </c>
      <c r="G1375" s="1">
        <v>8</v>
      </c>
      <c r="H1375">
        <f t="shared" si="21"/>
        <v>19.359970238095237</v>
      </c>
      <c r="I1375" s="1">
        <v>2.92</v>
      </c>
      <c r="J1375" s="1">
        <v>1300.99</v>
      </c>
      <c r="K1375" s="1">
        <v>16</v>
      </c>
      <c r="L1375" s="1">
        <v>4500</v>
      </c>
      <c r="M1375" s="1">
        <v>4000</v>
      </c>
      <c r="N1375" s="1">
        <v>6.5</v>
      </c>
      <c r="O1375" s="1" t="s">
        <v>68</v>
      </c>
      <c r="P1375" s="1" t="s">
        <v>68</v>
      </c>
      <c r="Q1375" s="1">
        <v>32</v>
      </c>
      <c r="R1375" s="1">
        <v>110</v>
      </c>
      <c r="S1375" s="1">
        <v>831</v>
      </c>
      <c r="T1375" s="1" t="s">
        <v>68</v>
      </c>
      <c r="U1375" s="1" t="s">
        <v>68</v>
      </c>
      <c r="V1375" s="1" t="s">
        <v>68</v>
      </c>
      <c r="W1375" s="1" t="s">
        <v>68</v>
      </c>
    </row>
    <row r="1376" spans="1:23" x14ac:dyDescent="0.2">
      <c r="A1376" s="1" t="s">
        <v>66</v>
      </c>
      <c r="B1376" s="1" t="s">
        <v>71</v>
      </c>
      <c r="E1376" s="1">
        <v>1984</v>
      </c>
      <c r="F1376" s="1">
        <v>4</v>
      </c>
      <c r="G1376" s="1">
        <v>9</v>
      </c>
      <c r="H1376">
        <f t="shared" si="21"/>
        <v>18.029017857142854</v>
      </c>
      <c r="I1376" s="1">
        <v>3.19</v>
      </c>
      <c r="J1376" s="1">
        <v>1211.55</v>
      </c>
      <c r="K1376" s="1">
        <v>14.9</v>
      </c>
      <c r="L1376" s="1">
        <v>4300</v>
      </c>
      <c r="M1376" s="1">
        <v>3400</v>
      </c>
      <c r="N1376" s="1">
        <v>6.1</v>
      </c>
      <c r="O1376" s="1">
        <v>6.8</v>
      </c>
      <c r="P1376" s="1" t="s">
        <v>68</v>
      </c>
      <c r="Q1376" s="1">
        <v>28</v>
      </c>
      <c r="R1376" s="1">
        <v>120</v>
      </c>
      <c r="S1376" s="1">
        <v>899</v>
      </c>
      <c r="T1376" s="1" t="s">
        <v>68</v>
      </c>
      <c r="U1376" s="1" t="s">
        <v>68</v>
      </c>
      <c r="V1376" s="1" t="s">
        <v>68</v>
      </c>
      <c r="W1376" s="1" t="s">
        <v>68</v>
      </c>
    </row>
    <row r="1377" spans="1:23" x14ac:dyDescent="0.2">
      <c r="A1377" s="1" t="s">
        <v>66</v>
      </c>
      <c r="B1377" s="1" t="s">
        <v>71</v>
      </c>
      <c r="E1377" s="1">
        <v>1984</v>
      </c>
      <c r="F1377" s="1">
        <v>4</v>
      </c>
      <c r="G1377" s="1">
        <v>10</v>
      </c>
      <c r="H1377">
        <f t="shared" si="21"/>
        <v>21.175000000000001</v>
      </c>
      <c r="I1377" s="1">
        <v>2.67</v>
      </c>
      <c r="J1377" s="1">
        <v>1422.96</v>
      </c>
      <c r="K1377" s="1">
        <v>17.5</v>
      </c>
      <c r="L1377" s="1">
        <v>5000</v>
      </c>
      <c r="M1377" s="1">
        <v>3900</v>
      </c>
      <c r="N1377" s="1">
        <v>6.8</v>
      </c>
      <c r="O1377" s="1" t="s">
        <v>68</v>
      </c>
      <c r="P1377" s="1" t="s">
        <v>68</v>
      </c>
      <c r="Q1377" s="1">
        <v>8</v>
      </c>
      <c r="R1377" s="1">
        <v>122</v>
      </c>
      <c r="S1377" s="1">
        <v>1000</v>
      </c>
      <c r="T1377" s="1" t="s">
        <v>68</v>
      </c>
      <c r="U1377" s="1" t="s">
        <v>68</v>
      </c>
      <c r="V1377" s="1" t="s">
        <v>68</v>
      </c>
      <c r="W1377" s="1" t="s">
        <v>68</v>
      </c>
    </row>
    <row r="1378" spans="1:23" x14ac:dyDescent="0.2">
      <c r="A1378" s="1" t="s">
        <v>66</v>
      </c>
      <c r="B1378" s="1" t="s">
        <v>71</v>
      </c>
      <c r="E1378" s="1">
        <v>1984</v>
      </c>
      <c r="F1378" s="1">
        <v>4</v>
      </c>
      <c r="G1378" s="1">
        <v>11</v>
      </c>
      <c r="H1378">
        <f t="shared" si="21"/>
        <v>19.601934523809522</v>
      </c>
      <c r="I1378" s="1">
        <v>3.16</v>
      </c>
      <c r="J1378" s="1">
        <v>1317.25</v>
      </c>
      <c r="K1378" s="1">
        <v>16.2</v>
      </c>
      <c r="L1378" s="1">
        <v>4900</v>
      </c>
      <c r="M1378" s="1">
        <v>3400</v>
      </c>
      <c r="N1378" s="1">
        <v>6.7</v>
      </c>
      <c r="O1378" s="1" t="s">
        <v>68</v>
      </c>
      <c r="P1378" s="1" t="s">
        <v>68</v>
      </c>
      <c r="Q1378" s="1">
        <v>19</v>
      </c>
      <c r="R1378" s="1">
        <v>104</v>
      </c>
      <c r="S1378" s="1">
        <v>969</v>
      </c>
      <c r="T1378" s="1" t="s">
        <v>68</v>
      </c>
      <c r="U1378" s="1" t="s">
        <v>68</v>
      </c>
      <c r="V1378" s="1" t="s">
        <v>68</v>
      </c>
      <c r="W1378" s="1" t="s">
        <v>68</v>
      </c>
    </row>
    <row r="1379" spans="1:23" x14ac:dyDescent="0.2">
      <c r="A1379" s="1" t="s">
        <v>66</v>
      </c>
      <c r="B1379" s="1" t="s">
        <v>71</v>
      </c>
      <c r="E1379" s="1">
        <v>1984</v>
      </c>
      <c r="F1379" s="1">
        <v>4</v>
      </c>
      <c r="G1379" s="1">
        <v>12</v>
      </c>
      <c r="H1379">
        <f t="shared" si="21"/>
        <v>18.512946428571425</v>
      </c>
      <c r="I1379" s="1">
        <v>3.27</v>
      </c>
      <c r="J1379" s="1">
        <v>1244.07</v>
      </c>
      <c r="K1379" s="1">
        <v>15.3</v>
      </c>
      <c r="L1379" s="1">
        <v>5200</v>
      </c>
      <c r="M1379" s="1">
        <v>3900</v>
      </c>
      <c r="N1379" s="1">
        <v>6.3</v>
      </c>
      <c r="O1379" s="1">
        <v>7</v>
      </c>
      <c r="P1379" s="1" t="s">
        <v>68</v>
      </c>
      <c r="Q1379" s="1">
        <v>23</v>
      </c>
      <c r="R1379" s="1">
        <v>118</v>
      </c>
      <c r="S1379" s="1">
        <v>934</v>
      </c>
      <c r="T1379" s="1" t="s">
        <v>68</v>
      </c>
      <c r="U1379" s="1" t="s">
        <v>68</v>
      </c>
      <c r="V1379" s="1" t="s">
        <v>68</v>
      </c>
      <c r="W1379" s="1" t="s">
        <v>68</v>
      </c>
    </row>
    <row r="1380" spans="1:23" x14ac:dyDescent="0.2">
      <c r="A1380" s="1" t="s">
        <v>66</v>
      </c>
      <c r="B1380" s="1" t="s">
        <v>71</v>
      </c>
      <c r="E1380" s="1">
        <v>1984</v>
      </c>
      <c r="F1380" s="1">
        <v>4</v>
      </c>
      <c r="G1380" s="1">
        <v>13</v>
      </c>
      <c r="H1380">
        <f t="shared" si="21"/>
        <v>18.997023809523807</v>
      </c>
      <c r="I1380" s="1">
        <v>2.91</v>
      </c>
      <c r="J1380" s="1">
        <v>1276.5999999999999</v>
      </c>
      <c r="K1380" s="1">
        <v>15.7</v>
      </c>
      <c r="L1380" s="1">
        <v>4200</v>
      </c>
      <c r="M1380" s="1">
        <v>3800</v>
      </c>
      <c r="N1380" s="1">
        <v>5.8</v>
      </c>
      <c r="O1380" s="1">
        <v>6.7</v>
      </c>
      <c r="P1380" s="1" t="s">
        <v>68</v>
      </c>
      <c r="Q1380" s="1">
        <v>20</v>
      </c>
      <c r="R1380" s="1">
        <v>124</v>
      </c>
      <c r="S1380" s="1">
        <v>913</v>
      </c>
      <c r="T1380" s="1" t="s">
        <v>68</v>
      </c>
      <c r="U1380" s="1" t="s">
        <v>68</v>
      </c>
      <c r="V1380" s="1" t="s">
        <v>68</v>
      </c>
      <c r="W1380" s="1" t="s">
        <v>68</v>
      </c>
    </row>
    <row r="1381" spans="1:23" x14ac:dyDescent="0.2">
      <c r="A1381" s="1" t="s">
        <v>66</v>
      </c>
      <c r="B1381" s="1" t="s">
        <v>71</v>
      </c>
      <c r="E1381" s="1">
        <v>1984</v>
      </c>
      <c r="F1381" s="1">
        <v>5</v>
      </c>
      <c r="G1381" s="1">
        <v>1</v>
      </c>
      <c r="H1381">
        <f t="shared" si="21"/>
        <v>14.883035714285713</v>
      </c>
      <c r="I1381" s="1">
        <v>2.2000000000000002</v>
      </c>
      <c r="J1381" s="1">
        <v>1000.14</v>
      </c>
      <c r="K1381" s="1">
        <v>12.3</v>
      </c>
      <c r="L1381" s="1">
        <v>4500</v>
      </c>
      <c r="M1381" s="1">
        <v>3900</v>
      </c>
      <c r="N1381" s="1">
        <v>6.3</v>
      </c>
      <c r="O1381" s="1">
        <v>7</v>
      </c>
      <c r="P1381" s="1" t="s">
        <v>68</v>
      </c>
      <c r="Q1381" s="1">
        <v>30</v>
      </c>
      <c r="R1381" s="1">
        <v>109</v>
      </c>
      <c r="S1381" s="1">
        <v>797</v>
      </c>
      <c r="T1381" s="1" t="s">
        <v>68</v>
      </c>
      <c r="U1381" s="1" t="s">
        <v>68</v>
      </c>
      <c r="V1381" s="1" t="s">
        <v>68</v>
      </c>
      <c r="W1381" s="1" t="s">
        <v>68</v>
      </c>
    </row>
    <row r="1382" spans="1:23" x14ac:dyDescent="0.2">
      <c r="A1382" s="1" t="s">
        <v>66</v>
      </c>
      <c r="B1382" s="1" t="s">
        <v>71</v>
      </c>
      <c r="E1382" s="1">
        <v>1984</v>
      </c>
      <c r="F1382" s="1">
        <v>5</v>
      </c>
      <c r="G1382" s="1">
        <v>2</v>
      </c>
      <c r="H1382">
        <f t="shared" si="21"/>
        <v>13.43095238095238</v>
      </c>
      <c r="I1382" s="1">
        <v>2.64</v>
      </c>
      <c r="J1382" s="1">
        <v>902.56</v>
      </c>
      <c r="K1382" s="1">
        <v>11.1</v>
      </c>
      <c r="L1382" s="1">
        <v>3900</v>
      </c>
      <c r="M1382" s="1">
        <v>3900</v>
      </c>
      <c r="N1382" s="1">
        <v>7</v>
      </c>
      <c r="O1382" s="1" t="s">
        <v>68</v>
      </c>
      <c r="P1382" s="1" t="s">
        <v>68</v>
      </c>
      <c r="Q1382" s="1">
        <v>15</v>
      </c>
      <c r="R1382" s="1">
        <v>24</v>
      </c>
      <c r="S1382" s="1">
        <v>773</v>
      </c>
      <c r="T1382" s="1" t="s">
        <v>68</v>
      </c>
      <c r="U1382" s="1" t="s">
        <v>68</v>
      </c>
      <c r="V1382" s="1" t="s">
        <v>68</v>
      </c>
      <c r="W1382" s="1" t="s">
        <v>68</v>
      </c>
    </row>
    <row r="1383" spans="1:23" x14ac:dyDescent="0.2">
      <c r="A1383" s="1" t="s">
        <v>66</v>
      </c>
      <c r="B1383" s="1" t="s">
        <v>71</v>
      </c>
      <c r="E1383" s="1">
        <v>1984</v>
      </c>
      <c r="F1383" s="1">
        <v>5</v>
      </c>
      <c r="G1383" s="1">
        <v>3</v>
      </c>
      <c r="H1383">
        <f t="shared" si="21"/>
        <v>15.004017857142856</v>
      </c>
      <c r="I1383" s="1">
        <v>2.56</v>
      </c>
      <c r="J1383" s="1">
        <v>1008.27</v>
      </c>
      <c r="K1383" s="1">
        <v>12.4</v>
      </c>
      <c r="L1383" s="1">
        <v>4300</v>
      </c>
      <c r="M1383" s="1">
        <v>4200</v>
      </c>
      <c r="N1383" s="1">
        <v>6.6</v>
      </c>
      <c r="O1383" s="1" t="s">
        <v>68</v>
      </c>
      <c r="P1383" s="1" t="s">
        <v>68</v>
      </c>
      <c r="Q1383" s="1">
        <v>19</v>
      </c>
      <c r="R1383" s="1">
        <v>20</v>
      </c>
      <c r="S1383" s="1">
        <v>825</v>
      </c>
      <c r="T1383" s="1" t="s">
        <v>68</v>
      </c>
      <c r="U1383" s="1" t="s">
        <v>68</v>
      </c>
      <c r="V1383" s="1" t="s">
        <v>68</v>
      </c>
      <c r="W1383" s="1" t="s">
        <v>68</v>
      </c>
    </row>
    <row r="1384" spans="1:23" x14ac:dyDescent="0.2">
      <c r="A1384" s="1" t="s">
        <v>66</v>
      </c>
      <c r="B1384" s="1" t="s">
        <v>71</v>
      </c>
      <c r="E1384" s="1">
        <v>1984</v>
      </c>
      <c r="F1384" s="1">
        <v>5</v>
      </c>
      <c r="G1384" s="1">
        <v>4</v>
      </c>
      <c r="H1384">
        <f t="shared" si="21"/>
        <v>13.43095238095238</v>
      </c>
      <c r="I1384" s="1">
        <v>2.88</v>
      </c>
      <c r="J1384" s="1">
        <v>902.56</v>
      </c>
      <c r="K1384" s="1">
        <v>11.1</v>
      </c>
      <c r="L1384" s="1">
        <v>4000</v>
      </c>
      <c r="M1384" s="1">
        <v>3700</v>
      </c>
      <c r="N1384" s="1">
        <v>6.2</v>
      </c>
      <c r="O1384" s="1">
        <v>6.9</v>
      </c>
      <c r="P1384" s="1" t="s">
        <v>68</v>
      </c>
      <c r="Q1384" s="1">
        <v>28</v>
      </c>
      <c r="R1384" s="1">
        <v>28</v>
      </c>
      <c r="S1384" s="1">
        <v>833</v>
      </c>
      <c r="T1384" s="1" t="s">
        <v>68</v>
      </c>
      <c r="U1384" s="1" t="s">
        <v>68</v>
      </c>
      <c r="V1384" s="1" t="s">
        <v>68</v>
      </c>
      <c r="W1384" s="1" t="s">
        <v>68</v>
      </c>
    </row>
    <row r="1385" spans="1:23" x14ac:dyDescent="0.2">
      <c r="A1385" s="1" t="s">
        <v>66</v>
      </c>
      <c r="B1385" s="1" t="s">
        <v>71</v>
      </c>
      <c r="E1385" s="1">
        <v>1984</v>
      </c>
      <c r="F1385" s="1">
        <v>5</v>
      </c>
      <c r="G1385" s="1">
        <v>5</v>
      </c>
      <c r="H1385">
        <f t="shared" si="21"/>
        <v>13.06800595238095</v>
      </c>
      <c r="I1385" s="1">
        <v>2.76</v>
      </c>
      <c r="J1385" s="1">
        <v>878.17</v>
      </c>
      <c r="K1385" s="1">
        <v>10.8</v>
      </c>
      <c r="L1385" s="1">
        <v>3700</v>
      </c>
      <c r="M1385" s="1">
        <v>3500</v>
      </c>
      <c r="N1385" s="1">
        <v>5.7</v>
      </c>
      <c r="O1385" s="1">
        <v>6.7</v>
      </c>
      <c r="P1385" s="1" t="s">
        <v>68</v>
      </c>
      <c r="Q1385" s="1">
        <v>17</v>
      </c>
      <c r="R1385" s="1">
        <v>31</v>
      </c>
      <c r="S1385" s="1">
        <v>757</v>
      </c>
      <c r="T1385" s="1" t="s">
        <v>68</v>
      </c>
      <c r="U1385" s="1" t="s">
        <v>68</v>
      </c>
      <c r="V1385" s="1" t="s">
        <v>68</v>
      </c>
      <c r="W1385" s="1" t="s">
        <v>68</v>
      </c>
    </row>
    <row r="1386" spans="1:23" x14ac:dyDescent="0.2">
      <c r="A1386" s="1" t="s">
        <v>66</v>
      </c>
      <c r="B1386" s="1" t="s">
        <v>71</v>
      </c>
      <c r="E1386" s="1">
        <v>1984</v>
      </c>
      <c r="F1386" s="1">
        <v>5</v>
      </c>
      <c r="G1386" s="1">
        <v>6</v>
      </c>
      <c r="H1386">
        <f t="shared" si="21"/>
        <v>20.691071428571426</v>
      </c>
      <c r="I1386" s="1">
        <v>2.73</v>
      </c>
      <c r="J1386" s="1">
        <v>1390.44</v>
      </c>
      <c r="K1386" s="1">
        <v>17.100000000000001</v>
      </c>
      <c r="L1386" s="1">
        <v>4700</v>
      </c>
      <c r="M1386" s="1">
        <v>4200</v>
      </c>
      <c r="N1386" s="1">
        <v>7</v>
      </c>
      <c r="O1386" s="1" t="s">
        <v>68</v>
      </c>
      <c r="P1386" s="1" t="s">
        <v>68</v>
      </c>
      <c r="Q1386" s="1">
        <v>13</v>
      </c>
      <c r="R1386" s="1">
        <v>97</v>
      </c>
      <c r="S1386" s="1">
        <v>846</v>
      </c>
      <c r="T1386" s="1" t="s">
        <v>68</v>
      </c>
      <c r="U1386" s="1" t="s">
        <v>68</v>
      </c>
      <c r="V1386" s="1" t="s">
        <v>68</v>
      </c>
      <c r="W1386" s="1" t="s">
        <v>68</v>
      </c>
    </row>
    <row r="1387" spans="1:23" x14ac:dyDescent="0.2">
      <c r="A1387" s="1" t="s">
        <v>66</v>
      </c>
      <c r="B1387" s="1" t="s">
        <v>71</v>
      </c>
      <c r="E1387" s="1">
        <v>1984</v>
      </c>
      <c r="F1387" s="1">
        <v>5</v>
      </c>
      <c r="G1387" s="1">
        <v>7</v>
      </c>
      <c r="H1387">
        <f t="shared" si="21"/>
        <v>21.537946428571427</v>
      </c>
      <c r="I1387" s="1">
        <v>3.22</v>
      </c>
      <c r="J1387" s="1">
        <v>1447.35</v>
      </c>
      <c r="K1387" s="1">
        <v>17.8</v>
      </c>
      <c r="L1387" s="1">
        <v>4600</v>
      </c>
      <c r="M1387" s="1">
        <v>3800</v>
      </c>
      <c r="N1387" s="1">
        <v>6.6</v>
      </c>
      <c r="O1387" s="1" t="s">
        <v>68</v>
      </c>
      <c r="P1387" s="1" t="s">
        <v>68</v>
      </c>
      <c r="Q1387" s="1">
        <v>12</v>
      </c>
      <c r="R1387" s="1">
        <v>113</v>
      </c>
      <c r="S1387" s="1">
        <v>786</v>
      </c>
      <c r="T1387" s="1" t="s">
        <v>68</v>
      </c>
      <c r="U1387" s="1" t="s">
        <v>68</v>
      </c>
      <c r="V1387" s="1" t="s">
        <v>68</v>
      </c>
      <c r="W1387" s="1" t="s">
        <v>68</v>
      </c>
    </row>
    <row r="1388" spans="1:23" x14ac:dyDescent="0.2">
      <c r="A1388" s="1" t="s">
        <v>66</v>
      </c>
      <c r="B1388" s="1" t="s">
        <v>71</v>
      </c>
      <c r="E1388" s="1">
        <v>1984</v>
      </c>
      <c r="F1388" s="1">
        <v>5</v>
      </c>
      <c r="G1388" s="1">
        <v>8</v>
      </c>
      <c r="H1388">
        <f t="shared" si="21"/>
        <v>19.965029761904763</v>
      </c>
      <c r="I1388" s="1">
        <v>3.03</v>
      </c>
      <c r="J1388" s="1">
        <v>1341.65</v>
      </c>
      <c r="K1388" s="1">
        <v>16.5</v>
      </c>
      <c r="L1388" s="1">
        <v>4700</v>
      </c>
      <c r="M1388" s="1">
        <v>4400</v>
      </c>
      <c r="N1388" s="1">
        <v>6.2</v>
      </c>
      <c r="O1388" s="1">
        <v>6.9</v>
      </c>
      <c r="P1388" s="1" t="s">
        <v>68</v>
      </c>
      <c r="Q1388" s="1">
        <v>31</v>
      </c>
      <c r="R1388" s="1">
        <v>101</v>
      </c>
      <c r="S1388" s="1">
        <v>785</v>
      </c>
      <c r="T1388" s="1" t="s">
        <v>68</v>
      </c>
      <c r="U1388" s="1" t="s">
        <v>68</v>
      </c>
      <c r="V1388" s="1" t="s">
        <v>68</v>
      </c>
      <c r="W1388" s="1" t="s">
        <v>68</v>
      </c>
    </row>
    <row r="1389" spans="1:23" x14ac:dyDescent="0.2">
      <c r="A1389" s="1" t="s">
        <v>66</v>
      </c>
      <c r="B1389" s="1" t="s">
        <v>71</v>
      </c>
      <c r="E1389" s="1">
        <v>1984</v>
      </c>
      <c r="F1389" s="1">
        <v>5</v>
      </c>
      <c r="G1389" s="1">
        <v>9</v>
      </c>
      <c r="H1389">
        <f t="shared" si="21"/>
        <v>21.658928571428572</v>
      </c>
      <c r="I1389" s="1">
        <v>2.96</v>
      </c>
      <c r="J1389" s="1">
        <v>1455.48</v>
      </c>
      <c r="K1389" s="1">
        <v>17.899999999999999</v>
      </c>
      <c r="L1389" s="1">
        <v>3900</v>
      </c>
      <c r="M1389" s="1">
        <v>3500</v>
      </c>
      <c r="N1389" s="1">
        <v>6.4</v>
      </c>
      <c r="O1389" s="1">
        <v>7</v>
      </c>
      <c r="P1389" s="1" t="s">
        <v>68</v>
      </c>
      <c r="Q1389" s="1">
        <v>21</v>
      </c>
      <c r="R1389" s="1">
        <v>107</v>
      </c>
      <c r="S1389" s="1">
        <v>924</v>
      </c>
      <c r="T1389" s="1" t="s">
        <v>68</v>
      </c>
      <c r="U1389" s="1" t="s">
        <v>68</v>
      </c>
      <c r="V1389" s="1" t="s">
        <v>68</v>
      </c>
      <c r="W1389" s="1" t="s">
        <v>68</v>
      </c>
    </row>
    <row r="1390" spans="1:23" x14ac:dyDescent="0.2">
      <c r="A1390" s="1" t="s">
        <v>66</v>
      </c>
      <c r="B1390" s="1" t="s">
        <v>71</v>
      </c>
      <c r="E1390" s="1">
        <v>1984</v>
      </c>
      <c r="F1390" s="1">
        <v>5</v>
      </c>
      <c r="G1390" s="1">
        <v>10</v>
      </c>
      <c r="H1390">
        <f t="shared" si="21"/>
        <v>18.997023809523807</v>
      </c>
      <c r="I1390" s="1">
        <v>2.5499999999999998</v>
      </c>
      <c r="J1390" s="1">
        <v>1276.5999999999999</v>
      </c>
      <c r="K1390" s="1">
        <v>15.7</v>
      </c>
      <c r="L1390" s="1">
        <v>4100</v>
      </c>
      <c r="M1390" s="1">
        <v>3700</v>
      </c>
      <c r="N1390" s="1">
        <v>7</v>
      </c>
      <c r="O1390" s="1" t="s">
        <v>68</v>
      </c>
      <c r="P1390" s="1" t="s">
        <v>68</v>
      </c>
      <c r="Q1390" s="1">
        <v>11</v>
      </c>
      <c r="R1390" s="1">
        <v>129</v>
      </c>
      <c r="S1390" s="1">
        <v>982</v>
      </c>
      <c r="T1390" s="1" t="s">
        <v>68</v>
      </c>
      <c r="U1390" s="1" t="s">
        <v>68</v>
      </c>
      <c r="V1390" s="1" t="s">
        <v>68</v>
      </c>
      <c r="W1390" s="1" t="s">
        <v>68</v>
      </c>
    </row>
    <row r="1391" spans="1:23" x14ac:dyDescent="0.2">
      <c r="A1391" s="1" t="s">
        <v>66</v>
      </c>
      <c r="B1391" s="1" t="s">
        <v>71</v>
      </c>
      <c r="E1391" s="1">
        <v>1984</v>
      </c>
      <c r="F1391" s="1">
        <v>5</v>
      </c>
      <c r="G1391" s="1">
        <v>11</v>
      </c>
      <c r="H1391">
        <f t="shared" si="21"/>
        <v>20.691071428571426</v>
      </c>
      <c r="I1391" s="1">
        <v>2.41</v>
      </c>
      <c r="J1391" s="1">
        <v>1390.44</v>
      </c>
      <c r="K1391" s="1">
        <v>17.100000000000001</v>
      </c>
      <c r="L1391" s="1">
        <v>4500</v>
      </c>
      <c r="M1391" s="1">
        <v>4000</v>
      </c>
      <c r="N1391" s="1">
        <v>6.7</v>
      </c>
      <c r="O1391" s="1" t="s">
        <v>68</v>
      </c>
      <c r="P1391" s="1" t="s">
        <v>68</v>
      </c>
      <c r="Q1391" s="1">
        <v>12</v>
      </c>
      <c r="R1391" s="1">
        <v>124</v>
      </c>
      <c r="S1391" s="1">
        <v>875</v>
      </c>
      <c r="T1391" s="1" t="s">
        <v>68</v>
      </c>
      <c r="U1391" s="1" t="s">
        <v>68</v>
      </c>
      <c r="V1391" s="1" t="s">
        <v>68</v>
      </c>
      <c r="W1391" s="1" t="s">
        <v>68</v>
      </c>
    </row>
    <row r="1392" spans="1:23" x14ac:dyDescent="0.2">
      <c r="A1392" s="1" t="s">
        <v>66</v>
      </c>
      <c r="B1392" s="1" t="s">
        <v>71</v>
      </c>
      <c r="E1392" s="1">
        <v>1984</v>
      </c>
      <c r="F1392" s="1">
        <v>5</v>
      </c>
      <c r="G1392" s="1">
        <v>12</v>
      </c>
      <c r="H1392">
        <f t="shared" si="21"/>
        <v>17.061011904761905</v>
      </c>
      <c r="I1392" s="1">
        <v>2.6</v>
      </c>
      <c r="J1392" s="1">
        <v>1146.5</v>
      </c>
      <c r="K1392" s="1">
        <v>14.1</v>
      </c>
      <c r="L1392" s="1">
        <v>4100</v>
      </c>
      <c r="M1392" s="1">
        <v>4100</v>
      </c>
      <c r="N1392" s="1">
        <v>7.2</v>
      </c>
      <c r="O1392" s="1" t="s">
        <v>68</v>
      </c>
      <c r="P1392" s="1" t="s">
        <v>68</v>
      </c>
      <c r="Q1392" s="1">
        <v>30</v>
      </c>
      <c r="R1392" s="1">
        <v>109</v>
      </c>
      <c r="S1392" s="1">
        <v>995</v>
      </c>
      <c r="T1392" s="1" t="s">
        <v>68</v>
      </c>
      <c r="U1392" s="1" t="s">
        <v>68</v>
      </c>
      <c r="V1392" s="1" t="s">
        <v>68</v>
      </c>
      <c r="W1392" s="1" t="s">
        <v>68</v>
      </c>
    </row>
    <row r="1393" spans="1:23" x14ac:dyDescent="0.2">
      <c r="A1393" s="1" t="s">
        <v>66</v>
      </c>
      <c r="B1393" s="1" t="s">
        <v>71</v>
      </c>
      <c r="E1393" s="1">
        <v>1984</v>
      </c>
      <c r="F1393" s="1">
        <v>5</v>
      </c>
      <c r="G1393" s="1">
        <v>13</v>
      </c>
      <c r="H1393">
        <f t="shared" si="21"/>
        <v>17.666071428571431</v>
      </c>
      <c r="I1393" s="1">
        <v>3.22</v>
      </c>
      <c r="J1393" s="1">
        <v>1187.1600000000001</v>
      </c>
      <c r="K1393" s="1">
        <v>14.6</v>
      </c>
      <c r="L1393" s="1">
        <v>4400</v>
      </c>
      <c r="M1393" s="1">
        <v>3900</v>
      </c>
      <c r="N1393" s="1">
        <v>6</v>
      </c>
      <c r="O1393" s="1">
        <v>6.8</v>
      </c>
      <c r="P1393" s="1" t="s">
        <v>68</v>
      </c>
      <c r="Q1393" s="1">
        <v>29</v>
      </c>
      <c r="R1393" s="1">
        <v>120</v>
      </c>
      <c r="S1393" s="1">
        <v>1000</v>
      </c>
      <c r="T1393" s="1" t="s">
        <v>68</v>
      </c>
      <c r="U1393" s="1" t="s">
        <v>68</v>
      </c>
      <c r="V1393" s="1" t="s">
        <v>68</v>
      </c>
      <c r="W1393" s="1" t="s">
        <v>68</v>
      </c>
    </row>
    <row r="1394" spans="1:23" x14ac:dyDescent="0.2">
      <c r="A1394" s="1" t="s">
        <v>66</v>
      </c>
      <c r="B1394" s="1" t="s">
        <v>71</v>
      </c>
      <c r="E1394" s="1">
        <v>1984</v>
      </c>
      <c r="F1394" s="1">
        <v>6</v>
      </c>
      <c r="G1394" s="1">
        <v>1</v>
      </c>
      <c r="H1394">
        <f t="shared" si="21"/>
        <v>15.366964285714285</v>
      </c>
      <c r="I1394" s="1">
        <v>2.11</v>
      </c>
      <c r="J1394" s="1">
        <v>1032.6600000000001</v>
      </c>
      <c r="K1394" s="1">
        <v>12.7</v>
      </c>
      <c r="L1394" s="1">
        <v>3800</v>
      </c>
      <c r="M1394" s="1">
        <v>3900</v>
      </c>
      <c r="N1394" s="1">
        <v>7.3</v>
      </c>
      <c r="O1394" s="1" t="s">
        <v>68</v>
      </c>
      <c r="P1394" s="1" t="s">
        <v>68</v>
      </c>
      <c r="Q1394" s="1">
        <v>8</v>
      </c>
      <c r="R1394" s="1">
        <v>29</v>
      </c>
      <c r="S1394" s="1">
        <v>808</v>
      </c>
      <c r="T1394" s="1" t="s">
        <v>68</v>
      </c>
      <c r="U1394" s="1" t="s">
        <v>68</v>
      </c>
      <c r="V1394" s="1" t="s">
        <v>68</v>
      </c>
      <c r="W1394" s="1" t="s">
        <v>68</v>
      </c>
    </row>
    <row r="1395" spans="1:23" x14ac:dyDescent="0.2">
      <c r="A1395" s="1" t="s">
        <v>66</v>
      </c>
      <c r="B1395" s="1" t="s">
        <v>71</v>
      </c>
      <c r="E1395" s="1">
        <v>1984</v>
      </c>
      <c r="F1395" s="1">
        <v>6</v>
      </c>
      <c r="G1395" s="1">
        <v>2</v>
      </c>
      <c r="H1395">
        <f t="shared" si="21"/>
        <v>15.730059523809523</v>
      </c>
      <c r="I1395" s="1">
        <v>2.74</v>
      </c>
      <c r="J1395" s="1">
        <v>1057.06</v>
      </c>
      <c r="K1395" s="1">
        <v>13</v>
      </c>
      <c r="L1395" s="1">
        <v>4200</v>
      </c>
      <c r="M1395" s="1">
        <v>4000</v>
      </c>
      <c r="N1395" s="1">
        <v>6.9</v>
      </c>
      <c r="O1395" s="1" t="s">
        <v>68</v>
      </c>
      <c r="P1395" s="1" t="s">
        <v>68</v>
      </c>
      <c r="Q1395" s="1">
        <v>13</v>
      </c>
      <c r="R1395" s="1">
        <v>32</v>
      </c>
      <c r="S1395" s="1">
        <v>862</v>
      </c>
      <c r="T1395" s="1" t="s">
        <v>68</v>
      </c>
      <c r="U1395" s="1" t="s">
        <v>68</v>
      </c>
      <c r="V1395" s="1" t="s">
        <v>68</v>
      </c>
      <c r="W1395" s="1" t="s">
        <v>68</v>
      </c>
    </row>
    <row r="1396" spans="1:23" x14ac:dyDescent="0.2">
      <c r="A1396" s="1" t="s">
        <v>66</v>
      </c>
      <c r="B1396" s="1" t="s">
        <v>71</v>
      </c>
      <c r="E1396" s="1">
        <v>1984</v>
      </c>
      <c r="F1396" s="1">
        <v>6</v>
      </c>
      <c r="G1396" s="1">
        <v>3</v>
      </c>
      <c r="H1396">
        <f t="shared" si="21"/>
        <v>17.061011904761905</v>
      </c>
      <c r="I1396" s="1">
        <v>2.52</v>
      </c>
      <c r="J1396" s="1">
        <v>1146.5</v>
      </c>
      <c r="K1396" s="1">
        <v>14.1</v>
      </c>
      <c r="L1396" s="1">
        <v>3800</v>
      </c>
      <c r="M1396" s="1">
        <v>3700</v>
      </c>
      <c r="N1396" s="1">
        <v>6.8</v>
      </c>
      <c r="O1396" s="1" t="s">
        <v>68</v>
      </c>
      <c r="P1396" s="1" t="s">
        <v>68</v>
      </c>
      <c r="Q1396" s="1">
        <v>10</v>
      </c>
      <c r="R1396" s="1">
        <v>28</v>
      </c>
      <c r="S1396" s="1">
        <v>814</v>
      </c>
      <c r="T1396" s="1" t="s">
        <v>68</v>
      </c>
      <c r="U1396" s="1" t="s">
        <v>68</v>
      </c>
      <c r="V1396" s="1" t="s">
        <v>68</v>
      </c>
      <c r="W1396" s="1" t="s">
        <v>68</v>
      </c>
    </row>
    <row r="1397" spans="1:23" x14ac:dyDescent="0.2">
      <c r="A1397" s="1" t="s">
        <v>66</v>
      </c>
      <c r="B1397" s="1" t="s">
        <v>71</v>
      </c>
      <c r="E1397" s="1">
        <v>1984</v>
      </c>
      <c r="F1397" s="1">
        <v>6</v>
      </c>
      <c r="G1397" s="1">
        <v>4</v>
      </c>
      <c r="H1397">
        <f t="shared" si="21"/>
        <v>15.124999999999998</v>
      </c>
      <c r="I1397" s="1">
        <v>2.81</v>
      </c>
      <c r="J1397" s="1">
        <v>1016.4</v>
      </c>
      <c r="K1397" s="1">
        <v>12.5</v>
      </c>
      <c r="L1397" s="1">
        <v>4200</v>
      </c>
      <c r="M1397" s="1">
        <v>3800</v>
      </c>
      <c r="N1397" s="1">
        <v>6.7</v>
      </c>
      <c r="O1397" s="1" t="s">
        <v>68</v>
      </c>
      <c r="P1397" s="1" t="s">
        <v>68</v>
      </c>
      <c r="Q1397" s="1">
        <v>17</v>
      </c>
      <c r="R1397" s="1">
        <v>25</v>
      </c>
      <c r="S1397" s="1">
        <v>891</v>
      </c>
      <c r="T1397" s="1" t="s">
        <v>68</v>
      </c>
      <c r="U1397" s="1" t="s">
        <v>68</v>
      </c>
      <c r="V1397" s="1" t="s">
        <v>68</v>
      </c>
      <c r="W1397" s="1" t="s">
        <v>68</v>
      </c>
    </row>
    <row r="1398" spans="1:23" x14ac:dyDescent="0.2">
      <c r="A1398" s="1" t="s">
        <v>66</v>
      </c>
      <c r="B1398" s="1" t="s">
        <v>71</v>
      </c>
      <c r="E1398" s="1">
        <v>1984</v>
      </c>
      <c r="F1398" s="1">
        <v>6</v>
      </c>
      <c r="G1398" s="1">
        <v>5</v>
      </c>
      <c r="H1398">
        <f t="shared" si="21"/>
        <v>20.569940476190474</v>
      </c>
      <c r="I1398" s="1">
        <v>2.81</v>
      </c>
      <c r="J1398" s="1">
        <v>1382.3</v>
      </c>
      <c r="K1398" s="1">
        <v>17</v>
      </c>
      <c r="L1398" s="1">
        <v>4500</v>
      </c>
      <c r="M1398" s="1">
        <v>3800</v>
      </c>
      <c r="N1398" s="1">
        <v>7.3</v>
      </c>
      <c r="O1398" s="1" t="s">
        <v>68</v>
      </c>
      <c r="P1398" s="1" t="s">
        <v>68</v>
      </c>
      <c r="Q1398" s="1">
        <v>20</v>
      </c>
      <c r="R1398" s="1">
        <v>23</v>
      </c>
      <c r="S1398" s="1">
        <v>899</v>
      </c>
      <c r="T1398" s="1" t="s">
        <v>68</v>
      </c>
      <c r="U1398" s="1" t="s">
        <v>68</v>
      </c>
      <c r="V1398" s="1" t="s">
        <v>68</v>
      </c>
      <c r="W1398" s="1" t="s">
        <v>68</v>
      </c>
    </row>
    <row r="1399" spans="1:23" x14ac:dyDescent="0.2">
      <c r="A1399" s="1" t="s">
        <v>66</v>
      </c>
      <c r="B1399" s="1" t="s">
        <v>71</v>
      </c>
      <c r="E1399" s="1">
        <v>1984</v>
      </c>
      <c r="F1399" s="1">
        <v>6</v>
      </c>
      <c r="G1399" s="1">
        <v>6</v>
      </c>
      <c r="H1399">
        <f t="shared" si="21"/>
        <v>22.384970238095239</v>
      </c>
      <c r="I1399" s="1">
        <v>2.61</v>
      </c>
      <c r="J1399" s="1">
        <v>1504.27</v>
      </c>
      <c r="K1399" s="1">
        <v>18.5</v>
      </c>
      <c r="L1399" s="1">
        <v>4500</v>
      </c>
      <c r="M1399" s="1">
        <v>3900</v>
      </c>
      <c r="N1399" s="1">
        <v>6.5</v>
      </c>
      <c r="O1399" s="1" t="s">
        <v>68</v>
      </c>
      <c r="P1399" s="1" t="s">
        <v>68</v>
      </c>
      <c r="Q1399" s="1">
        <v>18</v>
      </c>
      <c r="R1399" s="1">
        <v>119</v>
      </c>
      <c r="S1399" s="1">
        <v>936</v>
      </c>
      <c r="T1399" s="1" t="s">
        <v>68</v>
      </c>
      <c r="U1399" s="1" t="s">
        <v>68</v>
      </c>
      <c r="V1399" s="1" t="s">
        <v>68</v>
      </c>
      <c r="W1399" s="1" t="s">
        <v>68</v>
      </c>
    </row>
    <row r="1400" spans="1:23" x14ac:dyDescent="0.2">
      <c r="A1400" s="1" t="s">
        <v>66</v>
      </c>
      <c r="B1400" s="1" t="s">
        <v>71</v>
      </c>
      <c r="E1400" s="1">
        <v>1984</v>
      </c>
      <c r="F1400" s="1">
        <v>6</v>
      </c>
      <c r="G1400" s="1">
        <v>7</v>
      </c>
      <c r="H1400">
        <f t="shared" si="21"/>
        <v>16.81904761904762</v>
      </c>
      <c r="I1400" s="1">
        <v>2.91</v>
      </c>
      <c r="J1400" s="1">
        <v>1130.24</v>
      </c>
      <c r="K1400" s="1">
        <v>13.9</v>
      </c>
      <c r="L1400" s="1">
        <v>3400</v>
      </c>
      <c r="M1400" s="1">
        <v>3600</v>
      </c>
      <c r="N1400" s="1">
        <v>6.9</v>
      </c>
      <c r="O1400" s="1" t="s">
        <v>68</v>
      </c>
      <c r="P1400" s="1" t="s">
        <v>68</v>
      </c>
      <c r="Q1400" s="1">
        <v>16</v>
      </c>
      <c r="R1400" s="1">
        <v>81</v>
      </c>
      <c r="S1400" s="1">
        <v>745</v>
      </c>
      <c r="T1400" s="1" t="s">
        <v>68</v>
      </c>
      <c r="U1400" s="1" t="s">
        <v>68</v>
      </c>
      <c r="V1400" s="1" t="s">
        <v>68</v>
      </c>
      <c r="W1400" s="1" t="s">
        <v>68</v>
      </c>
    </row>
    <row r="1401" spans="1:23" x14ac:dyDescent="0.2">
      <c r="A1401" s="1" t="s">
        <v>66</v>
      </c>
      <c r="B1401" s="1" t="s">
        <v>71</v>
      </c>
      <c r="E1401" s="1">
        <v>1984</v>
      </c>
      <c r="F1401" s="1">
        <v>6</v>
      </c>
      <c r="G1401" s="1">
        <v>8</v>
      </c>
      <c r="H1401">
        <f t="shared" si="21"/>
        <v>20.812053571428571</v>
      </c>
      <c r="I1401" s="1">
        <v>2.6</v>
      </c>
      <c r="J1401" s="1">
        <v>1398.57</v>
      </c>
      <c r="K1401" s="1">
        <v>17.2</v>
      </c>
      <c r="L1401" s="1">
        <v>3700</v>
      </c>
      <c r="M1401" s="1">
        <v>3200</v>
      </c>
      <c r="N1401" s="1">
        <v>6.9</v>
      </c>
      <c r="O1401" s="1" t="s">
        <v>68</v>
      </c>
      <c r="P1401" s="1" t="s">
        <v>68</v>
      </c>
      <c r="Q1401" s="1">
        <v>22</v>
      </c>
      <c r="R1401" s="1">
        <v>95</v>
      </c>
      <c r="S1401" s="1">
        <v>768</v>
      </c>
      <c r="T1401" s="1" t="s">
        <v>68</v>
      </c>
      <c r="U1401" s="1" t="s">
        <v>68</v>
      </c>
      <c r="V1401" s="1" t="s">
        <v>68</v>
      </c>
      <c r="W1401" s="1" t="s">
        <v>68</v>
      </c>
    </row>
    <row r="1402" spans="1:23" x14ac:dyDescent="0.2">
      <c r="A1402" s="1" t="s">
        <v>66</v>
      </c>
      <c r="B1402" s="1" t="s">
        <v>71</v>
      </c>
      <c r="E1402" s="1">
        <v>1984</v>
      </c>
      <c r="F1402" s="1">
        <v>6</v>
      </c>
      <c r="G1402" s="1">
        <v>9</v>
      </c>
      <c r="H1402">
        <f t="shared" si="21"/>
        <v>23.231994047619043</v>
      </c>
      <c r="I1402" s="1">
        <v>6.66</v>
      </c>
      <c r="J1402" s="1">
        <v>1561.19</v>
      </c>
      <c r="K1402" s="1">
        <v>19.2</v>
      </c>
      <c r="L1402" s="1">
        <v>4400</v>
      </c>
      <c r="M1402" s="1">
        <v>3600</v>
      </c>
      <c r="N1402" s="1">
        <v>6.4</v>
      </c>
      <c r="O1402" s="1">
        <v>7</v>
      </c>
      <c r="P1402" s="1" t="s">
        <v>68</v>
      </c>
      <c r="Q1402" s="1">
        <v>11</v>
      </c>
      <c r="R1402" s="1">
        <v>25</v>
      </c>
      <c r="S1402" s="1">
        <v>854</v>
      </c>
      <c r="T1402" s="1" t="s">
        <v>68</v>
      </c>
      <c r="U1402" s="1" t="s">
        <v>68</v>
      </c>
      <c r="V1402" s="1" t="s">
        <v>68</v>
      </c>
      <c r="W1402" s="1" t="s">
        <v>68</v>
      </c>
    </row>
    <row r="1403" spans="1:23" x14ac:dyDescent="0.2">
      <c r="A1403" s="1" t="s">
        <v>66</v>
      </c>
      <c r="B1403" s="1" t="s">
        <v>71</v>
      </c>
      <c r="E1403" s="1">
        <v>1984</v>
      </c>
      <c r="F1403" s="1">
        <v>6</v>
      </c>
      <c r="G1403" s="1">
        <v>10</v>
      </c>
      <c r="H1403">
        <f t="shared" si="21"/>
        <v>18.27098214285714</v>
      </c>
      <c r="I1403" s="1">
        <v>2.58</v>
      </c>
      <c r="J1403" s="1">
        <v>1227.81</v>
      </c>
      <c r="K1403" s="1">
        <v>15.1</v>
      </c>
      <c r="L1403" s="1">
        <v>4000</v>
      </c>
      <c r="M1403" s="1">
        <v>3300</v>
      </c>
      <c r="N1403" s="1">
        <v>6.9</v>
      </c>
      <c r="O1403" s="1" t="s">
        <v>68</v>
      </c>
      <c r="P1403" s="1" t="s">
        <v>68</v>
      </c>
      <c r="Q1403" s="1">
        <v>11</v>
      </c>
      <c r="R1403" s="1">
        <v>121</v>
      </c>
      <c r="S1403" s="1">
        <v>941</v>
      </c>
      <c r="T1403" s="1" t="s">
        <v>68</v>
      </c>
      <c r="U1403" s="1" t="s">
        <v>68</v>
      </c>
      <c r="V1403" s="1" t="s">
        <v>68</v>
      </c>
      <c r="W1403" s="1" t="s">
        <v>68</v>
      </c>
    </row>
    <row r="1404" spans="1:23" x14ac:dyDescent="0.2">
      <c r="A1404" s="1" t="s">
        <v>66</v>
      </c>
      <c r="B1404" s="1" t="s">
        <v>71</v>
      </c>
      <c r="E1404" s="1">
        <v>1984</v>
      </c>
      <c r="F1404" s="1">
        <v>6</v>
      </c>
      <c r="G1404" s="1">
        <v>11</v>
      </c>
      <c r="H1404">
        <f t="shared" si="21"/>
        <v>19.844047619047618</v>
      </c>
      <c r="I1404" s="1">
        <v>2.42</v>
      </c>
      <c r="J1404" s="1">
        <v>1333.52</v>
      </c>
      <c r="K1404" s="1">
        <v>16.399999999999999</v>
      </c>
      <c r="L1404" s="1">
        <v>3200</v>
      </c>
      <c r="M1404" s="1">
        <v>3700</v>
      </c>
      <c r="N1404" s="1">
        <v>7.3</v>
      </c>
      <c r="O1404" s="1" t="s">
        <v>68</v>
      </c>
      <c r="P1404" s="1" t="s">
        <v>68</v>
      </c>
      <c r="Q1404" s="1">
        <v>11</v>
      </c>
      <c r="R1404" s="1">
        <v>83</v>
      </c>
      <c r="S1404" s="1">
        <v>875</v>
      </c>
      <c r="T1404" s="1" t="s">
        <v>68</v>
      </c>
      <c r="U1404" s="1" t="s">
        <v>68</v>
      </c>
      <c r="V1404" s="1" t="s">
        <v>68</v>
      </c>
      <c r="W1404" s="1" t="s">
        <v>68</v>
      </c>
    </row>
    <row r="1405" spans="1:23" x14ac:dyDescent="0.2">
      <c r="A1405" s="1" t="s">
        <v>66</v>
      </c>
      <c r="B1405" s="1" t="s">
        <v>71</v>
      </c>
      <c r="E1405" s="1">
        <v>1984</v>
      </c>
      <c r="F1405" s="1">
        <v>6</v>
      </c>
      <c r="G1405" s="1">
        <v>12</v>
      </c>
      <c r="H1405">
        <f t="shared" si="21"/>
        <v>22.990029761904758</v>
      </c>
      <c r="I1405" s="1">
        <v>3.17</v>
      </c>
      <c r="J1405" s="1">
        <v>1544.93</v>
      </c>
      <c r="K1405" s="1">
        <v>19</v>
      </c>
      <c r="L1405" s="1">
        <v>3700</v>
      </c>
      <c r="M1405" s="1">
        <v>3000</v>
      </c>
      <c r="N1405" s="1">
        <v>6.7</v>
      </c>
      <c r="O1405" s="1" t="s">
        <v>68</v>
      </c>
      <c r="P1405" s="1" t="s">
        <v>68</v>
      </c>
      <c r="Q1405" s="1">
        <v>25</v>
      </c>
      <c r="R1405" s="1">
        <v>110</v>
      </c>
      <c r="S1405" s="1">
        <v>922</v>
      </c>
      <c r="T1405" s="1" t="s">
        <v>68</v>
      </c>
      <c r="U1405" s="1" t="s">
        <v>68</v>
      </c>
      <c r="V1405" s="1" t="s">
        <v>68</v>
      </c>
      <c r="W1405" s="1" t="s">
        <v>68</v>
      </c>
    </row>
    <row r="1406" spans="1:23" x14ac:dyDescent="0.2">
      <c r="A1406" s="1" t="s">
        <v>66</v>
      </c>
      <c r="B1406" s="1" t="s">
        <v>71</v>
      </c>
      <c r="E1406" s="1">
        <v>1984</v>
      </c>
      <c r="F1406" s="1">
        <v>6</v>
      </c>
      <c r="G1406" s="1">
        <v>13</v>
      </c>
      <c r="H1406">
        <f t="shared" si="21"/>
        <v>19.723065476190474</v>
      </c>
      <c r="I1406" s="1">
        <v>2.7</v>
      </c>
      <c r="J1406" s="1">
        <v>1325.39</v>
      </c>
      <c r="K1406" s="1">
        <v>16.3</v>
      </c>
      <c r="L1406" s="1">
        <v>4600</v>
      </c>
      <c r="M1406" s="1">
        <v>4000</v>
      </c>
      <c r="N1406" s="1">
        <v>5.8</v>
      </c>
      <c r="O1406" s="1">
        <v>6.8</v>
      </c>
      <c r="P1406" s="1" t="s">
        <v>68</v>
      </c>
      <c r="Q1406" s="1">
        <v>23</v>
      </c>
      <c r="R1406" s="1">
        <v>112</v>
      </c>
      <c r="S1406" s="1">
        <v>956</v>
      </c>
      <c r="T1406" s="1" t="s">
        <v>68</v>
      </c>
      <c r="U1406" s="1" t="s">
        <v>68</v>
      </c>
      <c r="V1406" s="1" t="s">
        <v>68</v>
      </c>
      <c r="W1406" s="1" t="s">
        <v>68</v>
      </c>
    </row>
    <row r="1407" spans="1:23" x14ac:dyDescent="0.2">
      <c r="A1407" s="1" t="s">
        <v>66</v>
      </c>
      <c r="B1407" s="1" t="s">
        <v>71</v>
      </c>
      <c r="E1407" s="1">
        <v>1985</v>
      </c>
      <c r="F1407" s="1">
        <v>1</v>
      </c>
      <c r="G1407" s="1">
        <v>1</v>
      </c>
      <c r="H1407">
        <f t="shared" si="21"/>
        <v>19.601934523809522</v>
      </c>
      <c r="I1407" s="1">
        <v>1.72</v>
      </c>
      <c r="J1407" s="1">
        <v>1317.25</v>
      </c>
      <c r="K1407" s="1">
        <v>16.2</v>
      </c>
      <c r="L1407" s="1">
        <v>2700</v>
      </c>
      <c r="M1407" s="1">
        <v>3500</v>
      </c>
      <c r="N1407" s="1" t="s">
        <v>68</v>
      </c>
      <c r="O1407" s="1" t="s">
        <v>68</v>
      </c>
      <c r="P1407" s="1" t="s">
        <v>68</v>
      </c>
      <c r="Q1407" s="1" t="s">
        <v>68</v>
      </c>
      <c r="R1407" s="1" t="s">
        <v>68</v>
      </c>
      <c r="S1407" s="1" t="s">
        <v>68</v>
      </c>
      <c r="T1407" s="1" t="s">
        <v>68</v>
      </c>
      <c r="U1407" s="1" t="s">
        <v>68</v>
      </c>
      <c r="V1407" s="1" t="s">
        <v>68</v>
      </c>
      <c r="W1407" s="1" t="s">
        <v>68</v>
      </c>
    </row>
    <row r="1408" spans="1:23" x14ac:dyDescent="0.2">
      <c r="A1408" s="1" t="s">
        <v>66</v>
      </c>
      <c r="B1408" s="1" t="s">
        <v>71</v>
      </c>
      <c r="E1408" s="1">
        <v>1985</v>
      </c>
      <c r="F1408" s="1">
        <v>1</v>
      </c>
      <c r="G1408" s="1">
        <v>2</v>
      </c>
      <c r="H1408">
        <f t="shared" si="21"/>
        <v>31.459970238095238</v>
      </c>
      <c r="I1408" s="1">
        <v>2.09</v>
      </c>
      <c r="J1408" s="1">
        <v>2114.11</v>
      </c>
      <c r="K1408" s="1">
        <v>26</v>
      </c>
      <c r="L1408" s="1">
        <v>2000</v>
      </c>
      <c r="M1408" s="1">
        <v>2900</v>
      </c>
      <c r="N1408" s="1" t="s">
        <v>68</v>
      </c>
      <c r="O1408" s="1" t="s">
        <v>68</v>
      </c>
      <c r="P1408" s="1" t="s">
        <v>68</v>
      </c>
      <c r="Q1408" s="1" t="s">
        <v>68</v>
      </c>
      <c r="R1408" s="1" t="s">
        <v>68</v>
      </c>
      <c r="S1408" s="1" t="s">
        <v>68</v>
      </c>
      <c r="T1408" s="1" t="s">
        <v>68</v>
      </c>
      <c r="U1408" s="1" t="s">
        <v>68</v>
      </c>
      <c r="V1408" s="1" t="s">
        <v>68</v>
      </c>
      <c r="W1408" s="1" t="s">
        <v>68</v>
      </c>
    </row>
    <row r="1409" spans="1:23" x14ac:dyDescent="0.2">
      <c r="A1409" s="1" t="s">
        <v>66</v>
      </c>
      <c r="B1409" s="1" t="s">
        <v>71</v>
      </c>
      <c r="E1409" s="1">
        <v>1985</v>
      </c>
      <c r="F1409" s="1">
        <v>1</v>
      </c>
      <c r="G1409" s="1">
        <v>3</v>
      </c>
      <c r="H1409">
        <f t="shared" si="21"/>
        <v>33.033035714285717</v>
      </c>
      <c r="I1409" s="1">
        <v>2.08</v>
      </c>
      <c r="J1409" s="1">
        <v>2219.8200000000002</v>
      </c>
      <c r="K1409" s="1">
        <v>27.3</v>
      </c>
      <c r="L1409" s="1">
        <v>2300</v>
      </c>
      <c r="M1409" s="1">
        <v>3200</v>
      </c>
      <c r="N1409" s="1" t="s">
        <v>68</v>
      </c>
      <c r="O1409" s="1" t="s">
        <v>68</v>
      </c>
      <c r="P1409" s="1" t="s">
        <v>68</v>
      </c>
      <c r="Q1409" s="1" t="s">
        <v>68</v>
      </c>
      <c r="R1409" s="1" t="s">
        <v>68</v>
      </c>
      <c r="S1409" s="1" t="s">
        <v>68</v>
      </c>
      <c r="T1409" s="1" t="s">
        <v>68</v>
      </c>
      <c r="U1409" s="1" t="s">
        <v>68</v>
      </c>
      <c r="V1409" s="1" t="s">
        <v>68</v>
      </c>
      <c r="W1409" s="1" t="s">
        <v>68</v>
      </c>
    </row>
    <row r="1410" spans="1:23" x14ac:dyDescent="0.2">
      <c r="A1410" s="1" t="s">
        <v>66</v>
      </c>
      <c r="B1410" s="1" t="s">
        <v>71</v>
      </c>
      <c r="E1410" s="1">
        <v>1985</v>
      </c>
      <c r="F1410" s="1">
        <v>1</v>
      </c>
      <c r="G1410" s="1">
        <v>4</v>
      </c>
      <c r="H1410">
        <f t="shared" si="21"/>
        <v>30.008035714285711</v>
      </c>
      <c r="I1410" s="1">
        <v>2.08</v>
      </c>
      <c r="J1410" s="1">
        <v>2016.54</v>
      </c>
      <c r="K1410" s="1">
        <v>24.8</v>
      </c>
      <c r="L1410" s="1">
        <v>2700</v>
      </c>
      <c r="M1410" s="1">
        <v>3000</v>
      </c>
      <c r="N1410" s="1" t="s">
        <v>68</v>
      </c>
      <c r="O1410" s="1" t="s">
        <v>68</v>
      </c>
      <c r="P1410" s="1" t="s">
        <v>68</v>
      </c>
      <c r="Q1410" s="1" t="s">
        <v>68</v>
      </c>
      <c r="R1410" s="1" t="s">
        <v>68</v>
      </c>
      <c r="S1410" s="1" t="s">
        <v>68</v>
      </c>
      <c r="T1410" s="1" t="s">
        <v>68</v>
      </c>
      <c r="U1410" s="1" t="s">
        <v>68</v>
      </c>
      <c r="V1410" s="1" t="s">
        <v>68</v>
      </c>
      <c r="W1410" s="1" t="s">
        <v>68</v>
      </c>
    </row>
    <row r="1411" spans="1:23" x14ac:dyDescent="0.2">
      <c r="A1411" s="1" t="s">
        <v>66</v>
      </c>
      <c r="B1411" s="1" t="s">
        <v>71</v>
      </c>
      <c r="E1411" s="1">
        <v>1985</v>
      </c>
      <c r="F1411" s="1">
        <v>1</v>
      </c>
      <c r="G1411" s="1">
        <v>5</v>
      </c>
      <c r="H1411">
        <f t="shared" si="21"/>
        <v>31.823065476190479</v>
      </c>
      <c r="I1411" s="1">
        <v>2.42</v>
      </c>
      <c r="J1411" s="1">
        <v>2138.5100000000002</v>
      </c>
      <c r="K1411" s="1">
        <v>26.3</v>
      </c>
      <c r="L1411" s="1">
        <v>3000</v>
      </c>
      <c r="M1411" s="1">
        <v>3000</v>
      </c>
      <c r="N1411" s="1" t="s">
        <v>68</v>
      </c>
      <c r="O1411" s="1" t="s">
        <v>68</v>
      </c>
      <c r="P1411" s="1" t="s">
        <v>68</v>
      </c>
      <c r="Q1411" s="1" t="s">
        <v>68</v>
      </c>
      <c r="R1411" s="1" t="s">
        <v>68</v>
      </c>
      <c r="S1411" s="1" t="s">
        <v>68</v>
      </c>
      <c r="T1411" s="1" t="s">
        <v>68</v>
      </c>
      <c r="U1411" s="1" t="s">
        <v>68</v>
      </c>
      <c r="V1411" s="1" t="s">
        <v>68</v>
      </c>
      <c r="W1411" s="1" t="s">
        <v>68</v>
      </c>
    </row>
    <row r="1412" spans="1:23" x14ac:dyDescent="0.2">
      <c r="A1412" s="1" t="s">
        <v>66</v>
      </c>
      <c r="B1412" s="1" t="s">
        <v>71</v>
      </c>
      <c r="E1412" s="1">
        <v>1985</v>
      </c>
      <c r="F1412" s="1">
        <v>1</v>
      </c>
      <c r="G1412" s="1">
        <v>6</v>
      </c>
      <c r="H1412">
        <f t="shared" ref="H1412:H1475" si="22">J1412/1.12/60</f>
        <v>44.406994047619044</v>
      </c>
      <c r="I1412" s="1">
        <v>1.66</v>
      </c>
      <c r="J1412" s="1">
        <v>2984.15</v>
      </c>
      <c r="K1412" s="1">
        <v>36.700000000000003</v>
      </c>
      <c r="L1412" s="1">
        <v>3900</v>
      </c>
      <c r="M1412" s="1">
        <v>3500</v>
      </c>
      <c r="N1412" s="1" t="s">
        <v>68</v>
      </c>
      <c r="O1412" s="1" t="s">
        <v>68</v>
      </c>
      <c r="P1412" s="1" t="s">
        <v>68</v>
      </c>
      <c r="Q1412" s="1" t="s">
        <v>68</v>
      </c>
      <c r="R1412" s="1" t="s">
        <v>68</v>
      </c>
      <c r="S1412" s="1" t="s">
        <v>68</v>
      </c>
      <c r="T1412" s="1" t="s">
        <v>68</v>
      </c>
      <c r="U1412" s="1" t="s">
        <v>68</v>
      </c>
      <c r="V1412" s="1" t="s">
        <v>68</v>
      </c>
      <c r="W1412" s="1" t="s">
        <v>68</v>
      </c>
    </row>
    <row r="1413" spans="1:23" x14ac:dyDescent="0.2">
      <c r="A1413" s="1" t="s">
        <v>66</v>
      </c>
      <c r="B1413" s="1" t="s">
        <v>71</v>
      </c>
      <c r="E1413" s="1">
        <v>1985</v>
      </c>
      <c r="F1413" s="1">
        <v>1</v>
      </c>
      <c r="G1413" s="1">
        <v>7</v>
      </c>
      <c r="H1413">
        <f t="shared" si="22"/>
        <v>34.605952380952381</v>
      </c>
      <c r="I1413" s="1">
        <v>2.0499999999999998</v>
      </c>
      <c r="J1413" s="1">
        <v>2325.52</v>
      </c>
      <c r="K1413" s="1">
        <v>28.6</v>
      </c>
      <c r="L1413" s="1">
        <v>2100</v>
      </c>
      <c r="M1413" s="1">
        <v>3400</v>
      </c>
      <c r="N1413" s="1" t="s">
        <v>68</v>
      </c>
      <c r="O1413" s="1" t="s">
        <v>68</v>
      </c>
      <c r="P1413" s="1" t="s">
        <v>68</v>
      </c>
      <c r="Q1413" s="1" t="s">
        <v>68</v>
      </c>
      <c r="R1413" s="1" t="s">
        <v>68</v>
      </c>
      <c r="S1413" s="1" t="s">
        <v>68</v>
      </c>
      <c r="T1413" s="1" t="s">
        <v>68</v>
      </c>
      <c r="U1413" s="1" t="s">
        <v>68</v>
      </c>
      <c r="V1413" s="1" t="s">
        <v>68</v>
      </c>
      <c r="W1413" s="1" t="s">
        <v>68</v>
      </c>
    </row>
    <row r="1414" spans="1:23" x14ac:dyDescent="0.2">
      <c r="A1414" s="1" t="s">
        <v>66</v>
      </c>
      <c r="B1414" s="1" t="s">
        <v>71</v>
      </c>
      <c r="E1414" s="1">
        <v>1985</v>
      </c>
      <c r="F1414" s="1">
        <v>1</v>
      </c>
      <c r="G1414" s="1">
        <v>8</v>
      </c>
      <c r="H1414">
        <f t="shared" si="22"/>
        <v>30.976041666666667</v>
      </c>
      <c r="I1414" s="1">
        <v>2.2400000000000002</v>
      </c>
      <c r="J1414" s="1">
        <v>2081.59</v>
      </c>
      <c r="K1414" s="1">
        <v>25.6</v>
      </c>
      <c r="L1414" s="1">
        <v>3600</v>
      </c>
      <c r="M1414" s="1">
        <v>3400</v>
      </c>
      <c r="N1414" s="1" t="s">
        <v>68</v>
      </c>
      <c r="O1414" s="1" t="s">
        <v>68</v>
      </c>
      <c r="P1414" s="1" t="s">
        <v>68</v>
      </c>
      <c r="Q1414" s="1" t="s">
        <v>68</v>
      </c>
      <c r="R1414" s="1" t="s">
        <v>68</v>
      </c>
      <c r="S1414" s="1" t="s">
        <v>68</v>
      </c>
      <c r="T1414" s="1" t="s">
        <v>68</v>
      </c>
      <c r="U1414" s="1" t="s">
        <v>68</v>
      </c>
      <c r="V1414" s="1" t="s">
        <v>68</v>
      </c>
      <c r="W1414" s="1" t="s">
        <v>68</v>
      </c>
    </row>
    <row r="1415" spans="1:23" x14ac:dyDescent="0.2">
      <c r="A1415" s="1" t="s">
        <v>66</v>
      </c>
      <c r="B1415" s="1" t="s">
        <v>71</v>
      </c>
      <c r="E1415" s="1">
        <v>1985</v>
      </c>
      <c r="F1415" s="1">
        <v>1</v>
      </c>
      <c r="G1415" s="1">
        <v>9</v>
      </c>
      <c r="H1415">
        <f t="shared" si="22"/>
        <v>42.470982142857139</v>
      </c>
      <c r="I1415" s="1">
        <v>2.16</v>
      </c>
      <c r="J1415" s="1">
        <v>2854.05</v>
      </c>
      <c r="K1415" s="1">
        <v>35.1</v>
      </c>
      <c r="L1415" s="1">
        <v>3700</v>
      </c>
      <c r="M1415" s="1">
        <v>3300</v>
      </c>
      <c r="N1415" s="1" t="s">
        <v>68</v>
      </c>
      <c r="O1415" s="1" t="s">
        <v>68</v>
      </c>
      <c r="P1415" s="1" t="s">
        <v>68</v>
      </c>
      <c r="Q1415" s="1" t="s">
        <v>68</v>
      </c>
      <c r="R1415" s="1" t="s">
        <v>68</v>
      </c>
      <c r="S1415" s="1" t="s">
        <v>68</v>
      </c>
      <c r="T1415" s="1" t="s">
        <v>68</v>
      </c>
      <c r="U1415" s="1" t="s">
        <v>68</v>
      </c>
      <c r="V1415" s="1" t="s">
        <v>68</v>
      </c>
      <c r="W1415" s="1" t="s">
        <v>68</v>
      </c>
    </row>
    <row r="1416" spans="1:23" x14ac:dyDescent="0.2">
      <c r="A1416" s="1" t="s">
        <v>66</v>
      </c>
      <c r="B1416" s="1" t="s">
        <v>71</v>
      </c>
      <c r="E1416" s="1">
        <v>1985</v>
      </c>
      <c r="F1416" s="1">
        <v>1</v>
      </c>
      <c r="G1416" s="1">
        <v>10</v>
      </c>
      <c r="H1416">
        <f t="shared" si="22"/>
        <v>41.261011904761894</v>
      </c>
      <c r="I1416" s="1">
        <v>1.58</v>
      </c>
      <c r="J1416" s="1">
        <v>2772.74</v>
      </c>
      <c r="K1416" s="1">
        <v>34.1</v>
      </c>
      <c r="L1416" s="1">
        <v>3600</v>
      </c>
      <c r="M1416" s="1">
        <v>3300</v>
      </c>
      <c r="N1416" s="1" t="s">
        <v>68</v>
      </c>
      <c r="O1416" s="1" t="s">
        <v>68</v>
      </c>
      <c r="P1416" s="1" t="s">
        <v>68</v>
      </c>
      <c r="Q1416" s="1" t="s">
        <v>68</v>
      </c>
      <c r="R1416" s="1" t="s">
        <v>68</v>
      </c>
      <c r="S1416" s="1" t="s">
        <v>68</v>
      </c>
      <c r="T1416" s="1" t="s">
        <v>68</v>
      </c>
      <c r="U1416" s="1" t="s">
        <v>68</v>
      </c>
      <c r="V1416" s="1" t="s">
        <v>68</v>
      </c>
      <c r="W1416" s="1" t="s">
        <v>68</v>
      </c>
    </row>
    <row r="1417" spans="1:23" x14ac:dyDescent="0.2">
      <c r="A1417" s="1" t="s">
        <v>66</v>
      </c>
      <c r="B1417" s="1" t="s">
        <v>71</v>
      </c>
      <c r="E1417" s="1">
        <v>1985</v>
      </c>
      <c r="F1417" s="1">
        <v>1</v>
      </c>
      <c r="G1417" s="1">
        <v>11</v>
      </c>
      <c r="H1417">
        <f t="shared" si="22"/>
        <v>40.293005952380945</v>
      </c>
      <c r="I1417" s="1">
        <v>1.98</v>
      </c>
      <c r="J1417" s="1">
        <v>2707.69</v>
      </c>
      <c r="K1417" s="1">
        <v>33.299999999999997</v>
      </c>
      <c r="L1417" s="1">
        <v>3700</v>
      </c>
      <c r="M1417" s="1">
        <v>3400</v>
      </c>
      <c r="N1417" s="1" t="s">
        <v>68</v>
      </c>
      <c r="O1417" s="1" t="s">
        <v>68</v>
      </c>
      <c r="P1417" s="1" t="s">
        <v>68</v>
      </c>
      <c r="Q1417" s="1" t="s">
        <v>68</v>
      </c>
      <c r="R1417" s="1" t="s">
        <v>68</v>
      </c>
      <c r="S1417" s="1" t="s">
        <v>68</v>
      </c>
      <c r="T1417" s="1" t="s">
        <v>68</v>
      </c>
      <c r="U1417" s="1" t="s">
        <v>68</v>
      </c>
      <c r="V1417" s="1" t="s">
        <v>68</v>
      </c>
      <c r="W1417" s="1" t="s">
        <v>68</v>
      </c>
    </row>
    <row r="1418" spans="1:23" x14ac:dyDescent="0.2">
      <c r="A1418" s="1" t="s">
        <v>66</v>
      </c>
      <c r="B1418" s="1" t="s">
        <v>71</v>
      </c>
      <c r="E1418" s="1">
        <v>1985</v>
      </c>
      <c r="F1418" s="1">
        <v>1</v>
      </c>
      <c r="G1418" s="1">
        <v>12</v>
      </c>
      <c r="H1418">
        <f t="shared" si="22"/>
        <v>35.937053571428564</v>
      </c>
      <c r="I1418" s="1">
        <v>2.4700000000000002</v>
      </c>
      <c r="J1418" s="1">
        <v>2414.9699999999998</v>
      </c>
      <c r="K1418" s="1">
        <v>29.7</v>
      </c>
      <c r="L1418" s="1">
        <v>3700</v>
      </c>
      <c r="M1418" s="1">
        <v>3100</v>
      </c>
      <c r="N1418" s="1" t="s">
        <v>68</v>
      </c>
      <c r="O1418" s="1" t="s">
        <v>68</v>
      </c>
      <c r="P1418" s="1" t="s">
        <v>68</v>
      </c>
      <c r="Q1418" s="1" t="s">
        <v>68</v>
      </c>
      <c r="R1418" s="1" t="s">
        <v>68</v>
      </c>
      <c r="S1418" s="1" t="s">
        <v>68</v>
      </c>
      <c r="T1418" s="1" t="s">
        <v>68</v>
      </c>
      <c r="U1418" s="1" t="s">
        <v>68</v>
      </c>
      <c r="V1418" s="1" t="s">
        <v>68</v>
      </c>
      <c r="W1418" s="1" t="s">
        <v>68</v>
      </c>
    </row>
    <row r="1419" spans="1:23" x14ac:dyDescent="0.2">
      <c r="A1419" s="1" t="s">
        <v>66</v>
      </c>
      <c r="B1419" s="1" t="s">
        <v>71</v>
      </c>
      <c r="E1419" s="1">
        <v>1985</v>
      </c>
      <c r="F1419" s="1">
        <v>1</v>
      </c>
      <c r="G1419" s="1">
        <v>13</v>
      </c>
      <c r="H1419">
        <f t="shared" si="22"/>
        <v>34.484970238095229</v>
      </c>
      <c r="I1419" s="1">
        <v>2.61</v>
      </c>
      <c r="J1419" s="1">
        <v>2317.39</v>
      </c>
      <c r="K1419" s="1">
        <v>28.5</v>
      </c>
      <c r="L1419" s="1">
        <v>3800</v>
      </c>
      <c r="M1419" s="1">
        <v>3200</v>
      </c>
      <c r="N1419" s="1" t="s">
        <v>68</v>
      </c>
      <c r="O1419" s="1" t="s">
        <v>68</v>
      </c>
      <c r="P1419" s="1" t="s">
        <v>68</v>
      </c>
      <c r="Q1419" s="1" t="s">
        <v>68</v>
      </c>
      <c r="R1419" s="1" t="s">
        <v>68</v>
      </c>
      <c r="S1419" s="1" t="s">
        <v>68</v>
      </c>
      <c r="T1419" s="1" t="s">
        <v>68</v>
      </c>
      <c r="U1419" s="1" t="s">
        <v>68</v>
      </c>
      <c r="V1419" s="1" t="s">
        <v>68</v>
      </c>
      <c r="W1419" s="1" t="s">
        <v>68</v>
      </c>
    </row>
    <row r="1420" spans="1:23" x14ac:dyDescent="0.2">
      <c r="A1420" s="1" t="s">
        <v>66</v>
      </c>
      <c r="B1420" s="1" t="s">
        <v>71</v>
      </c>
      <c r="E1420" s="1">
        <v>1985</v>
      </c>
      <c r="F1420" s="1">
        <v>2</v>
      </c>
      <c r="G1420" s="1">
        <v>1</v>
      </c>
      <c r="H1420">
        <f t="shared" si="22"/>
        <v>21.295982142857142</v>
      </c>
      <c r="I1420" s="1">
        <v>1.72</v>
      </c>
      <c r="J1420" s="1">
        <v>1431.09</v>
      </c>
      <c r="K1420" s="1">
        <v>17.600000000000001</v>
      </c>
      <c r="L1420" s="1">
        <v>4000</v>
      </c>
      <c r="M1420" s="1">
        <v>3600</v>
      </c>
      <c r="N1420" s="1" t="s">
        <v>68</v>
      </c>
      <c r="O1420" s="1" t="s">
        <v>68</v>
      </c>
      <c r="P1420" s="1" t="s">
        <v>68</v>
      </c>
      <c r="Q1420" s="1" t="s">
        <v>68</v>
      </c>
      <c r="R1420" s="1" t="s">
        <v>68</v>
      </c>
      <c r="S1420" s="1" t="s">
        <v>68</v>
      </c>
      <c r="T1420" s="1" t="s">
        <v>68</v>
      </c>
      <c r="U1420" s="1" t="s">
        <v>68</v>
      </c>
      <c r="V1420" s="1" t="s">
        <v>68</v>
      </c>
      <c r="W1420" s="1" t="s">
        <v>68</v>
      </c>
    </row>
    <row r="1421" spans="1:23" x14ac:dyDescent="0.2">
      <c r="A1421" s="1" t="s">
        <v>66</v>
      </c>
      <c r="B1421" s="1" t="s">
        <v>71</v>
      </c>
      <c r="E1421" s="1">
        <v>1985</v>
      </c>
      <c r="F1421" s="1">
        <v>2</v>
      </c>
      <c r="G1421" s="1">
        <v>2</v>
      </c>
      <c r="H1421">
        <f t="shared" si="22"/>
        <v>34.848065476190477</v>
      </c>
      <c r="I1421" s="1">
        <v>1.9</v>
      </c>
      <c r="J1421" s="1">
        <v>2341.79</v>
      </c>
      <c r="K1421" s="1">
        <v>28.8</v>
      </c>
      <c r="L1421" s="1">
        <v>3300</v>
      </c>
      <c r="M1421" s="1">
        <v>3200</v>
      </c>
      <c r="N1421" s="1" t="s">
        <v>68</v>
      </c>
      <c r="O1421" s="1" t="s">
        <v>68</v>
      </c>
      <c r="P1421" s="1" t="s">
        <v>68</v>
      </c>
      <c r="Q1421" s="1" t="s">
        <v>68</v>
      </c>
      <c r="R1421" s="1" t="s">
        <v>68</v>
      </c>
      <c r="S1421" s="1" t="s">
        <v>68</v>
      </c>
      <c r="T1421" s="1" t="s">
        <v>68</v>
      </c>
      <c r="U1421" s="1" t="s">
        <v>68</v>
      </c>
      <c r="V1421" s="1" t="s">
        <v>68</v>
      </c>
      <c r="W1421" s="1" t="s">
        <v>68</v>
      </c>
    </row>
    <row r="1422" spans="1:23" x14ac:dyDescent="0.2">
      <c r="A1422" s="1" t="s">
        <v>66</v>
      </c>
      <c r="B1422" s="1" t="s">
        <v>71</v>
      </c>
      <c r="E1422" s="1">
        <v>1985</v>
      </c>
      <c r="F1422" s="1">
        <v>2</v>
      </c>
      <c r="G1422" s="1">
        <v>3</v>
      </c>
      <c r="H1422">
        <f t="shared" si="22"/>
        <v>34.605952380952381</v>
      </c>
      <c r="I1422" s="1">
        <v>1.99</v>
      </c>
      <c r="J1422" s="1">
        <v>2325.52</v>
      </c>
      <c r="K1422" s="1">
        <v>28.6</v>
      </c>
      <c r="L1422" s="1">
        <v>2700</v>
      </c>
      <c r="M1422" s="1">
        <v>2900</v>
      </c>
      <c r="N1422" s="1" t="s">
        <v>68</v>
      </c>
      <c r="O1422" s="1" t="s">
        <v>68</v>
      </c>
      <c r="P1422" s="1" t="s">
        <v>68</v>
      </c>
      <c r="Q1422" s="1" t="s">
        <v>68</v>
      </c>
      <c r="R1422" s="1" t="s">
        <v>68</v>
      </c>
      <c r="S1422" s="1" t="s">
        <v>68</v>
      </c>
      <c r="T1422" s="1" t="s">
        <v>68</v>
      </c>
      <c r="U1422" s="1" t="s">
        <v>68</v>
      </c>
      <c r="V1422" s="1" t="s">
        <v>68</v>
      </c>
      <c r="W1422" s="1" t="s">
        <v>68</v>
      </c>
    </row>
    <row r="1423" spans="1:23" x14ac:dyDescent="0.2">
      <c r="A1423" s="1" t="s">
        <v>66</v>
      </c>
      <c r="B1423" s="1" t="s">
        <v>71</v>
      </c>
      <c r="E1423" s="1">
        <v>1985</v>
      </c>
      <c r="F1423" s="1">
        <v>2</v>
      </c>
      <c r="G1423" s="1">
        <v>4</v>
      </c>
      <c r="H1423">
        <f t="shared" si="22"/>
        <v>30.612946428571426</v>
      </c>
      <c r="I1423" s="1">
        <v>2.33</v>
      </c>
      <c r="J1423" s="1">
        <v>2057.19</v>
      </c>
      <c r="K1423" s="1">
        <v>25.3</v>
      </c>
      <c r="L1423" s="1">
        <v>3400</v>
      </c>
      <c r="M1423" s="1">
        <v>3200</v>
      </c>
      <c r="N1423" s="1" t="s">
        <v>68</v>
      </c>
      <c r="O1423" s="1" t="s">
        <v>68</v>
      </c>
      <c r="P1423" s="1" t="s">
        <v>68</v>
      </c>
      <c r="Q1423" s="1" t="s">
        <v>68</v>
      </c>
      <c r="R1423" s="1" t="s">
        <v>68</v>
      </c>
      <c r="S1423" s="1" t="s">
        <v>68</v>
      </c>
      <c r="T1423" s="1" t="s">
        <v>68</v>
      </c>
      <c r="U1423" s="1" t="s">
        <v>68</v>
      </c>
      <c r="V1423" s="1" t="s">
        <v>68</v>
      </c>
      <c r="W1423" s="1" t="s">
        <v>68</v>
      </c>
    </row>
    <row r="1424" spans="1:23" x14ac:dyDescent="0.2">
      <c r="A1424" s="1" t="s">
        <v>66</v>
      </c>
      <c r="B1424" s="1" t="s">
        <v>71</v>
      </c>
      <c r="E1424" s="1">
        <v>1985</v>
      </c>
      <c r="F1424" s="1">
        <v>2</v>
      </c>
      <c r="G1424" s="1">
        <v>5</v>
      </c>
      <c r="H1424">
        <f t="shared" si="22"/>
        <v>29.88705357142857</v>
      </c>
      <c r="I1424" s="1">
        <v>2.3199999999999998</v>
      </c>
      <c r="J1424" s="1">
        <v>2008.41</v>
      </c>
      <c r="K1424" s="1">
        <v>24.7</v>
      </c>
      <c r="L1424" s="1">
        <v>3100</v>
      </c>
      <c r="M1424" s="1">
        <v>3100</v>
      </c>
      <c r="N1424" s="1" t="s">
        <v>68</v>
      </c>
      <c r="O1424" s="1" t="s">
        <v>68</v>
      </c>
      <c r="P1424" s="1" t="s">
        <v>68</v>
      </c>
      <c r="Q1424" s="1" t="s">
        <v>68</v>
      </c>
      <c r="R1424" s="1" t="s">
        <v>68</v>
      </c>
      <c r="S1424" s="1" t="s">
        <v>68</v>
      </c>
      <c r="T1424" s="1" t="s">
        <v>68</v>
      </c>
      <c r="U1424" s="1" t="s">
        <v>68</v>
      </c>
      <c r="V1424" s="1" t="s">
        <v>68</v>
      </c>
      <c r="W1424" s="1" t="s">
        <v>68</v>
      </c>
    </row>
    <row r="1425" spans="1:23" x14ac:dyDescent="0.2">
      <c r="A1425" s="1" t="s">
        <v>66</v>
      </c>
      <c r="B1425" s="1" t="s">
        <v>71</v>
      </c>
      <c r="E1425" s="1">
        <v>1985</v>
      </c>
      <c r="F1425" s="1">
        <v>2</v>
      </c>
      <c r="G1425" s="1">
        <v>6</v>
      </c>
      <c r="H1425">
        <f t="shared" si="22"/>
        <v>36.299999999999997</v>
      </c>
      <c r="I1425" s="1">
        <v>1.95</v>
      </c>
      <c r="J1425" s="1">
        <v>2439.36</v>
      </c>
      <c r="K1425" s="1">
        <v>30</v>
      </c>
      <c r="L1425" s="1">
        <v>4100</v>
      </c>
      <c r="M1425" s="1">
        <v>3600</v>
      </c>
      <c r="N1425" s="1" t="s">
        <v>68</v>
      </c>
      <c r="O1425" s="1" t="s">
        <v>68</v>
      </c>
      <c r="P1425" s="1" t="s">
        <v>68</v>
      </c>
      <c r="Q1425" s="1" t="s">
        <v>68</v>
      </c>
      <c r="R1425" s="1" t="s">
        <v>68</v>
      </c>
      <c r="S1425" s="1" t="s">
        <v>68</v>
      </c>
      <c r="T1425" s="1" t="s">
        <v>68</v>
      </c>
      <c r="U1425" s="1" t="s">
        <v>68</v>
      </c>
      <c r="V1425" s="1" t="s">
        <v>68</v>
      </c>
      <c r="W1425" s="1" t="s">
        <v>68</v>
      </c>
    </row>
    <row r="1426" spans="1:23" x14ac:dyDescent="0.2">
      <c r="A1426" s="1" t="s">
        <v>66</v>
      </c>
      <c r="B1426" s="1" t="s">
        <v>71</v>
      </c>
      <c r="E1426" s="1">
        <v>1985</v>
      </c>
      <c r="F1426" s="1">
        <v>2</v>
      </c>
      <c r="G1426" s="1">
        <v>7</v>
      </c>
      <c r="H1426">
        <f t="shared" si="22"/>
        <v>39.44598214285714</v>
      </c>
      <c r="I1426" s="1">
        <v>1.93</v>
      </c>
      <c r="J1426" s="1">
        <v>2650.77</v>
      </c>
      <c r="K1426" s="1">
        <v>32.6</v>
      </c>
      <c r="L1426" s="1">
        <v>3400</v>
      </c>
      <c r="M1426" s="1">
        <v>3100</v>
      </c>
      <c r="N1426" s="1" t="s">
        <v>68</v>
      </c>
      <c r="O1426" s="1" t="s">
        <v>68</v>
      </c>
      <c r="P1426" s="1" t="s">
        <v>68</v>
      </c>
      <c r="Q1426" s="1" t="s">
        <v>68</v>
      </c>
      <c r="R1426" s="1" t="s">
        <v>68</v>
      </c>
      <c r="S1426" s="1" t="s">
        <v>68</v>
      </c>
      <c r="T1426" s="1" t="s">
        <v>68</v>
      </c>
      <c r="U1426" s="1" t="s">
        <v>68</v>
      </c>
      <c r="V1426" s="1" t="s">
        <v>68</v>
      </c>
      <c r="W1426" s="1" t="s">
        <v>68</v>
      </c>
    </row>
    <row r="1427" spans="1:23" x14ac:dyDescent="0.2">
      <c r="A1427" s="1" t="s">
        <v>66</v>
      </c>
      <c r="B1427" s="1" t="s">
        <v>71</v>
      </c>
      <c r="E1427" s="1">
        <v>1985</v>
      </c>
      <c r="F1427" s="1">
        <v>2</v>
      </c>
      <c r="G1427" s="1">
        <v>8</v>
      </c>
      <c r="H1427">
        <f t="shared" si="22"/>
        <v>34.12202380952381</v>
      </c>
      <c r="I1427" s="1">
        <v>2.2000000000000002</v>
      </c>
      <c r="J1427" s="1">
        <v>2293</v>
      </c>
      <c r="K1427" s="1">
        <v>28.2</v>
      </c>
      <c r="L1427" s="1">
        <v>3800</v>
      </c>
      <c r="M1427" s="1">
        <v>3400</v>
      </c>
      <c r="N1427" s="1" t="s">
        <v>68</v>
      </c>
      <c r="O1427" s="1" t="s">
        <v>68</v>
      </c>
      <c r="P1427" s="1" t="s">
        <v>68</v>
      </c>
      <c r="Q1427" s="1" t="s">
        <v>68</v>
      </c>
      <c r="R1427" s="1" t="s">
        <v>68</v>
      </c>
      <c r="S1427" s="1" t="s">
        <v>68</v>
      </c>
      <c r="T1427" s="1" t="s">
        <v>68</v>
      </c>
      <c r="U1427" s="1" t="s">
        <v>68</v>
      </c>
      <c r="V1427" s="1" t="s">
        <v>68</v>
      </c>
      <c r="W1427" s="1" t="s">
        <v>68</v>
      </c>
    </row>
    <row r="1428" spans="1:23" x14ac:dyDescent="0.2">
      <c r="A1428" s="1" t="s">
        <v>66</v>
      </c>
      <c r="B1428" s="1" t="s">
        <v>71</v>
      </c>
      <c r="E1428" s="1">
        <v>1985</v>
      </c>
      <c r="F1428" s="1">
        <v>2</v>
      </c>
      <c r="G1428" s="1">
        <v>9</v>
      </c>
      <c r="H1428">
        <f t="shared" si="22"/>
        <v>41.261011904761894</v>
      </c>
      <c r="I1428" s="1">
        <v>2.6</v>
      </c>
      <c r="J1428" s="1">
        <v>2772.74</v>
      </c>
      <c r="K1428" s="1">
        <v>34.1</v>
      </c>
      <c r="L1428" s="1">
        <v>4000</v>
      </c>
      <c r="M1428" s="1">
        <v>3400</v>
      </c>
      <c r="N1428" s="1" t="s">
        <v>68</v>
      </c>
      <c r="O1428" s="1" t="s">
        <v>68</v>
      </c>
      <c r="P1428" s="1" t="s">
        <v>68</v>
      </c>
      <c r="Q1428" s="1" t="s">
        <v>68</v>
      </c>
      <c r="R1428" s="1" t="s">
        <v>68</v>
      </c>
      <c r="S1428" s="1" t="s">
        <v>68</v>
      </c>
      <c r="T1428" s="1" t="s">
        <v>68</v>
      </c>
      <c r="U1428" s="1" t="s">
        <v>68</v>
      </c>
      <c r="V1428" s="1" t="s">
        <v>68</v>
      </c>
      <c r="W1428" s="1" t="s">
        <v>68</v>
      </c>
    </row>
    <row r="1429" spans="1:23" x14ac:dyDescent="0.2">
      <c r="A1429" s="1" t="s">
        <v>66</v>
      </c>
      <c r="B1429" s="1" t="s">
        <v>71</v>
      </c>
      <c r="E1429" s="1">
        <v>1985</v>
      </c>
      <c r="F1429" s="1">
        <v>2</v>
      </c>
      <c r="G1429" s="1">
        <v>10</v>
      </c>
      <c r="H1429">
        <f t="shared" si="22"/>
        <v>38.115029761904758</v>
      </c>
      <c r="I1429" s="1">
        <v>1.9</v>
      </c>
      <c r="J1429" s="1">
        <v>2561.33</v>
      </c>
      <c r="K1429" s="1">
        <v>31.5</v>
      </c>
      <c r="L1429" s="1">
        <v>3000</v>
      </c>
      <c r="M1429" s="1">
        <v>4400</v>
      </c>
      <c r="N1429" s="1" t="s">
        <v>68</v>
      </c>
      <c r="O1429" s="1" t="s">
        <v>68</v>
      </c>
      <c r="P1429" s="1" t="s">
        <v>68</v>
      </c>
      <c r="Q1429" s="1" t="s">
        <v>68</v>
      </c>
      <c r="R1429" s="1" t="s">
        <v>68</v>
      </c>
      <c r="S1429" s="1" t="s">
        <v>68</v>
      </c>
      <c r="T1429" s="1" t="s">
        <v>68</v>
      </c>
      <c r="U1429" s="1" t="s">
        <v>68</v>
      </c>
      <c r="V1429" s="1" t="s">
        <v>68</v>
      </c>
      <c r="W1429" s="1" t="s">
        <v>68</v>
      </c>
    </row>
    <row r="1430" spans="1:23" x14ac:dyDescent="0.2">
      <c r="A1430" s="1" t="s">
        <v>66</v>
      </c>
      <c r="B1430" s="1" t="s">
        <v>71</v>
      </c>
      <c r="E1430" s="1">
        <v>1985</v>
      </c>
      <c r="F1430" s="1">
        <v>2</v>
      </c>
      <c r="G1430" s="1">
        <v>11</v>
      </c>
      <c r="H1430">
        <f t="shared" si="22"/>
        <v>42.108035714285712</v>
      </c>
      <c r="I1430" s="1">
        <v>2.06</v>
      </c>
      <c r="J1430" s="1">
        <v>2829.66</v>
      </c>
      <c r="K1430" s="1">
        <v>34.799999999999997</v>
      </c>
      <c r="L1430" s="1">
        <v>2600</v>
      </c>
      <c r="M1430" s="1">
        <v>3500</v>
      </c>
      <c r="N1430" s="1" t="s">
        <v>68</v>
      </c>
      <c r="O1430" s="1" t="s">
        <v>68</v>
      </c>
      <c r="P1430" s="1" t="s">
        <v>68</v>
      </c>
      <c r="Q1430" s="1" t="s">
        <v>68</v>
      </c>
      <c r="R1430" s="1" t="s">
        <v>68</v>
      </c>
      <c r="S1430" s="1" t="s">
        <v>68</v>
      </c>
      <c r="T1430" s="1" t="s">
        <v>68</v>
      </c>
      <c r="U1430" s="1" t="s">
        <v>68</v>
      </c>
      <c r="V1430" s="1" t="s">
        <v>68</v>
      </c>
      <c r="W1430" s="1" t="s">
        <v>68</v>
      </c>
    </row>
    <row r="1431" spans="1:23" x14ac:dyDescent="0.2">
      <c r="A1431" s="1" t="s">
        <v>66</v>
      </c>
      <c r="B1431" s="1" t="s">
        <v>71</v>
      </c>
      <c r="E1431" s="1">
        <v>1985</v>
      </c>
      <c r="F1431" s="1">
        <v>2</v>
      </c>
      <c r="G1431" s="1">
        <v>12</v>
      </c>
      <c r="H1431">
        <f t="shared" si="22"/>
        <v>34.363988095238099</v>
      </c>
      <c r="I1431" s="1">
        <v>2.65</v>
      </c>
      <c r="J1431" s="1">
        <v>2309.2600000000002</v>
      </c>
      <c r="K1431" s="1">
        <v>28.4</v>
      </c>
      <c r="L1431" s="1">
        <v>4100</v>
      </c>
      <c r="M1431" s="1">
        <v>3500</v>
      </c>
      <c r="N1431" s="1" t="s">
        <v>68</v>
      </c>
      <c r="O1431" s="1" t="s">
        <v>68</v>
      </c>
      <c r="P1431" s="1" t="s">
        <v>68</v>
      </c>
      <c r="Q1431" s="1" t="s">
        <v>68</v>
      </c>
      <c r="R1431" s="1" t="s">
        <v>68</v>
      </c>
      <c r="S1431" s="1" t="s">
        <v>68</v>
      </c>
      <c r="T1431" s="1" t="s">
        <v>68</v>
      </c>
      <c r="U1431" s="1" t="s">
        <v>68</v>
      </c>
      <c r="V1431" s="1" t="s">
        <v>68</v>
      </c>
      <c r="W1431" s="1" t="s">
        <v>68</v>
      </c>
    </row>
    <row r="1432" spans="1:23" x14ac:dyDescent="0.2">
      <c r="A1432" s="1" t="s">
        <v>66</v>
      </c>
      <c r="B1432" s="1" t="s">
        <v>71</v>
      </c>
      <c r="E1432" s="1">
        <v>1985</v>
      </c>
      <c r="F1432" s="1">
        <v>2</v>
      </c>
      <c r="G1432" s="1">
        <v>13</v>
      </c>
      <c r="H1432">
        <f t="shared" si="22"/>
        <v>36.90505952380952</v>
      </c>
      <c r="I1432" s="1">
        <v>2.66</v>
      </c>
      <c r="J1432" s="1">
        <v>2480.02</v>
      </c>
      <c r="K1432" s="1">
        <v>30.5</v>
      </c>
      <c r="L1432" s="1">
        <v>4200</v>
      </c>
      <c r="M1432" s="1">
        <v>3900</v>
      </c>
      <c r="N1432" s="1" t="s">
        <v>68</v>
      </c>
      <c r="O1432" s="1" t="s">
        <v>68</v>
      </c>
      <c r="P1432" s="1" t="s">
        <v>68</v>
      </c>
      <c r="Q1432" s="1" t="s">
        <v>68</v>
      </c>
      <c r="R1432" s="1" t="s">
        <v>68</v>
      </c>
      <c r="S1432" s="1" t="s">
        <v>68</v>
      </c>
      <c r="T1432" s="1" t="s">
        <v>68</v>
      </c>
      <c r="U1432" s="1" t="s">
        <v>68</v>
      </c>
      <c r="V1432" s="1" t="s">
        <v>68</v>
      </c>
      <c r="W1432" s="1" t="s">
        <v>68</v>
      </c>
    </row>
    <row r="1433" spans="1:23" x14ac:dyDescent="0.2">
      <c r="A1433" s="1" t="s">
        <v>66</v>
      </c>
      <c r="B1433" s="1" t="s">
        <v>71</v>
      </c>
      <c r="E1433" s="1">
        <v>1985</v>
      </c>
      <c r="F1433" s="1">
        <v>3</v>
      </c>
      <c r="G1433" s="1">
        <v>1</v>
      </c>
      <c r="H1433">
        <f t="shared" si="22"/>
        <v>20.569940476190474</v>
      </c>
      <c r="I1433" s="1">
        <v>1.85</v>
      </c>
      <c r="J1433" s="1">
        <v>1382.3</v>
      </c>
      <c r="K1433" s="1">
        <v>17</v>
      </c>
      <c r="L1433" s="1">
        <v>4000</v>
      </c>
      <c r="M1433" s="1">
        <v>3600</v>
      </c>
      <c r="N1433" s="1" t="s">
        <v>68</v>
      </c>
      <c r="O1433" s="1" t="s">
        <v>68</v>
      </c>
      <c r="P1433" s="1" t="s">
        <v>68</v>
      </c>
      <c r="Q1433" s="1" t="s">
        <v>68</v>
      </c>
      <c r="R1433" s="1" t="s">
        <v>68</v>
      </c>
      <c r="S1433" s="1" t="s">
        <v>68</v>
      </c>
      <c r="T1433" s="1" t="s">
        <v>68</v>
      </c>
      <c r="U1433" s="1" t="s">
        <v>68</v>
      </c>
      <c r="V1433" s="1" t="s">
        <v>68</v>
      </c>
      <c r="W1433" s="1" t="s">
        <v>68</v>
      </c>
    </row>
    <row r="1434" spans="1:23" x14ac:dyDescent="0.2">
      <c r="A1434" s="1" t="s">
        <v>66</v>
      </c>
      <c r="B1434" s="1" t="s">
        <v>71</v>
      </c>
      <c r="E1434" s="1">
        <v>1985</v>
      </c>
      <c r="F1434" s="1">
        <v>3</v>
      </c>
      <c r="G1434" s="1">
        <v>2</v>
      </c>
      <c r="H1434">
        <f t="shared" si="22"/>
        <v>35.937053571428564</v>
      </c>
      <c r="I1434" s="1">
        <v>2.13</v>
      </c>
      <c r="J1434" s="1">
        <v>2414.9699999999998</v>
      </c>
      <c r="K1434" s="1">
        <v>29.7</v>
      </c>
      <c r="L1434" s="1">
        <v>2100</v>
      </c>
      <c r="M1434" s="1">
        <v>3300</v>
      </c>
      <c r="N1434" s="1" t="s">
        <v>68</v>
      </c>
      <c r="O1434" s="1" t="s">
        <v>68</v>
      </c>
      <c r="P1434" s="1" t="s">
        <v>68</v>
      </c>
      <c r="Q1434" s="1" t="s">
        <v>68</v>
      </c>
      <c r="R1434" s="1" t="s">
        <v>68</v>
      </c>
      <c r="S1434" s="1" t="s">
        <v>68</v>
      </c>
      <c r="T1434" s="1" t="s">
        <v>68</v>
      </c>
      <c r="U1434" s="1" t="s">
        <v>68</v>
      </c>
      <c r="V1434" s="1" t="s">
        <v>68</v>
      </c>
      <c r="W1434" s="1" t="s">
        <v>68</v>
      </c>
    </row>
    <row r="1435" spans="1:23" x14ac:dyDescent="0.2">
      <c r="A1435" s="1" t="s">
        <v>66</v>
      </c>
      <c r="B1435" s="1" t="s">
        <v>71</v>
      </c>
      <c r="E1435" s="1">
        <v>1985</v>
      </c>
      <c r="F1435" s="1">
        <v>3</v>
      </c>
      <c r="G1435" s="1">
        <v>3</v>
      </c>
      <c r="H1435">
        <f t="shared" si="22"/>
        <v>30.612946428571426</v>
      </c>
      <c r="I1435" s="1">
        <v>1.99</v>
      </c>
      <c r="J1435" s="1">
        <v>2057.19</v>
      </c>
      <c r="K1435" s="1">
        <v>25.3</v>
      </c>
      <c r="L1435" s="1">
        <v>3500</v>
      </c>
      <c r="M1435" s="1">
        <v>3700</v>
      </c>
      <c r="N1435" s="1" t="s">
        <v>68</v>
      </c>
      <c r="O1435" s="1" t="s">
        <v>68</v>
      </c>
      <c r="P1435" s="1" t="s">
        <v>68</v>
      </c>
      <c r="Q1435" s="1" t="s">
        <v>68</v>
      </c>
      <c r="R1435" s="1" t="s">
        <v>68</v>
      </c>
      <c r="S1435" s="1" t="s">
        <v>68</v>
      </c>
      <c r="T1435" s="1" t="s">
        <v>68</v>
      </c>
      <c r="U1435" s="1" t="s">
        <v>68</v>
      </c>
      <c r="V1435" s="1" t="s">
        <v>68</v>
      </c>
      <c r="W1435" s="1" t="s">
        <v>68</v>
      </c>
    </row>
    <row r="1436" spans="1:23" x14ac:dyDescent="0.2">
      <c r="A1436" s="1" t="s">
        <v>66</v>
      </c>
      <c r="B1436" s="1" t="s">
        <v>71</v>
      </c>
      <c r="E1436" s="1">
        <v>1985</v>
      </c>
      <c r="F1436" s="1">
        <v>3</v>
      </c>
      <c r="G1436" s="1">
        <v>4</v>
      </c>
      <c r="H1436">
        <f t="shared" si="22"/>
        <v>32.669940476190476</v>
      </c>
      <c r="I1436" s="1">
        <v>2.21</v>
      </c>
      <c r="J1436" s="1">
        <v>2195.42</v>
      </c>
      <c r="K1436" s="1">
        <v>27</v>
      </c>
      <c r="L1436" s="1">
        <v>2100</v>
      </c>
      <c r="M1436" s="1">
        <v>3100</v>
      </c>
      <c r="N1436" s="1" t="s">
        <v>68</v>
      </c>
      <c r="O1436" s="1" t="s">
        <v>68</v>
      </c>
      <c r="P1436" s="1" t="s">
        <v>68</v>
      </c>
      <c r="Q1436" s="1" t="s">
        <v>68</v>
      </c>
      <c r="R1436" s="1" t="s">
        <v>68</v>
      </c>
      <c r="S1436" s="1" t="s">
        <v>68</v>
      </c>
      <c r="T1436" s="1" t="s">
        <v>68</v>
      </c>
      <c r="U1436" s="1" t="s">
        <v>68</v>
      </c>
      <c r="V1436" s="1" t="s">
        <v>68</v>
      </c>
      <c r="W1436" s="1" t="s">
        <v>68</v>
      </c>
    </row>
    <row r="1437" spans="1:23" x14ac:dyDescent="0.2">
      <c r="A1437" s="1" t="s">
        <v>66</v>
      </c>
      <c r="B1437" s="1" t="s">
        <v>71</v>
      </c>
      <c r="E1437" s="1">
        <v>1985</v>
      </c>
      <c r="F1437" s="1">
        <v>3</v>
      </c>
      <c r="G1437" s="1">
        <v>5</v>
      </c>
      <c r="H1437">
        <f t="shared" si="22"/>
        <v>31.097023809523805</v>
      </c>
      <c r="I1437" s="1">
        <v>2.11</v>
      </c>
      <c r="J1437" s="1">
        <v>2089.7199999999998</v>
      </c>
      <c r="K1437" s="1">
        <v>25.7</v>
      </c>
      <c r="L1437" s="1">
        <v>3000</v>
      </c>
      <c r="M1437" s="1">
        <v>3200</v>
      </c>
      <c r="N1437" s="1" t="s">
        <v>68</v>
      </c>
      <c r="O1437" s="1" t="s">
        <v>68</v>
      </c>
      <c r="P1437" s="1" t="s">
        <v>68</v>
      </c>
      <c r="Q1437" s="1" t="s">
        <v>68</v>
      </c>
      <c r="R1437" s="1" t="s">
        <v>68</v>
      </c>
      <c r="S1437" s="1" t="s">
        <v>68</v>
      </c>
      <c r="T1437" s="1" t="s">
        <v>68</v>
      </c>
      <c r="U1437" s="1" t="s">
        <v>68</v>
      </c>
      <c r="V1437" s="1" t="s">
        <v>68</v>
      </c>
      <c r="W1437" s="1" t="s">
        <v>68</v>
      </c>
    </row>
    <row r="1438" spans="1:23" x14ac:dyDescent="0.2">
      <c r="A1438" s="1" t="s">
        <v>66</v>
      </c>
      <c r="B1438" s="1" t="s">
        <v>71</v>
      </c>
      <c r="E1438" s="1">
        <v>1985</v>
      </c>
      <c r="F1438" s="1">
        <v>3</v>
      </c>
      <c r="G1438" s="1">
        <v>6</v>
      </c>
      <c r="H1438">
        <f t="shared" si="22"/>
        <v>37.147023809523809</v>
      </c>
      <c r="I1438" s="1">
        <v>1.83</v>
      </c>
      <c r="J1438" s="1">
        <v>2496.2800000000002</v>
      </c>
      <c r="K1438" s="1">
        <v>30.7</v>
      </c>
      <c r="L1438" s="1">
        <v>3900</v>
      </c>
      <c r="M1438" s="1">
        <v>4400</v>
      </c>
      <c r="N1438" s="1" t="s">
        <v>68</v>
      </c>
      <c r="O1438" s="1" t="s">
        <v>68</v>
      </c>
      <c r="P1438" s="1" t="s">
        <v>68</v>
      </c>
      <c r="Q1438" s="1" t="s">
        <v>68</v>
      </c>
      <c r="R1438" s="1" t="s">
        <v>68</v>
      </c>
      <c r="S1438" s="1" t="s">
        <v>68</v>
      </c>
      <c r="T1438" s="1" t="s">
        <v>68</v>
      </c>
      <c r="U1438" s="1" t="s">
        <v>68</v>
      </c>
      <c r="V1438" s="1" t="s">
        <v>68</v>
      </c>
      <c r="W1438" s="1" t="s">
        <v>68</v>
      </c>
    </row>
    <row r="1439" spans="1:23" x14ac:dyDescent="0.2">
      <c r="A1439" s="1" t="s">
        <v>66</v>
      </c>
      <c r="B1439" s="1" t="s">
        <v>71</v>
      </c>
      <c r="E1439" s="1">
        <v>1985</v>
      </c>
      <c r="F1439" s="1">
        <v>3</v>
      </c>
      <c r="G1439" s="1">
        <v>7</v>
      </c>
      <c r="H1439">
        <f t="shared" si="22"/>
        <v>36.90505952380952</v>
      </c>
      <c r="I1439" s="1">
        <v>2.3199999999999998</v>
      </c>
      <c r="J1439" s="1">
        <v>2480.02</v>
      </c>
      <c r="K1439" s="1">
        <v>30.5</v>
      </c>
      <c r="L1439" s="1">
        <v>3800</v>
      </c>
      <c r="M1439" s="1">
        <v>3400</v>
      </c>
      <c r="N1439" s="1" t="s">
        <v>68</v>
      </c>
      <c r="O1439" s="1" t="s">
        <v>68</v>
      </c>
      <c r="P1439" s="1" t="s">
        <v>68</v>
      </c>
      <c r="Q1439" s="1" t="s">
        <v>68</v>
      </c>
      <c r="R1439" s="1" t="s">
        <v>68</v>
      </c>
      <c r="S1439" s="1" t="s">
        <v>68</v>
      </c>
      <c r="T1439" s="1" t="s">
        <v>68</v>
      </c>
      <c r="U1439" s="1" t="s">
        <v>68</v>
      </c>
      <c r="V1439" s="1" t="s">
        <v>68</v>
      </c>
      <c r="W1439" s="1" t="s">
        <v>68</v>
      </c>
    </row>
    <row r="1440" spans="1:23" x14ac:dyDescent="0.2">
      <c r="A1440" s="1" t="s">
        <v>66</v>
      </c>
      <c r="B1440" s="1" t="s">
        <v>71</v>
      </c>
      <c r="E1440" s="1">
        <v>1985</v>
      </c>
      <c r="F1440" s="1">
        <v>3</v>
      </c>
      <c r="G1440" s="1">
        <v>8</v>
      </c>
      <c r="H1440">
        <f t="shared" si="22"/>
        <v>38.962053571428569</v>
      </c>
      <c r="I1440" s="1">
        <v>2.4</v>
      </c>
      <c r="J1440" s="1">
        <v>2618.25</v>
      </c>
      <c r="K1440" s="1">
        <v>32.200000000000003</v>
      </c>
      <c r="L1440" s="1">
        <v>3800</v>
      </c>
      <c r="M1440" s="1">
        <v>3700</v>
      </c>
      <c r="N1440" s="1" t="s">
        <v>68</v>
      </c>
      <c r="O1440" s="1" t="s">
        <v>68</v>
      </c>
      <c r="P1440" s="1" t="s">
        <v>68</v>
      </c>
      <c r="Q1440" s="1" t="s">
        <v>68</v>
      </c>
      <c r="R1440" s="1" t="s">
        <v>68</v>
      </c>
      <c r="S1440" s="1" t="s">
        <v>68</v>
      </c>
      <c r="T1440" s="1" t="s">
        <v>68</v>
      </c>
      <c r="U1440" s="1" t="s">
        <v>68</v>
      </c>
      <c r="V1440" s="1" t="s">
        <v>68</v>
      </c>
      <c r="W1440" s="1" t="s">
        <v>68</v>
      </c>
    </row>
    <row r="1441" spans="1:23" x14ac:dyDescent="0.2">
      <c r="A1441" s="1" t="s">
        <v>66</v>
      </c>
      <c r="B1441" s="1" t="s">
        <v>71</v>
      </c>
      <c r="E1441" s="1">
        <v>1985</v>
      </c>
      <c r="F1441" s="1">
        <v>3</v>
      </c>
      <c r="G1441" s="1">
        <v>9</v>
      </c>
      <c r="H1441">
        <f t="shared" si="22"/>
        <v>37.509970238095235</v>
      </c>
      <c r="I1441" s="1">
        <v>2.4300000000000002</v>
      </c>
      <c r="J1441" s="1">
        <v>2520.67</v>
      </c>
      <c r="K1441" s="1">
        <v>31</v>
      </c>
      <c r="L1441" s="1">
        <v>4100</v>
      </c>
      <c r="M1441" s="1">
        <v>3400</v>
      </c>
      <c r="N1441" s="1" t="s">
        <v>68</v>
      </c>
      <c r="O1441" s="1" t="s">
        <v>68</v>
      </c>
      <c r="P1441" s="1" t="s">
        <v>68</v>
      </c>
      <c r="Q1441" s="1" t="s">
        <v>68</v>
      </c>
      <c r="R1441" s="1" t="s">
        <v>68</v>
      </c>
      <c r="S1441" s="1" t="s">
        <v>68</v>
      </c>
      <c r="T1441" s="1" t="s">
        <v>68</v>
      </c>
      <c r="U1441" s="1" t="s">
        <v>68</v>
      </c>
      <c r="V1441" s="1" t="s">
        <v>68</v>
      </c>
      <c r="W1441" s="1" t="s">
        <v>68</v>
      </c>
    </row>
    <row r="1442" spans="1:23" x14ac:dyDescent="0.2">
      <c r="A1442" s="1" t="s">
        <v>66</v>
      </c>
      <c r="B1442" s="1" t="s">
        <v>71</v>
      </c>
      <c r="E1442" s="1">
        <v>1985</v>
      </c>
      <c r="F1442" s="1">
        <v>3</v>
      </c>
      <c r="G1442" s="1">
        <v>10</v>
      </c>
      <c r="H1442">
        <f t="shared" si="22"/>
        <v>39.930059523809526</v>
      </c>
      <c r="I1442" s="1">
        <v>1.56</v>
      </c>
      <c r="J1442" s="1">
        <v>2683.3</v>
      </c>
      <c r="K1442" s="1">
        <v>33</v>
      </c>
      <c r="L1442" s="1">
        <v>3400</v>
      </c>
      <c r="M1442" s="1">
        <v>3200</v>
      </c>
      <c r="N1442" s="1" t="s">
        <v>68</v>
      </c>
      <c r="O1442" s="1" t="s">
        <v>68</v>
      </c>
      <c r="P1442" s="1" t="s">
        <v>68</v>
      </c>
      <c r="Q1442" s="1" t="s">
        <v>68</v>
      </c>
      <c r="R1442" s="1" t="s">
        <v>68</v>
      </c>
      <c r="S1442" s="1" t="s">
        <v>68</v>
      </c>
      <c r="T1442" s="1" t="s">
        <v>68</v>
      </c>
      <c r="U1442" s="1" t="s">
        <v>68</v>
      </c>
      <c r="V1442" s="1" t="s">
        <v>68</v>
      </c>
      <c r="W1442" s="1" t="s">
        <v>68</v>
      </c>
    </row>
    <row r="1443" spans="1:23" x14ac:dyDescent="0.2">
      <c r="A1443" s="1" t="s">
        <v>66</v>
      </c>
      <c r="B1443" s="1" t="s">
        <v>71</v>
      </c>
      <c r="E1443" s="1">
        <v>1985</v>
      </c>
      <c r="F1443" s="1">
        <v>3</v>
      </c>
      <c r="G1443" s="1">
        <v>11</v>
      </c>
      <c r="H1443">
        <f t="shared" si="22"/>
        <v>41.140029761904763</v>
      </c>
      <c r="I1443" s="1">
        <v>2.29</v>
      </c>
      <c r="J1443" s="1">
        <v>2764.61</v>
      </c>
      <c r="K1443" s="1">
        <v>34</v>
      </c>
      <c r="L1443" s="1">
        <v>3800</v>
      </c>
      <c r="M1443" s="1">
        <v>3400</v>
      </c>
      <c r="N1443" s="1" t="s">
        <v>68</v>
      </c>
      <c r="O1443" s="1" t="s">
        <v>68</v>
      </c>
      <c r="P1443" s="1" t="s">
        <v>68</v>
      </c>
      <c r="Q1443" s="1" t="s">
        <v>68</v>
      </c>
      <c r="R1443" s="1" t="s">
        <v>68</v>
      </c>
      <c r="S1443" s="1" t="s">
        <v>68</v>
      </c>
      <c r="T1443" s="1" t="s">
        <v>68</v>
      </c>
      <c r="U1443" s="1" t="s">
        <v>68</v>
      </c>
      <c r="V1443" s="1" t="s">
        <v>68</v>
      </c>
      <c r="W1443" s="1" t="s">
        <v>68</v>
      </c>
    </row>
    <row r="1444" spans="1:23" x14ac:dyDescent="0.2">
      <c r="A1444" s="1" t="s">
        <v>66</v>
      </c>
      <c r="B1444" s="1" t="s">
        <v>71</v>
      </c>
      <c r="E1444" s="1">
        <v>1985</v>
      </c>
      <c r="F1444" s="1">
        <v>3</v>
      </c>
      <c r="G1444" s="1">
        <v>12</v>
      </c>
      <c r="H1444">
        <f t="shared" si="22"/>
        <v>40.051041666666656</v>
      </c>
      <c r="I1444" s="1">
        <v>2.44</v>
      </c>
      <c r="J1444" s="1">
        <v>2691.43</v>
      </c>
      <c r="K1444" s="1">
        <v>33.1</v>
      </c>
      <c r="L1444" s="1">
        <v>3700</v>
      </c>
      <c r="M1444" s="1">
        <v>3900</v>
      </c>
      <c r="N1444" s="1" t="s">
        <v>68</v>
      </c>
      <c r="O1444" s="1" t="s">
        <v>68</v>
      </c>
      <c r="P1444" s="1" t="s">
        <v>68</v>
      </c>
      <c r="Q1444" s="1" t="s">
        <v>68</v>
      </c>
      <c r="R1444" s="1" t="s">
        <v>68</v>
      </c>
      <c r="S1444" s="1" t="s">
        <v>68</v>
      </c>
      <c r="T1444" s="1" t="s">
        <v>68</v>
      </c>
      <c r="U1444" s="1" t="s">
        <v>68</v>
      </c>
      <c r="V1444" s="1" t="s">
        <v>68</v>
      </c>
      <c r="W1444" s="1" t="s">
        <v>68</v>
      </c>
    </row>
    <row r="1445" spans="1:23" x14ac:dyDescent="0.2">
      <c r="A1445" s="1" t="s">
        <v>66</v>
      </c>
      <c r="B1445" s="1" t="s">
        <v>71</v>
      </c>
      <c r="E1445" s="1">
        <v>1985</v>
      </c>
      <c r="F1445" s="1">
        <v>3</v>
      </c>
      <c r="G1445" s="1">
        <v>13</v>
      </c>
      <c r="H1445">
        <f t="shared" si="22"/>
        <v>33.880059523809521</v>
      </c>
      <c r="I1445" s="1">
        <v>2.0699999999999998</v>
      </c>
      <c r="J1445" s="1">
        <v>2276.7399999999998</v>
      </c>
      <c r="K1445" s="1">
        <v>28</v>
      </c>
      <c r="L1445" s="1">
        <v>2700</v>
      </c>
      <c r="M1445" s="1">
        <v>3100</v>
      </c>
      <c r="N1445" s="1" t="s">
        <v>68</v>
      </c>
      <c r="O1445" s="1" t="s">
        <v>68</v>
      </c>
      <c r="P1445" s="1" t="s">
        <v>68</v>
      </c>
      <c r="Q1445" s="1" t="s">
        <v>68</v>
      </c>
      <c r="R1445" s="1" t="s">
        <v>68</v>
      </c>
      <c r="S1445" s="1" t="s">
        <v>68</v>
      </c>
      <c r="T1445" s="1" t="s">
        <v>68</v>
      </c>
      <c r="U1445" s="1" t="s">
        <v>68</v>
      </c>
      <c r="V1445" s="1" t="s">
        <v>68</v>
      </c>
      <c r="W1445" s="1" t="s">
        <v>68</v>
      </c>
    </row>
    <row r="1446" spans="1:23" x14ac:dyDescent="0.2">
      <c r="A1446" s="1" t="s">
        <v>66</v>
      </c>
      <c r="B1446" s="1" t="s">
        <v>71</v>
      </c>
      <c r="E1446" s="1">
        <v>1985</v>
      </c>
      <c r="F1446" s="1">
        <v>4</v>
      </c>
      <c r="G1446" s="1">
        <v>1</v>
      </c>
      <c r="H1446">
        <f t="shared" si="22"/>
        <v>20.086011904761904</v>
      </c>
      <c r="I1446" s="1">
        <v>1.44</v>
      </c>
      <c r="J1446" s="1">
        <v>1349.78</v>
      </c>
      <c r="K1446" s="1">
        <v>16.600000000000001</v>
      </c>
      <c r="L1446" s="1">
        <v>3300</v>
      </c>
      <c r="M1446" s="1">
        <v>3400</v>
      </c>
      <c r="N1446" s="1" t="s">
        <v>68</v>
      </c>
      <c r="O1446" s="1" t="s">
        <v>68</v>
      </c>
      <c r="P1446" s="1" t="s">
        <v>68</v>
      </c>
      <c r="Q1446" s="1" t="s">
        <v>68</v>
      </c>
      <c r="R1446" s="1" t="s">
        <v>68</v>
      </c>
      <c r="S1446" s="1" t="s">
        <v>68</v>
      </c>
      <c r="T1446" s="1" t="s">
        <v>68</v>
      </c>
      <c r="U1446" s="1" t="s">
        <v>68</v>
      </c>
      <c r="V1446" s="1" t="s">
        <v>68</v>
      </c>
      <c r="W1446" s="1" t="s">
        <v>68</v>
      </c>
    </row>
    <row r="1447" spans="1:23" x14ac:dyDescent="0.2">
      <c r="A1447" s="1" t="s">
        <v>66</v>
      </c>
      <c r="B1447" s="1" t="s">
        <v>71</v>
      </c>
      <c r="E1447" s="1">
        <v>1985</v>
      </c>
      <c r="F1447" s="1">
        <v>4</v>
      </c>
      <c r="G1447" s="1">
        <v>2</v>
      </c>
      <c r="H1447">
        <f t="shared" si="22"/>
        <v>29.161011904761899</v>
      </c>
      <c r="I1447" s="1">
        <v>1.92</v>
      </c>
      <c r="J1447" s="1">
        <v>1959.62</v>
      </c>
      <c r="K1447" s="1">
        <v>24.1</v>
      </c>
      <c r="L1447" s="1">
        <v>2500</v>
      </c>
      <c r="M1447" s="1">
        <v>3100</v>
      </c>
      <c r="N1447" s="1" t="s">
        <v>68</v>
      </c>
      <c r="O1447" s="1" t="s">
        <v>68</v>
      </c>
      <c r="P1447" s="1" t="s">
        <v>68</v>
      </c>
      <c r="Q1447" s="1" t="s">
        <v>68</v>
      </c>
      <c r="R1447" s="1" t="s">
        <v>68</v>
      </c>
      <c r="S1447" s="1" t="s">
        <v>68</v>
      </c>
      <c r="T1447" s="1" t="s">
        <v>68</v>
      </c>
      <c r="U1447" s="1" t="s">
        <v>68</v>
      </c>
      <c r="V1447" s="1" t="s">
        <v>68</v>
      </c>
      <c r="W1447" s="1" t="s">
        <v>68</v>
      </c>
    </row>
    <row r="1448" spans="1:23" x14ac:dyDescent="0.2">
      <c r="A1448" s="1" t="s">
        <v>66</v>
      </c>
      <c r="B1448" s="1" t="s">
        <v>71</v>
      </c>
      <c r="E1448" s="1">
        <v>1985</v>
      </c>
      <c r="F1448" s="1">
        <v>4</v>
      </c>
      <c r="G1448" s="1">
        <v>3</v>
      </c>
      <c r="H1448">
        <f t="shared" si="22"/>
        <v>32.065029761904761</v>
      </c>
      <c r="I1448" s="1">
        <v>2.34</v>
      </c>
      <c r="J1448" s="1">
        <v>2154.77</v>
      </c>
      <c r="K1448" s="1">
        <v>26.5</v>
      </c>
      <c r="L1448" s="1">
        <v>2700</v>
      </c>
      <c r="M1448" s="1">
        <v>2900</v>
      </c>
      <c r="N1448" s="1" t="s">
        <v>68</v>
      </c>
      <c r="O1448" s="1" t="s">
        <v>68</v>
      </c>
      <c r="P1448" s="1" t="s">
        <v>68</v>
      </c>
      <c r="Q1448" s="1" t="s">
        <v>68</v>
      </c>
      <c r="R1448" s="1" t="s">
        <v>68</v>
      </c>
      <c r="S1448" s="1" t="s">
        <v>68</v>
      </c>
      <c r="T1448" s="1" t="s">
        <v>68</v>
      </c>
      <c r="U1448" s="1" t="s">
        <v>68</v>
      </c>
      <c r="V1448" s="1" t="s">
        <v>68</v>
      </c>
      <c r="W1448" s="1" t="s">
        <v>68</v>
      </c>
    </row>
    <row r="1449" spans="1:23" x14ac:dyDescent="0.2">
      <c r="A1449" s="1" t="s">
        <v>66</v>
      </c>
      <c r="B1449" s="1" t="s">
        <v>71</v>
      </c>
      <c r="E1449" s="1">
        <v>1985</v>
      </c>
      <c r="F1449" s="1">
        <v>4</v>
      </c>
      <c r="G1449" s="1">
        <v>4</v>
      </c>
      <c r="H1449">
        <f t="shared" si="22"/>
        <v>31.70193452380952</v>
      </c>
      <c r="I1449" s="1">
        <v>2.31</v>
      </c>
      <c r="J1449" s="1">
        <v>2130.37</v>
      </c>
      <c r="K1449" s="1">
        <v>26.2</v>
      </c>
      <c r="L1449" s="1">
        <v>3200</v>
      </c>
      <c r="M1449" s="1">
        <v>2700</v>
      </c>
      <c r="N1449" s="1" t="s">
        <v>68</v>
      </c>
      <c r="O1449" s="1" t="s">
        <v>68</v>
      </c>
      <c r="P1449" s="1" t="s">
        <v>68</v>
      </c>
      <c r="Q1449" s="1" t="s">
        <v>68</v>
      </c>
      <c r="R1449" s="1" t="s">
        <v>68</v>
      </c>
      <c r="S1449" s="1" t="s">
        <v>68</v>
      </c>
      <c r="T1449" s="1" t="s">
        <v>68</v>
      </c>
      <c r="U1449" s="1" t="s">
        <v>68</v>
      </c>
      <c r="V1449" s="1" t="s">
        <v>68</v>
      </c>
      <c r="W1449" s="1" t="s">
        <v>68</v>
      </c>
    </row>
    <row r="1450" spans="1:23" x14ac:dyDescent="0.2">
      <c r="A1450" s="1" t="s">
        <v>66</v>
      </c>
      <c r="B1450" s="1" t="s">
        <v>71</v>
      </c>
      <c r="E1450" s="1">
        <v>1985</v>
      </c>
      <c r="F1450" s="1">
        <v>4</v>
      </c>
      <c r="G1450" s="1">
        <v>5</v>
      </c>
      <c r="H1450">
        <f t="shared" si="22"/>
        <v>31.580952380952375</v>
      </c>
      <c r="I1450" s="1">
        <v>2.29</v>
      </c>
      <c r="J1450" s="1">
        <v>2122.2399999999998</v>
      </c>
      <c r="K1450" s="1">
        <v>26.1</v>
      </c>
      <c r="L1450" s="1">
        <v>2600</v>
      </c>
      <c r="M1450" s="1">
        <v>2800</v>
      </c>
      <c r="N1450" s="1" t="s">
        <v>68</v>
      </c>
      <c r="O1450" s="1" t="s">
        <v>68</v>
      </c>
      <c r="P1450" s="1" t="s">
        <v>68</v>
      </c>
      <c r="Q1450" s="1" t="s">
        <v>68</v>
      </c>
      <c r="R1450" s="1" t="s">
        <v>68</v>
      </c>
      <c r="S1450" s="1" t="s">
        <v>68</v>
      </c>
      <c r="T1450" s="1" t="s">
        <v>68</v>
      </c>
      <c r="U1450" s="1" t="s">
        <v>68</v>
      </c>
      <c r="V1450" s="1" t="s">
        <v>68</v>
      </c>
      <c r="W1450" s="1" t="s">
        <v>68</v>
      </c>
    </row>
    <row r="1451" spans="1:23" x14ac:dyDescent="0.2">
      <c r="A1451" s="1" t="s">
        <v>66</v>
      </c>
      <c r="B1451" s="1" t="s">
        <v>71</v>
      </c>
      <c r="E1451" s="1">
        <v>1985</v>
      </c>
      <c r="F1451" s="1">
        <v>4</v>
      </c>
      <c r="G1451" s="1">
        <v>6</v>
      </c>
      <c r="H1451">
        <f t="shared" si="22"/>
        <v>34.484970238095229</v>
      </c>
      <c r="I1451" s="1">
        <v>1.77</v>
      </c>
      <c r="J1451" s="1">
        <v>2317.39</v>
      </c>
      <c r="K1451" s="1">
        <v>28.5</v>
      </c>
      <c r="L1451" s="1">
        <v>3300</v>
      </c>
      <c r="M1451" s="1">
        <v>3800</v>
      </c>
      <c r="N1451" s="1" t="s">
        <v>68</v>
      </c>
      <c r="O1451" s="1" t="s">
        <v>68</v>
      </c>
      <c r="P1451" s="1" t="s">
        <v>68</v>
      </c>
      <c r="Q1451" s="1" t="s">
        <v>68</v>
      </c>
      <c r="R1451" s="1" t="s">
        <v>68</v>
      </c>
      <c r="S1451" s="1" t="s">
        <v>68</v>
      </c>
      <c r="T1451" s="1" t="s">
        <v>68</v>
      </c>
      <c r="U1451" s="1" t="s">
        <v>68</v>
      </c>
      <c r="V1451" s="1" t="s">
        <v>68</v>
      </c>
      <c r="W1451" s="1" t="s">
        <v>68</v>
      </c>
    </row>
    <row r="1452" spans="1:23" x14ac:dyDescent="0.2">
      <c r="A1452" s="1" t="s">
        <v>66</v>
      </c>
      <c r="B1452" s="1" t="s">
        <v>71</v>
      </c>
      <c r="E1452" s="1">
        <v>1985</v>
      </c>
      <c r="F1452" s="1">
        <v>4</v>
      </c>
      <c r="G1452" s="1">
        <v>7</v>
      </c>
      <c r="H1452">
        <f t="shared" si="22"/>
        <v>40.898065476190474</v>
      </c>
      <c r="I1452" s="1">
        <v>2.2200000000000002</v>
      </c>
      <c r="J1452" s="1">
        <v>2748.35</v>
      </c>
      <c r="K1452" s="1">
        <v>33.799999999999997</v>
      </c>
      <c r="L1452" s="1">
        <v>4100</v>
      </c>
      <c r="M1452" s="1">
        <v>3300</v>
      </c>
      <c r="N1452" s="1" t="s">
        <v>68</v>
      </c>
      <c r="O1452" s="1" t="s">
        <v>68</v>
      </c>
      <c r="P1452" s="1" t="s">
        <v>68</v>
      </c>
      <c r="Q1452" s="1" t="s">
        <v>68</v>
      </c>
      <c r="R1452" s="1" t="s">
        <v>68</v>
      </c>
      <c r="S1452" s="1" t="s">
        <v>68</v>
      </c>
      <c r="T1452" s="1" t="s">
        <v>68</v>
      </c>
      <c r="U1452" s="1" t="s">
        <v>68</v>
      </c>
      <c r="V1452" s="1" t="s">
        <v>68</v>
      </c>
      <c r="W1452" s="1" t="s">
        <v>68</v>
      </c>
    </row>
    <row r="1453" spans="1:23" x14ac:dyDescent="0.2">
      <c r="A1453" s="1" t="s">
        <v>66</v>
      </c>
      <c r="B1453" s="1" t="s">
        <v>71</v>
      </c>
      <c r="E1453" s="1">
        <v>1985</v>
      </c>
      <c r="F1453" s="1">
        <v>4</v>
      </c>
      <c r="G1453" s="1">
        <v>8</v>
      </c>
      <c r="H1453">
        <f t="shared" si="22"/>
        <v>30.491964285714282</v>
      </c>
      <c r="I1453" s="1">
        <v>2.3199999999999998</v>
      </c>
      <c r="J1453" s="1">
        <v>2049.06</v>
      </c>
      <c r="K1453" s="1">
        <v>25.2</v>
      </c>
      <c r="L1453" s="1">
        <v>4300</v>
      </c>
      <c r="M1453" s="1">
        <v>3200</v>
      </c>
      <c r="N1453" s="1" t="s">
        <v>68</v>
      </c>
      <c r="O1453" s="1" t="s">
        <v>68</v>
      </c>
      <c r="P1453" s="1" t="s">
        <v>68</v>
      </c>
      <c r="Q1453" s="1" t="s">
        <v>68</v>
      </c>
      <c r="R1453" s="1" t="s">
        <v>68</v>
      </c>
      <c r="S1453" s="1" t="s">
        <v>68</v>
      </c>
      <c r="T1453" s="1" t="s">
        <v>68</v>
      </c>
      <c r="U1453" s="1" t="s">
        <v>68</v>
      </c>
      <c r="V1453" s="1" t="s">
        <v>68</v>
      </c>
      <c r="W1453" s="1" t="s">
        <v>68</v>
      </c>
    </row>
    <row r="1454" spans="1:23" x14ac:dyDescent="0.2">
      <c r="A1454" s="1" t="s">
        <v>66</v>
      </c>
      <c r="B1454" s="1" t="s">
        <v>71</v>
      </c>
      <c r="E1454" s="1">
        <v>1985</v>
      </c>
      <c r="F1454" s="1">
        <v>4</v>
      </c>
      <c r="G1454" s="1">
        <v>9</v>
      </c>
      <c r="H1454">
        <f t="shared" si="22"/>
        <v>33.516964285714288</v>
      </c>
      <c r="I1454" s="1">
        <v>2.72</v>
      </c>
      <c r="J1454" s="1">
        <v>2252.34</v>
      </c>
      <c r="K1454" s="1">
        <v>27.7</v>
      </c>
      <c r="L1454" s="1">
        <v>4500</v>
      </c>
      <c r="M1454" s="1">
        <v>3200</v>
      </c>
      <c r="N1454" s="1" t="s">
        <v>68</v>
      </c>
      <c r="O1454" s="1" t="s">
        <v>68</v>
      </c>
      <c r="P1454" s="1" t="s">
        <v>68</v>
      </c>
      <c r="Q1454" s="1" t="s">
        <v>68</v>
      </c>
      <c r="R1454" s="1" t="s">
        <v>68</v>
      </c>
      <c r="S1454" s="1" t="s">
        <v>68</v>
      </c>
      <c r="T1454" s="1" t="s">
        <v>68</v>
      </c>
      <c r="U1454" s="1" t="s">
        <v>68</v>
      </c>
      <c r="V1454" s="1" t="s">
        <v>68</v>
      </c>
      <c r="W1454" s="1" t="s">
        <v>68</v>
      </c>
    </row>
    <row r="1455" spans="1:23" x14ac:dyDescent="0.2">
      <c r="A1455" s="1" t="s">
        <v>66</v>
      </c>
      <c r="B1455" s="1" t="s">
        <v>71</v>
      </c>
      <c r="E1455" s="1">
        <v>1985</v>
      </c>
      <c r="F1455" s="1">
        <v>4</v>
      </c>
      <c r="G1455" s="1">
        <v>10</v>
      </c>
      <c r="H1455">
        <f t="shared" si="22"/>
        <v>38.115029761904758</v>
      </c>
      <c r="I1455" s="1">
        <v>1.99</v>
      </c>
      <c r="J1455" s="1">
        <v>2561.33</v>
      </c>
      <c r="K1455" s="1">
        <v>31.5</v>
      </c>
      <c r="L1455" s="1">
        <v>4400</v>
      </c>
      <c r="M1455" s="1">
        <v>3400</v>
      </c>
      <c r="N1455" s="1" t="s">
        <v>68</v>
      </c>
      <c r="O1455" s="1" t="s">
        <v>68</v>
      </c>
      <c r="P1455" s="1" t="s">
        <v>68</v>
      </c>
      <c r="Q1455" s="1" t="s">
        <v>68</v>
      </c>
      <c r="R1455" s="1" t="s">
        <v>68</v>
      </c>
      <c r="S1455" s="1" t="s">
        <v>68</v>
      </c>
      <c r="T1455" s="1" t="s">
        <v>68</v>
      </c>
      <c r="U1455" s="1" t="s">
        <v>68</v>
      </c>
      <c r="V1455" s="1" t="s">
        <v>68</v>
      </c>
      <c r="W1455" s="1" t="s">
        <v>68</v>
      </c>
    </row>
    <row r="1456" spans="1:23" x14ac:dyDescent="0.2">
      <c r="A1456" s="1" t="s">
        <v>66</v>
      </c>
      <c r="B1456" s="1" t="s">
        <v>71</v>
      </c>
      <c r="E1456" s="1">
        <v>1985</v>
      </c>
      <c r="F1456" s="1">
        <v>4</v>
      </c>
      <c r="G1456" s="1">
        <v>11</v>
      </c>
      <c r="H1456">
        <f t="shared" si="22"/>
        <v>37.873065476190476</v>
      </c>
      <c r="I1456" s="1">
        <v>2.66</v>
      </c>
      <c r="J1456" s="1">
        <v>2545.0700000000002</v>
      </c>
      <c r="K1456" s="1">
        <v>31.3</v>
      </c>
      <c r="L1456" s="1">
        <v>4200</v>
      </c>
      <c r="M1456" s="1">
        <v>3200</v>
      </c>
      <c r="N1456" s="1" t="s">
        <v>68</v>
      </c>
      <c r="O1456" s="1" t="s">
        <v>68</v>
      </c>
      <c r="P1456" s="1" t="s">
        <v>68</v>
      </c>
      <c r="Q1456" s="1" t="s">
        <v>68</v>
      </c>
      <c r="R1456" s="1" t="s">
        <v>68</v>
      </c>
      <c r="S1456" s="1" t="s">
        <v>68</v>
      </c>
      <c r="T1456" s="1" t="s">
        <v>68</v>
      </c>
      <c r="U1456" s="1" t="s">
        <v>68</v>
      </c>
      <c r="V1456" s="1" t="s">
        <v>68</v>
      </c>
      <c r="W1456" s="1" t="s">
        <v>68</v>
      </c>
    </row>
    <row r="1457" spans="1:23" x14ac:dyDescent="0.2">
      <c r="A1457" s="1" t="s">
        <v>66</v>
      </c>
      <c r="B1457" s="1" t="s">
        <v>71</v>
      </c>
      <c r="E1457" s="1">
        <v>1985</v>
      </c>
      <c r="F1457" s="1">
        <v>4</v>
      </c>
      <c r="G1457" s="1">
        <v>12</v>
      </c>
      <c r="H1457">
        <f t="shared" si="22"/>
        <v>34.726934523809518</v>
      </c>
      <c r="I1457" s="1">
        <v>2.21</v>
      </c>
      <c r="J1457" s="1">
        <v>2333.65</v>
      </c>
      <c r="K1457" s="1">
        <v>28.7</v>
      </c>
      <c r="L1457" s="1">
        <v>4100</v>
      </c>
      <c r="M1457" s="1">
        <v>3700</v>
      </c>
      <c r="N1457" s="1" t="s">
        <v>68</v>
      </c>
      <c r="O1457" s="1" t="s">
        <v>68</v>
      </c>
      <c r="P1457" s="1" t="s">
        <v>68</v>
      </c>
      <c r="Q1457" s="1" t="s">
        <v>68</v>
      </c>
      <c r="R1457" s="1" t="s">
        <v>68</v>
      </c>
      <c r="S1457" s="1" t="s">
        <v>68</v>
      </c>
      <c r="T1457" s="1" t="s">
        <v>68</v>
      </c>
      <c r="U1457" s="1" t="s">
        <v>68</v>
      </c>
      <c r="V1457" s="1" t="s">
        <v>68</v>
      </c>
      <c r="W1457" s="1" t="s">
        <v>68</v>
      </c>
    </row>
    <row r="1458" spans="1:23" x14ac:dyDescent="0.2">
      <c r="A1458" s="1" t="s">
        <v>66</v>
      </c>
      <c r="B1458" s="1" t="s">
        <v>71</v>
      </c>
      <c r="E1458" s="1">
        <v>1985</v>
      </c>
      <c r="F1458" s="1">
        <v>4</v>
      </c>
      <c r="G1458" s="1">
        <v>13</v>
      </c>
      <c r="H1458">
        <f t="shared" si="22"/>
        <v>35.57395833333333</v>
      </c>
      <c r="I1458" s="1">
        <v>2.5099999999999998</v>
      </c>
      <c r="J1458" s="1">
        <v>2390.5700000000002</v>
      </c>
      <c r="K1458" s="1">
        <v>29.4</v>
      </c>
      <c r="L1458" s="1">
        <v>4300</v>
      </c>
      <c r="M1458" s="1">
        <v>3300</v>
      </c>
      <c r="N1458" s="1" t="s">
        <v>68</v>
      </c>
      <c r="O1458" s="1" t="s">
        <v>68</v>
      </c>
      <c r="P1458" s="1" t="s">
        <v>68</v>
      </c>
      <c r="Q1458" s="1" t="s">
        <v>68</v>
      </c>
      <c r="R1458" s="1" t="s">
        <v>68</v>
      </c>
      <c r="S1458" s="1" t="s">
        <v>68</v>
      </c>
      <c r="T1458" s="1" t="s">
        <v>68</v>
      </c>
      <c r="U1458" s="1" t="s">
        <v>68</v>
      </c>
      <c r="V1458" s="1" t="s">
        <v>68</v>
      </c>
      <c r="W1458" s="1" t="s">
        <v>68</v>
      </c>
    </row>
    <row r="1459" spans="1:23" x14ac:dyDescent="0.2">
      <c r="A1459" s="1" t="s">
        <v>66</v>
      </c>
      <c r="B1459" s="1" t="s">
        <v>71</v>
      </c>
      <c r="E1459" s="1">
        <v>1985</v>
      </c>
      <c r="F1459" s="1">
        <v>5</v>
      </c>
      <c r="G1459" s="1">
        <v>1</v>
      </c>
      <c r="H1459">
        <f t="shared" si="22"/>
        <v>23.352976190476188</v>
      </c>
      <c r="I1459" s="1">
        <v>1.69</v>
      </c>
      <c r="J1459" s="1">
        <v>1569.32</v>
      </c>
      <c r="K1459" s="1">
        <v>19.3</v>
      </c>
      <c r="L1459" s="1">
        <v>3200</v>
      </c>
      <c r="M1459" s="1">
        <v>3800</v>
      </c>
      <c r="N1459" s="1" t="s">
        <v>68</v>
      </c>
      <c r="O1459" s="1" t="s">
        <v>68</v>
      </c>
      <c r="P1459" s="1" t="s">
        <v>68</v>
      </c>
      <c r="Q1459" s="1" t="s">
        <v>68</v>
      </c>
      <c r="R1459" s="1" t="s">
        <v>68</v>
      </c>
      <c r="S1459" s="1" t="s">
        <v>68</v>
      </c>
      <c r="T1459" s="1" t="s">
        <v>68</v>
      </c>
      <c r="U1459" s="1" t="s">
        <v>68</v>
      </c>
      <c r="V1459" s="1" t="s">
        <v>68</v>
      </c>
      <c r="W1459" s="1" t="s">
        <v>68</v>
      </c>
    </row>
    <row r="1460" spans="1:23" x14ac:dyDescent="0.2">
      <c r="A1460" s="1" t="s">
        <v>66</v>
      </c>
      <c r="B1460" s="1" t="s">
        <v>71</v>
      </c>
      <c r="E1460" s="1">
        <v>1985</v>
      </c>
      <c r="F1460" s="1">
        <v>5</v>
      </c>
      <c r="G1460" s="1">
        <v>2</v>
      </c>
      <c r="H1460">
        <f t="shared" si="22"/>
        <v>28.434970238095232</v>
      </c>
      <c r="I1460" s="1">
        <v>1.98</v>
      </c>
      <c r="J1460" s="1">
        <v>1910.83</v>
      </c>
      <c r="K1460" s="1">
        <v>23.5</v>
      </c>
      <c r="L1460" s="1">
        <v>3300</v>
      </c>
      <c r="M1460" s="1">
        <v>3200</v>
      </c>
      <c r="N1460" s="1" t="s">
        <v>68</v>
      </c>
      <c r="O1460" s="1" t="s">
        <v>68</v>
      </c>
      <c r="P1460" s="1" t="s">
        <v>68</v>
      </c>
      <c r="Q1460" s="1" t="s">
        <v>68</v>
      </c>
      <c r="R1460" s="1" t="s">
        <v>68</v>
      </c>
      <c r="S1460" s="1" t="s">
        <v>68</v>
      </c>
      <c r="T1460" s="1" t="s">
        <v>68</v>
      </c>
      <c r="U1460" s="1" t="s">
        <v>68</v>
      </c>
      <c r="V1460" s="1" t="s">
        <v>68</v>
      </c>
      <c r="W1460" s="1" t="s">
        <v>68</v>
      </c>
    </row>
    <row r="1461" spans="1:23" x14ac:dyDescent="0.2">
      <c r="A1461" s="1" t="s">
        <v>66</v>
      </c>
      <c r="B1461" s="1" t="s">
        <v>71</v>
      </c>
      <c r="E1461" s="1">
        <v>1985</v>
      </c>
      <c r="F1461" s="1">
        <v>5</v>
      </c>
      <c r="G1461" s="1">
        <v>3</v>
      </c>
      <c r="H1461">
        <f t="shared" si="22"/>
        <v>27.224999999999998</v>
      </c>
      <c r="I1461" s="1">
        <v>2.38</v>
      </c>
      <c r="J1461" s="1">
        <v>1829.52</v>
      </c>
      <c r="K1461" s="1">
        <v>22.5</v>
      </c>
      <c r="L1461" s="1">
        <v>3700</v>
      </c>
      <c r="M1461" s="1">
        <v>4000</v>
      </c>
      <c r="N1461" s="1" t="s">
        <v>68</v>
      </c>
      <c r="O1461" s="1" t="s">
        <v>68</v>
      </c>
      <c r="P1461" s="1" t="s">
        <v>68</v>
      </c>
      <c r="Q1461" s="1" t="s">
        <v>68</v>
      </c>
      <c r="R1461" s="1" t="s">
        <v>68</v>
      </c>
      <c r="S1461" s="1" t="s">
        <v>68</v>
      </c>
      <c r="T1461" s="1" t="s">
        <v>68</v>
      </c>
      <c r="U1461" s="1" t="s">
        <v>68</v>
      </c>
      <c r="V1461" s="1" t="s">
        <v>68</v>
      </c>
      <c r="W1461" s="1" t="s">
        <v>68</v>
      </c>
    </row>
    <row r="1462" spans="1:23" x14ac:dyDescent="0.2">
      <c r="A1462" s="1" t="s">
        <v>66</v>
      </c>
      <c r="B1462" s="1" t="s">
        <v>71</v>
      </c>
      <c r="E1462" s="1">
        <v>1985</v>
      </c>
      <c r="F1462" s="1">
        <v>5</v>
      </c>
      <c r="G1462" s="1">
        <v>4</v>
      </c>
      <c r="H1462">
        <f t="shared" si="22"/>
        <v>26.136011904761901</v>
      </c>
      <c r="I1462" s="1">
        <v>2.54</v>
      </c>
      <c r="J1462" s="1">
        <v>1756.34</v>
      </c>
      <c r="K1462" s="1">
        <v>21.6</v>
      </c>
      <c r="L1462" s="1">
        <v>3400</v>
      </c>
      <c r="M1462" s="1">
        <v>2900</v>
      </c>
      <c r="N1462" s="1" t="s">
        <v>68</v>
      </c>
      <c r="O1462" s="1" t="s">
        <v>68</v>
      </c>
      <c r="P1462" s="1" t="s">
        <v>68</v>
      </c>
      <c r="Q1462" s="1" t="s">
        <v>68</v>
      </c>
      <c r="R1462" s="1" t="s">
        <v>68</v>
      </c>
      <c r="S1462" s="1" t="s">
        <v>68</v>
      </c>
      <c r="T1462" s="1" t="s">
        <v>68</v>
      </c>
      <c r="U1462" s="1" t="s">
        <v>68</v>
      </c>
      <c r="V1462" s="1" t="s">
        <v>68</v>
      </c>
      <c r="W1462" s="1" t="s">
        <v>68</v>
      </c>
    </row>
    <row r="1463" spans="1:23" x14ac:dyDescent="0.2">
      <c r="A1463" s="1" t="s">
        <v>66</v>
      </c>
      <c r="B1463" s="1" t="s">
        <v>71</v>
      </c>
      <c r="E1463" s="1">
        <v>1985</v>
      </c>
      <c r="F1463" s="1">
        <v>5</v>
      </c>
      <c r="G1463" s="1">
        <v>5</v>
      </c>
      <c r="H1463">
        <f t="shared" si="22"/>
        <v>28.313988095238091</v>
      </c>
      <c r="I1463" s="1">
        <v>2.4300000000000002</v>
      </c>
      <c r="J1463" s="1">
        <v>1902.7</v>
      </c>
      <c r="K1463" s="1">
        <v>23.4</v>
      </c>
      <c r="L1463" s="1">
        <v>2800</v>
      </c>
      <c r="M1463" s="1">
        <v>3600</v>
      </c>
      <c r="N1463" s="1" t="s">
        <v>68</v>
      </c>
      <c r="O1463" s="1" t="s">
        <v>68</v>
      </c>
      <c r="P1463" s="1" t="s">
        <v>68</v>
      </c>
      <c r="Q1463" s="1" t="s">
        <v>68</v>
      </c>
      <c r="R1463" s="1" t="s">
        <v>68</v>
      </c>
      <c r="S1463" s="1" t="s">
        <v>68</v>
      </c>
      <c r="T1463" s="1" t="s">
        <v>68</v>
      </c>
      <c r="U1463" s="1" t="s">
        <v>68</v>
      </c>
      <c r="V1463" s="1" t="s">
        <v>68</v>
      </c>
      <c r="W1463" s="1" t="s">
        <v>68</v>
      </c>
    </row>
    <row r="1464" spans="1:23" x14ac:dyDescent="0.2">
      <c r="A1464" s="1" t="s">
        <v>66</v>
      </c>
      <c r="B1464" s="1" t="s">
        <v>71</v>
      </c>
      <c r="E1464" s="1">
        <v>1985</v>
      </c>
      <c r="F1464" s="1">
        <v>5</v>
      </c>
      <c r="G1464" s="1">
        <v>6</v>
      </c>
      <c r="H1464">
        <f t="shared" si="22"/>
        <v>35.57395833333333</v>
      </c>
      <c r="I1464" s="1">
        <v>1.66</v>
      </c>
      <c r="J1464" s="1">
        <v>2390.5700000000002</v>
      </c>
      <c r="K1464" s="1">
        <v>29.4</v>
      </c>
      <c r="L1464" s="1">
        <v>3000</v>
      </c>
      <c r="M1464" s="1">
        <v>3300</v>
      </c>
      <c r="N1464" s="1" t="s">
        <v>68</v>
      </c>
      <c r="O1464" s="1" t="s">
        <v>68</v>
      </c>
      <c r="P1464" s="1" t="s">
        <v>68</v>
      </c>
      <c r="Q1464" s="1" t="s">
        <v>68</v>
      </c>
      <c r="R1464" s="1" t="s">
        <v>68</v>
      </c>
      <c r="S1464" s="1" t="s">
        <v>68</v>
      </c>
      <c r="T1464" s="1" t="s">
        <v>68</v>
      </c>
      <c r="U1464" s="1" t="s">
        <v>68</v>
      </c>
      <c r="V1464" s="1" t="s">
        <v>68</v>
      </c>
      <c r="W1464" s="1" t="s">
        <v>68</v>
      </c>
    </row>
    <row r="1465" spans="1:23" x14ac:dyDescent="0.2">
      <c r="A1465" s="1" t="s">
        <v>66</v>
      </c>
      <c r="B1465" s="1" t="s">
        <v>71</v>
      </c>
      <c r="E1465" s="1">
        <v>1985</v>
      </c>
      <c r="F1465" s="1">
        <v>5</v>
      </c>
      <c r="G1465" s="1">
        <v>7</v>
      </c>
      <c r="H1465">
        <f t="shared" si="22"/>
        <v>34.969047619047615</v>
      </c>
      <c r="I1465" s="1">
        <v>2.42</v>
      </c>
      <c r="J1465" s="1">
        <v>2349.92</v>
      </c>
      <c r="K1465" s="1">
        <v>28.9</v>
      </c>
      <c r="L1465" s="1">
        <v>3300</v>
      </c>
      <c r="M1465" s="1">
        <v>3100</v>
      </c>
      <c r="N1465" s="1" t="s">
        <v>68</v>
      </c>
      <c r="O1465" s="1" t="s">
        <v>68</v>
      </c>
      <c r="P1465" s="1" t="s">
        <v>68</v>
      </c>
      <c r="Q1465" s="1" t="s">
        <v>68</v>
      </c>
      <c r="R1465" s="1" t="s">
        <v>68</v>
      </c>
      <c r="S1465" s="1" t="s">
        <v>68</v>
      </c>
      <c r="T1465" s="1" t="s">
        <v>68</v>
      </c>
      <c r="U1465" s="1" t="s">
        <v>68</v>
      </c>
      <c r="V1465" s="1" t="s">
        <v>68</v>
      </c>
      <c r="W1465" s="1" t="s">
        <v>68</v>
      </c>
    </row>
    <row r="1466" spans="1:23" x14ac:dyDescent="0.2">
      <c r="A1466" s="1" t="s">
        <v>66</v>
      </c>
      <c r="B1466" s="1" t="s">
        <v>71</v>
      </c>
      <c r="E1466" s="1">
        <v>1985</v>
      </c>
      <c r="F1466" s="1">
        <v>5</v>
      </c>
      <c r="G1466" s="1">
        <v>8</v>
      </c>
      <c r="H1466">
        <f t="shared" si="22"/>
        <v>34.969047619047615</v>
      </c>
      <c r="I1466" s="1">
        <v>2.59</v>
      </c>
      <c r="J1466" s="1">
        <v>2349.92</v>
      </c>
      <c r="K1466" s="1">
        <v>28.9</v>
      </c>
      <c r="L1466" s="1">
        <v>3900</v>
      </c>
      <c r="M1466" s="1">
        <v>3400</v>
      </c>
      <c r="N1466" s="1" t="s">
        <v>68</v>
      </c>
      <c r="O1466" s="1" t="s">
        <v>68</v>
      </c>
      <c r="P1466" s="1" t="s">
        <v>68</v>
      </c>
      <c r="Q1466" s="1" t="s">
        <v>68</v>
      </c>
      <c r="R1466" s="1" t="s">
        <v>68</v>
      </c>
      <c r="S1466" s="1" t="s">
        <v>68</v>
      </c>
      <c r="T1466" s="1" t="s">
        <v>68</v>
      </c>
      <c r="U1466" s="1" t="s">
        <v>68</v>
      </c>
      <c r="V1466" s="1" t="s">
        <v>68</v>
      </c>
      <c r="W1466" s="1" t="s">
        <v>68</v>
      </c>
    </row>
    <row r="1467" spans="1:23" x14ac:dyDescent="0.2">
      <c r="A1467" s="1" t="s">
        <v>66</v>
      </c>
      <c r="B1467" s="1" t="s">
        <v>71</v>
      </c>
      <c r="E1467" s="1">
        <v>1985</v>
      </c>
      <c r="F1467" s="1">
        <v>5</v>
      </c>
      <c r="G1467" s="1">
        <v>9</v>
      </c>
      <c r="H1467">
        <f t="shared" si="22"/>
        <v>30.733928571428571</v>
      </c>
      <c r="I1467" s="1">
        <v>2.46</v>
      </c>
      <c r="J1467" s="1">
        <v>2065.3200000000002</v>
      </c>
      <c r="K1467" s="1">
        <v>25.4</v>
      </c>
      <c r="L1467" s="1">
        <v>3600</v>
      </c>
      <c r="M1467" s="1">
        <v>3800</v>
      </c>
      <c r="N1467" s="1" t="s">
        <v>68</v>
      </c>
      <c r="O1467" s="1" t="s">
        <v>68</v>
      </c>
      <c r="P1467" s="1" t="s">
        <v>68</v>
      </c>
      <c r="Q1467" s="1" t="s">
        <v>68</v>
      </c>
      <c r="R1467" s="1" t="s">
        <v>68</v>
      </c>
      <c r="S1467" s="1" t="s">
        <v>68</v>
      </c>
      <c r="T1467" s="1" t="s">
        <v>68</v>
      </c>
      <c r="U1467" s="1" t="s">
        <v>68</v>
      </c>
      <c r="V1467" s="1" t="s">
        <v>68</v>
      </c>
      <c r="W1467" s="1" t="s">
        <v>68</v>
      </c>
    </row>
    <row r="1468" spans="1:23" x14ac:dyDescent="0.2">
      <c r="A1468" s="1" t="s">
        <v>66</v>
      </c>
      <c r="B1468" s="1" t="s">
        <v>71</v>
      </c>
      <c r="E1468" s="1">
        <v>1985</v>
      </c>
      <c r="F1468" s="1">
        <v>5</v>
      </c>
      <c r="G1468" s="1">
        <v>10</v>
      </c>
      <c r="H1468">
        <f t="shared" si="22"/>
        <v>36.90505952380952</v>
      </c>
      <c r="I1468" s="1">
        <v>1.82</v>
      </c>
      <c r="J1468" s="1">
        <v>2480.02</v>
      </c>
      <c r="K1468" s="1">
        <v>30.5</v>
      </c>
      <c r="L1468" s="1">
        <v>3800</v>
      </c>
      <c r="M1468" s="1">
        <v>3500</v>
      </c>
      <c r="N1468" s="1" t="s">
        <v>68</v>
      </c>
      <c r="O1468" s="1" t="s">
        <v>68</v>
      </c>
      <c r="P1468" s="1" t="s">
        <v>68</v>
      </c>
      <c r="Q1468" s="1" t="s">
        <v>68</v>
      </c>
      <c r="R1468" s="1" t="s">
        <v>68</v>
      </c>
      <c r="S1468" s="1" t="s">
        <v>68</v>
      </c>
      <c r="T1468" s="1" t="s">
        <v>68</v>
      </c>
      <c r="U1468" s="1" t="s">
        <v>68</v>
      </c>
      <c r="V1468" s="1" t="s">
        <v>68</v>
      </c>
      <c r="W1468" s="1" t="s">
        <v>68</v>
      </c>
    </row>
    <row r="1469" spans="1:23" x14ac:dyDescent="0.2">
      <c r="A1469" s="1" t="s">
        <v>66</v>
      </c>
      <c r="B1469" s="1" t="s">
        <v>71</v>
      </c>
      <c r="E1469" s="1">
        <v>1985</v>
      </c>
      <c r="F1469" s="1">
        <v>5</v>
      </c>
      <c r="G1469" s="1">
        <v>11</v>
      </c>
      <c r="H1469">
        <f t="shared" si="22"/>
        <v>34.484970238095229</v>
      </c>
      <c r="I1469" s="1">
        <v>2.19</v>
      </c>
      <c r="J1469" s="1">
        <v>2317.39</v>
      </c>
      <c r="K1469" s="1">
        <v>28.5</v>
      </c>
      <c r="L1469" s="1">
        <v>3500</v>
      </c>
      <c r="M1469" s="1">
        <v>3500</v>
      </c>
      <c r="N1469" s="1" t="s">
        <v>68</v>
      </c>
      <c r="O1469" s="1" t="s">
        <v>68</v>
      </c>
      <c r="P1469" s="1" t="s">
        <v>68</v>
      </c>
      <c r="Q1469" s="1" t="s">
        <v>68</v>
      </c>
      <c r="R1469" s="1" t="s">
        <v>68</v>
      </c>
      <c r="S1469" s="1" t="s">
        <v>68</v>
      </c>
      <c r="T1469" s="1" t="s">
        <v>68</v>
      </c>
      <c r="U1469" s="1" t="s">
        <v>68</v>
      </c>
      <c r="V1469" s="1" t="s">
        <v>68</v>
      </c>
      <c r="W1469" s="1" t="s">
        <v>68</v>
      </c>
    </row>
    <row r="1470" spans="1:23" x14ac:dyDescent="0.2">
      <c r="A1470" s="1" t="s">
        <v>66</v>
      </c>
      <c r="B1470" s="1" t="s">
        <v>71</v>
      </c>
      <c r="E1470" s="1">
        <v>1985</v>
      </c>
      <c r="F1470" s="1">
        <v>5</v>
      </c>
      <c r="G1470" s="1">
        <v>12</v>
      </c>
      <c r="H1470">
        <f t="shared" si="22"/>
        <v>27.104017857142857</v>
      </c>
      <c r="I1470" s="1">
        <v>2.2599999999999998</v>
      </c>
      <c r="J1470" s="1">
        <v>1821.39</v>
      </c>
      <c r="K1470" s="1">
        <v>22.4</v>
      </c>
      <c r="L1470" s="1">
        <v>3500</v>
      </c>
      <c r="M1470" s="1">
        <v>3700</v>
      </c>
      <c r="N1470" s="1" t="s">
        <v>68</v>
      </c>
      <c r="O1470" s="1" t="s">
        <v>68</v>
      </c>
      <c r="P1470" s="1" t="s">
        <v>68</v>
      </c>
      <c r="Q1470" s="1" t="s">
        <v>68</v>
      </c>
      <c r="R1470" s="1" t="s">
        <v>68</v>
      </c>
      <c r="S1470" s="1" t="s">
        <v>68</v>
      </c>
      <c r="T1470" s="1" t="s">
        <v>68</v>
      </c>
      <c r="U1470" s="1" t="s">
        <v>68</v>
      </c>
      <c r="V1470" s="1" t="s">
        <v>68</v>
      </c>
      <c r="W1470" s="1" t="s">
        <v>68</v>
      </c>
    </row>
    <row r="1471" spans="1:23" x14ac:dyDescent="0.2">
      <c r="A1471" s="1" t="s">
        <v>66</v>
      </c>
      <c r="B1471" s="1" t="s">
        <v>71</v>
      </c>
      <c r="E1471" s="1">
        <v>1985</v>
      </c>
      <c r="F1471" s="1">
        <v>5</v>
      </c>
      <c r="G1471" s="1">
        <v>13</v>
      </c>
      <c r="H1471">
        <f t="shared" si="22"/>
        <v>34.484970238095229</v>
      </c>
      <c r="I1471" s="1">
        <v>2.38</v>
      </c>
      <c r="J1471" s="1">
        <v>2317.39</v>
      </c>
      <c r="K1471" s="1">
        <v>28.5</v>
      </c>
      <c r="L1471" s="1">
        <v>3800</v>
      </c>
      <c r="M1471" s="1">
        <v>2800</v>
      </c>
      <c r="N1471" s="1" t="s">
        <v>68</v>
      </c>
      <c r="O1471" s="1" t="s">
        <v>68</v>
      </c>
      <c r="P1471" s="1" t="s">
        <v>68</v>
      </c>
      <c r="Q1471" s="1" t="s">
        <v>68</v>
      </c>
      <c r="R1471" s="1" t="s">
        <v>68</v>
      </c>
      <c r="S1471" s="1" t="s">
        <v>68</v>
      </c>
      <c r="T1471" s="1" t="s">
        <v>68</v>
      </c>
      <c r="U1471" s="1" t="s">
        <v>68</v>
      </c>
      <c r="V1471" s="1" t="s">
        <v>68</v>
      </c>
      <c r="W1471" s="1" t="s">
        <v>68</v>
      </c>
    </row>
    <row r="1472" spans="1:23" x14ac:dyDescent="0.2">
      <c r="A1472" s="1" t="s">
        <v>66</v>
      </c>
      <c r="B1472" s="1" t="s">
        <v>71</v>
      </c>
      <c r="E1472" s="1">
        <v>1985</v>
      </c>
      <c r="F1472" s="1">
        <v>6</v>
      </c>
      <c r="G1472" s="1">
        <v>1</v>
      </c>
      <c r="H1472">
        <f t="shared" si="22"/>
        <v>26.983035714285712</v>
      </c>
      <c r="I1472" s="1">
        <v>2.11</v>
      </c>
      <c r="J1472" s="1">
        <v>1813.26</v>
      </c>
      <c r="K1472" s="1">
        <v>22.3</v>
      </c>
      <c r="L1472" s="1">
        <v>3400</v>
      </c>
      <c r="M1472" s="1">
        <v>3500</v>
      </c>
      <c r="N1472" s="1" t="s">
        <v>68</v>
      </c>
      <c r="O1472" s="1" t="s">
        <v>68</v>
      </c>
      <c r="P1472" s="1" t="s">
        <v>68</v>
      </c>
      <c r="Q1472" s="1" t="s">
        <v>68</v>
      </c>
      <c r="R1472" s="1" t="s">
        <v>68</v>
      </c>
      <c r="S1472" s="1" t="s">
        <v>68</v>
      </c>
      <c r="T1472" s="1" t="s">
        <v>68</v>
      </c>
      <c r="U1472" s="1" t="s">
        <v>68</v>
      </c>
      <c r="V1472" s="1" t="s">
        <v>68</v>
      </c>
      <c r="W1472" s="1" t="s">
        <v>68</v>
      </c>
    </row>
    <row r="1473" spans="1:23" x14ac:dyDescent="0.2">
      <c r="A1473" s="1" t="s">
        <v>66</v>
      </c>
      <c r="B1473" s="1" t="s">
        <v>71</v>
      </c>
      <c r="E1473" s="1">
        <v>1985</v>
      </c>
      <c r="F1473" s="1">
        <v>6</v>
      </c>
      <c r="G1473" s="1">
        <v>2</v>
      </c>
      <c r="H1473">
        <f t="shared" si="22"/>
        <v>30.491964285714282</v>
      </c>
      <c r="I1473" s="1">
        <v>2.4500000000000002</v>
      </c>
      <c r="J1473" s="1">
        <v>2049.06</v>
      </c>
      <c r="K1473" s="1">
        <v>25.2</v>
      </c>
      <c r="L1473" s="1">
        <v>3200</v>
      </c>
      <c r="M1473" s="1">
        <v>3500</v>
      </c>
      <c r="N1473" s="1" t="s">
        <v>68</v>
      </c>
      <c r="O1473" s="1" t="s">
        <v>68</v>
      </c>
      <c r="P1473" s="1" t="s">
        <v>68</v>
      </c>
      <c r="Q1473" s="1" t="s">
        <v>68</v>
      </c>
      <c r="R1473" s="1" t="s">
        <v>68</v>
      </c>
      <c r="S1473" s="1" t="s">
        <v>68</v>
      </c>
      <c r="T1473" s="1" t="s">
        <v>68</v>
      </c>
      <c r="U1473" s="1" t="s">
        <v>68</v>
      </c>
      <c r="V1473" s="1" t="s">
        <v>68</v>
      </c>
      <c r="W1473" s="1" t="s">
        <v>68</v>
      </c>
    </row>
    <row r="1474" spans="1:23" x14ac:dyDescent="0.2">
      <c r="A1474" s="1" t="s">
        <v>66</v>
      </c>
      <c r="B1474" s="1" t="s">
        <v>71</v>
      </c>
      <c r="E1474" s="1">
        <v>1985</v>
      </c>
      <c r="F1474" s="1">
        <v>6</v>
      </c>
      <c r="G1474" s="1">
        <v>3</v>
      </c>
      <c r="H1474">
        <f t="shared" si="22"/>
        <v>28.434970238095232</v>
      </c>
      <c r="I1474" s="1">
        <v>2.29</v>
      </c>
      <c r="J1474" s="1">
        <v>1910.83</v>
      </c>
      <c r="K1474" s="1">
        <v>23.5</v>
      </c>
      <c r="L1474" s="1">
        <v>3000</v>
      </c>
      <c r="M1474" s="1">
        <v>3000</v>
      </c>
      <c r="N1474" s="1" t="s">
        <v>68</v>
      </c>
      <c r="O1474" s="1" t="s">
        <v>68</v>
      </c>
      <c r="P1474" s="1" t="s">
        <v>68</v>
      </c>
      <c r="Q1474" s="1" t="s">
        <v>68</v>
      </c>
      <c r="R1474" s="1" t="s">
        <v>68</v>
      </c>
      <c r="S1474" s="1" t="s">
        <v>68</v>
      </c>
      <c r="T1474" s="1" t="s">
        <v>68</v>
      </c>
      <c r="U1474" s="1" t="s">
        <v>68</v>
      </c>
      <c r="V1474" s="1" t="s">
        <v>68</v>
      </c>
      <c r="W1474" s="1" t="s">
        <v>68</v>
      </c>
    </row>
    <row r="1475" spans="1:23" x14ac:dyDescent="0.2">
      <c r="A1475" s="1" t="s">
        <v>66</v>
      </c>
      <c r="B1475" s="1" t="s">
        <v>71</v>
      </c>
      <c r="E1475" s="1">
        <v>1985</v>
      </c>
      <c r="F1475" s="1">
        <v>6</v>
      </c>
      <c r="G1475" s="1">
        <v>4</v>
      </c>
      <c r="H1475">
        <f t="shared" si="22"/>
        <v>25.409970238095234</v>
      </c>
      <c r="I1475" s="1">
        <v>2.44</v>
      </c>
      <c r="J1475" s="1">
        <v>1707.55</v>
      </c>
      <c r="K1475" s="1">
        <v>21</v>
      </c>
      <c r="L1475" s="1">
        <v>4000</v>
      </c>
      <c r="M1475" s="1">
        <v>3200</v>
      </c>
      <c r="N1475" s="1" t="s">
        <v>68</v>
      </c>
      <c r="O1475" s="1" t="s">
        <v>68</v>
      </c>
      <c r="P1475" s="1" t="s">
        <v>68</v>
      </c>
      <c r="Q1475" s="1" t="s">
        <v>68</v>
      </c>
      <c r="R1475" s="1" t="s">
        <v>68</v>
      </c>
      <c r="S1475" s="1" t="s">
        <v>68</v>
      </c>
      <c r="T1475" s="1" t="s">
        <v>68</v>
      </c>
      <c r="U1475" s="1" t="s">
        <v>68</v>
      </c>
      <c r="V1475" s="1" t="s">
        <v>68</v>
      </c>
      <c r="W1475" s="1" t="s">
        <v>68</v>
      </c>
    </row>
    <row r="1476" spans="1:23" x14ac:dyDescent="0.2">
      <c r="A1476" s="1" t="s">
        <v>66</v>
      </c>
      <c r="B1476" s="1" t="s">
        <v>71</v>
      </c>
      <c r="E1476" s="1">
        <v>1985</v>
      </c>
      <c r="F1476" s="1">
        <v>6</v>
      </c>
      <c r="G1476" s="1">
        <v>5</v>
      </c>
      <c r="H1476">
        <f t="shared" ref="H1476:H1539" si="23">J1476/1.12/60</f>
        <v>30.249999999999996</v>
      </c>
      <c r="I1476" s="1">
        <v>1.69</v>
      </c>
      <c r="J1476" s="1">
        <v>2032.8</v>
      </c>
      <c r="K1476" s="1">
        <v>25</v>
      </c>
      <c r="L1476" s="1">
        <v>2800</v>
      </c>
      <c r="M1476" s="1">
        <v>2900</v>
      </c>
      <c r="N1476" s="1" t="s">
        <v>68</v>
      </c>
      <c r="O1476" s="1" t="s">
        <v>68</v>
      </c>
      <c r="P1476" s="1" t="s">
        <v>68</v>
      </c>
      <c r="Q1476" s="1" t="s">
        <v>68</v>
      </c>
      <c r="R1476" s="1" t="s">
        <v>68</v>
      </c>
      <c r="S1476" s="1" t="s">
        <v>68</v>
      </c>
      <c r="T1476" s="1" t="s">
        <v>68</v>
      </c>
      <c r="U1476" s="1" t="s">
        <v>68</v>
      </c>
      <c r="V1476" s="1" t="s">
        <v>68</v>
      </c>
      <c r="W1476" s="1" t="s">
        <v>68</v>
      </c>
    </row>
    <row r="1477" spans="1:23" x14ac:dyDescent="0.2">
      <c r="A1477" s="1" t="s">
        <v>66</v>
      </c>
      <c r="B1477" s="1" t="s">
        <v>71</v>
      </c>
      <c r="E1477" s="1">
        <v>1985</v>
      </c>
      <c r="F1477" s="1">
        <v>6</v>
      </c>
      <c r="G1477" s="1">
        <v>6</v>
      </c>
      <c r="H1477">
        <f t="shared" si="23"/>
        <v>43.559970238095239</v>
      </c>
      <c r="I1477" s="1">
        <v>1.71</v>
      </c>
      <c r="J1477" s="1">
        <v>2927.23</v>
      </c>
      <c r="K1477" s="1">
        <v>36</v>
      </c>
      <c r="L1477" s="1">
        <v>4000</v>
      </c>
      <c r="M1477" s="1">
        <v>3200</v>
      </c>
      <c r="N1477" s="1" t="s">
        <v>68</v>
      </c>
      <c r="O1477" s="1" t="s">
        <v>68</v>
      </c>
      <c r="P1477" s="1" t="s">
        <v>68</v>
      </c>
      <c r="Q1477" s="1" t="s">
        <v>68</v>
      </c>
      <c r="R1477" s="1" t="s">
        <v>68</v>
      </c>
      <c r="S1477" s="1" t="s">
        <v>68</v>
      </c>
      <c r="T1477" s="1" t="s">
        <v>68</v>
      </c>
      <c r="U1477" s="1" t="s">
        <v>68</v>
      </c>
      <c r="V1477" s="1" t="s">
        <v>68</v>
      </c>
      <c r="W1477" s="1" t="s">
        <v>68</v>
      </c>
    </row>
    <row r="1478" spans="1:23" x14ac:dyDescent="0.2">
      <c r="A1478" s="1" t="s">
        <v>66</v>
      </c>
      <c r="B1478" s="1" t="s">
        <v>71</v>
      </c>
      <c r="E1478" s="1">
        <v>1985</v>
      </c>
      <c r="F1478" s="1">
        <v>6</v>
      </c>
      <c r="G1478" s="1">
        <v>7</v>
      </c>
      <c r="H1478">
        <f t="shared" si="23"/>
        <v>34.969047619047615</v>
      </c>
      <c r="I1478" s="1">
        <v>1.62</v>
      </c>
      <c r="J1478" s="1">
        <v>2349.92</v>
      </c>
      <c r="K1478" s="1">
        <v>28.9</v>
      </c>
      <c r="L1478" s="1">
        <v>4300</v>
      </c>
      <c r="M1478" s="1">
        <v>3200</v>
      </c>
      <c r="N1478" s="1" t="s">
        <v>68</v>
      </c>
      <c r="O1478" s="1" t="s">
        <v>68</v>
      </c>
      <c r="P1478" s="1" t="s">
        <v>68</v>
      </c>
      <c r="Q1478" s="1" t="s">
        <v>68</v>
      </c>
      <c r="R1478" s="1" t="s">
        <v>68</v>
      </c>
      <c r="S1478" s="1" t="s">
        <v>68</v>
      </c>
      <c r="T1478" s="1" t="s">
        <v>68</v>
      </c>
      <c r="U1478" s="1" t="s">
        <v>68</v>
      </c>
      <c r="V1478" s="1" t="s">
        <v>68</v>
      </c>
      <c r="W1478" s="1" t="s">
        <v>68</v>
      </c>
    </row>
    <row r="1479" spans="1:23" x14ac:dyDescent="0.2">
      <c r="A1479" s="1" t="s">
        <v>66</v>
      </c>
      <c r="B1479" s="1" t="s">
        <v>71</v>
      </c>
      <c r="E1479" s="1">
        <v>1985</v>
      </c>
      <c r="F1479" s="1">
        <v>6</v>
      </c>
      <c r="G1479" s="1">
        <v>8</v>
      </c>
      <c r="H1479">
        <f t="shared" si="23"/>
        <v>32.186011904761905</v>
      </c>
      <c r="I1479" s="1">
        <v>2.44</v>
      </c>
      <c r="J1479" s="1">
        <v>2162.9</v>
      </c>
      <c r="K1479" s="1">
        <v>26.6</v>
      </c>
      <c r="L1479" s="1">
        <v>3800</v>
      </c>
      <c r="M1479" s="1">
        <v>3000</v>
      </c>
      <c r="N1479" s="1" t="s">
        <v>68</v>
      </c>
      <c r="O1479" s="1" t="s">
        <v>68</v>
      </c>
      <c r="P1479" s="1" t="s">
        <v>68</v>
      </c>
      <c r="Q1479" s="1" t="s">
        <v>68</v>
      </c>
      <c r="R1479" s="1" t="s">
        <v>68</v>
      </c>
      <c r="S1479" s="1" t="s">
        <v>68</v>
      </c>
      <c r="T1479" s="1" t="s">
        <v>68</v>
      </c>
      <c r="U1479" s="1" t="s">
        <v>68</v>
      </c>
      <c r="V1479" s="1" t="s">
        <v>68</v>
      </c>
      <c r="W1479" s="1" t="s">
        <v>68</v>
      </c>
    </row>
    <row r="1480" spans="1:23" x14ac:dyDescent="0.2">
      <c r="A1480" s="1" t="s">
        <v>66</v>
      </c>
      <c r="B1480" s="1" t="s">
        <v>71</v>
      </c>
      <c r="E1480" s="1">
        <v>1985</v>
      </c>
      <c r="F1480" s="1">
        <v>6</v>
      </c>
      <c r="G1480" s="1">
        <v>9</v>
      </c>
      <c r="H1480">
        <f t="shared" si="23"/>
        <v>35.090029761904766</v>
      </c>
      <c r="I1480" s="1">
        <v>2.71</v>
      </c>
      <c r="J1480" s="1">
        <v>2358.0500000000002</v>
      </c>
      <c r="K1480" s="1">
        <v>29</v>
      </c>
      <c r="L1480" s="1">
        <v>4300</v>
      </c>
      <c r="M1480" s="1">
        <v>3200</v>
      </c>
      <c r="N1480" s="1" t="s">
        <v>68</v>
      </c>
      <c r="O1480" s="1" t="s">
        <v>68</v>
      </c>
      <c r="P1480" s="1" t="s">
        <v>68</v>
      </c>
      <c r="Q1480" s="1" t="s">
        <v>68</v>
      </c>
      <c r="R1480" s="1" t="s">
        <v>68</v>
      </c>
      <c r="S1480" s="1" t="s">
        <v>68</v>
      </c>
      <c r="T1480" s="1" t="s">
        <v>68</v>
      </c>
      <c r="U1480" s="1" t="s">
        <v>68</v>
      </c>
      <c r="V1480" s="1" t="s">
        <v>68</v>
      </c>
      <c r="W1480" s="1" t="s">
        <v>68</v>
      </c>
    </row>
    <row r="1481" spans="1:23" x14ac:dyDescent="0.2">
      <c r="A1481" s="1" t="s">
        <v>66</v>
      </c>
      <c r="B1481" s="1" t="s">
        <v>71</v>
      </c>
      <c r="E1481" s="1">
        <v>1985</v>
      </c>
      <c r="F1481" s="1">
        <v>6</v>
      </c>
      <c r="G1481" s="1">
        <v>10</v>
      </c>
      <c r="H1481">
        <f t="shared" si="23"/>
        <v>34.726934523809518</v>
      </c>
      <c r="I1481" s="1">
        <v>2.09</v>
      </c>
      <c r="J1481" s="1">
        <v>2333.65</v>
      </c>
      <c r="K1481" s="1">
        <v>28.7</v>
      </c>
      <c r="L1481" s="1">
        <v>4400</v>
      </c>
      <c r="M1481" s="1">
        <v>4000</v>
      </c>
      <c r="N1481" s="1" t="s">
        <v>68</v>
      </c>
      <c r="O1481" s="1" t="s">
        <v>68</v>
      </c>
      <c r="P1481" s="1" t="s">
        <v>68</v>
      </c>
      <c r="Q1481" s="1" t="s">
        <v>68</v>
      </c>
      <c r="R1481" s="1" t="s">
        <v>68</v>
      </c>
      <c r="S1481" s="1" t="s">
        <v>68</v>
      </c>
      <c r="T1481" s="1" t="s">
        <v>68</v>
      </c>
      <c r="U1481" s="1" t="s">
        <v>68</v>
      </c>
      <c r="V1481" s="1" t="s">
        <v>68</v>
      </c>
      <c r="W1481" s="1" t="s">
        <v>68</v>
      </c>
    </row>
    <row r="1482" spans="1:23" x14ac:dyDescent="0.2">
      <c r="A1482" s="1" t="s">
        <v>66</v>
      </c>
      <c r="B1482" s="1" t="s">
        <v>71</v>
      </c>
      <c r="E1482" s="1">
        <v>1985</v>
      </c>
      <c r="F1482" s="1">
        <v>6</v>
      </c>
      <c r="G1482" s="1">
        <v>11</v>
      </c>
      <c r="H1482">
        <f t="shared" si="23"/>
        <v>37.873065476190476</v>
      </c>
      <c r="I1482" s="1">
        <v>2.42</v>
      </c>
      <c r="J1482" s="1">
        <v>2545.0700000000002</v>
      </c>
      <c r="K1482" s="1">
        <v>31.3</v>
      </c>
      <c r="L1482" s="1">
        <v>3200</v>
      </c>
      <c r="M1482" s="1">
        <v>4200</v>
      </c>
      <c r="N1482" s="1" t="s">
        <v>68</v>
      </c>
      <c r="O1482" s="1" t="s">
        <v>68</v>
      </c>
      <c r="P1482" s="1" t="s">
        <v>68</v>
      </c>
      <c r="Q1482" s="1" t="s">
        <v>68</v>
      </c>
      <c r="R1482" s="1" t="s">
        <v>68</v>
      </c>
      <c r="S1482" s="1" t="s">
        <v>68</v>
      </c>
      <c r="T1482" s="1" t="s">
        <v>68</v>
      </c>
      <c r="U1482" s="1" t="s">
        <v>68</v>
      </c>
      <c r="V1482" s="1" t="s">
        <v>68</v>
      </c>
      <c r="W1482" s="1" t="s">
        <v>68</v>
      </c>
    </row>
    <row r="1483" spans="1:23" x14ac:dyDescent="0.2">
      <c r="A1483" s="1" t="s">
        <v>66</v>
      </c>
      <c r="B1483" s="1" t="s">
        <v>71</v>
      </c>
      <c r="E1483" s="1">
        <v>1985</v>
      </c>
      <c r="F1483" s="1">
        <v>6</v>
      </c>
      <c r="G1483" s="1">
        <v>12</v>
      </c>
      <c r="H1483">
        <f t="shared" si="23"/>
        <v>34.726934523809518</v>
      </c>
      <c r="I1483" s="1">
        <v>1.95</v>
      </c>
      <c r="J1483" s="1">
        <v>2333.65</v>
      </c>
      <c r="K1483" s="1">
        <v>28.7</v>
      </c>
      <c r="L1483" s="1">
        <v>3100</v>
      </c>
      <c r="M1483" s="1">
        <v>3100</v>
      </c>
      <c r="N1483" s="1" t="s">
        <v>68</v>
      </c>
      <c r="O1483" s="1" t="s">
        <v>68</v>
      </c>
      <c r="P1483" s="1" t="s">
        <v>68</v>
      </c>
      <c r="Q1483" s="1" t="s">
        <v>68</v>
      </c>
      <c r="R1483" s="1" t="s">
        <v>68</v>
      </c>
      <c r="S1483" s="1" t="s">
        <v>68</v>
      </c>
      <c r="T1483" s="1" t="s">
        <v>68</v>
      </c>
      <c r="U1483" s="1" t="s">
        <v>68</v>
      </c>
      <c r="V1483" s="1" t="s">
        <v>68</v>
      </c>
      <c r="W1483" s="1" t="s">
        <v>68</v>
      </c>
    </row>
    <row r="1484" spans="1:23" x14ac:dyDescent="0.2">
      <c r="A1484" s="1" t="s">
        <v>66</v>
      </c>
      <c r="B1484" s="1" t="s">
        <v>71</v>
      </c>
      <c r="E1484" s="1">
        <v>1985</v>
      </c>
      <c r="F1484" s="1">
        <v>6</v>
      </c>
      <c r="G1484" s="1">
        <v>13</v>
      </c>
      <c r="H1484">
        <f t="shared" si="23"/>
        <v>35.57395833333333</v>
      </c>
      <c r="I1484" s="1">
        <v>2.84</v>
      </c>
      <c r="J1484" s="1">
        <v>2390.5700000000002</v>
      </c>
      <c r="K1484" s="1">
        <v>29.4</v>
      </c>
      <c r="L1484" s="1">
        <v>2900</v>
      </c>
      <c r="M1484" s="1">
        <v>3300</v>
      </c>
      <c r="N1484" s="1" t="s">
        <v>68</v>
      </c>
      <c r="O1484" s="1" t="s">
        <v>68</v>
      </c>
      <c r="P1484" s="1" t="s">
        <v>68</v>
      </c>
      <c r="Q1484" s="1" t="s">
        <v>68</v>
      </c>
      <c r="R1484" s="1" t="s">
        <v>68</v>
      </c>
      <c r="S1484" s="1" t="s">
        <v>68</v>
      </c>
      <c r="T1484" s="1" t="s">
        <v>68</v>
      </c>
      <c r="U1484" s="1" t="s">
        <v>68</v>
      </c>
      <c r="V1484" s="1" t="s">
        <v>68</v>
      </c>
      <c r="W1484" s="1" t="s">
        <v>68</v>
      </c>
    </row>
    <row r="1485" spans="1:23" x14ac:dyDescent="0.2">
      <c r="A1485" s="1" t="s">
        <v>66</v>
      </c>
      <c r="B1485" s="1" t="s">
        <v>71</v>
      </c>
      <c r="E1485" s="1">
        <v>1986</v>
      </c>
      <c r="F1485" s="1">
        <v>1</v>
      </c>
      <c r="G1485" s="1">
        <v>1</v>
      </c>
      <c r="H1485">
        <f t="shared" si="23"/>
        <v>16.213988095238093</v>
      </c>
      <c r="I1485" s="1" t="s">
        <v>68</v>
      </c>
      <c r="J1485" s="1">
        <v>1089.58</v>
      </c>
      <c r="K1485" s="1">
        <v>13.4</v>
      </c>
      <c r="L1485" s="1" t="s">
        <v>68</v>
      </c>
      <c r="M1485" s="1" t="s">
        <v>68</v>
      </c>
      <c r="N1485" s="1" t="s">
        <v>68</v>
      </c>
      <c r="O1485" s="1" t="s">
        <v>68</v>
      </c>
      <c r="P1485" s="1" t="s">
        <v>68</v>
      </c>
      <c r="Q1485" s="1" t="s">
        <v>68</v>
      </c>
      <c r="R1485" s="1" t="s">
        <v>68</v>
      </c>
      <c r="S1485" s="1" t="s">
        <v>68</v>
      </c>
      <c r="T1485" s="1" t="s">
        <v>68</v>
      </c>
      <c r="U1485" s="1" t="s">
        <v>68</v>
      </c>
      <c r="V1485" s="1" t="s">
        <v>68</v>
      </c>
      <c r="W1485" s="1" t="s">
        <v>68</v>
      </c>
    </row>
    <row r="1486" spans="1:23" x14ac:dyDescent="0.2">
      <c r="A1486" s="1" t="s">
        <v>66</v>
      </c>
      <c r="B1486" s="1" t="s">
        <v>71</v>
      </c>
      <c r="E1486" s="1">
        <v>1986</v>
      </c>
      <c r="F1486" s="1">
        <v>1</v>
      </c>
      <c r="G1486" s="1">
        <v>2</v>
      </c>
      <c r="H1486">
        <f t="shared" si="23"/>
        <v>19.118005952380951</v>
      </c>
      <c r="I1486" s="1" t="s">
        <v>68</v>
      </c>
      <c r="J1486" s="1">
        <v>1284.73</v>
      </c>
      <c r="K1486" s="1">
        <v>15.8</v>
      </c>
      <c r="L1486" s="1" t="s">
        <v>68</v>
      </c>
      <c r="M1486" s="1" t="s">
        <v>68</v>
      </c>
      <c r="N1486" s="1" t="s">
        <v>68</v>
      </c>
      <c r="O1486" s="1" t="s">
        <v>68</v>
      </c>
      <c r="P1486" s="1" t="s">
        <v>68</v>
      </c>
      <c r="Q1486" s="1" t="s">
        <v>68</v>
      </c>
      <c r="R1486" s="1" t="s">
        <v>68</v>
      </c>
      <c r="S1486" s="1" t="s">
        <v>68</v>
      </c>
      <c r="T1486" s="1" t="s">
        <v>68</v>
      </c>
      <c r="U1486" s="1" t="s">
        <v>68</v>
      </c>
      <c r="V1486" s="1" t="s">
        <v>68</v>
      </c>
      <c r="W1486" s="1" t="s">
        <v>68</v>
      </c>
    </row>
    <row r="1487" spans="1:23" x14ac:dyDescent="0.2">
      <c r="A1487" s="1" t="s">
        <v>66</v>
      </c>
      <c r="B1487" s="1" t="s">
        <v>71</v>
      </c>
      <c r="E1487" s="1">
        <v>1986</v>
      </c>
      <c r="F1487" s="1">
        <v>1</v>
      </c>
      <c r="G1487" s="1">
        <v>3</v>
      </c>
      <c r="H1487">
        <f t="shared" si="23"/>
        <v>21.416964285714286</v>
      </c>
      <c r="I1487" s="1" t="s">
        <v>68</v>
      </c>
      <c r="J1487" s="1">
        <v>1439.22</v>
      </c>
      <c r="K1487" s="1">
        <v>17.7</v>
      </c>
      <c r="L1487" s="1" t="s">
        <v>68</v>
      </c>
      <c r="M1487" s="1" t="s">
        <v>68</v>
      </c>
      <c r="N1487" s="1" t="s">
        <v>68</v>
      </c>
      <c r="O1487" s="1" t="s">
        <v>68</v>
      </c>
      <c r="P1487" s="1" t="s">
        <v>68</v>
      </c>
      <c r="Q1487" s="1" t="s">
        <v>68</v>
      </c>
      <c r="R1487" s="1" t="s">
        <v>68</v>
      </c>
      <c r="S1487" s="1" t="s">
        <v>68</v>
      </c>
      <c r="T1487" s="1" t="s">
        <v>68</v>
      </c>
      <c r="U1487" s="1" t="s">
        <v>68</v>
      </c>
      <c r="V1487" s="1" t="s">
        <v>68</v>
      </c>
      <c r="W1487" s="1" t="s">
        <v>68</v>
      </c>
    </row>
    <row r="1488" spans="1:23" x14ac:dyDescent="0.2">
      <c r="A1488" s="1" t="s">
        <v>66</v>
      </c>
      <c r="B1488" s="1" t="s">
        <v>71</v>
      </c>
      <c r="E1488" s="1">
        <v>1986</v>
      </c>
      <c r="F1488" s="1">
        <v>1</v>
      </c>
      <c r="G1488" s="1">
        <v>4</v>
      </c>
      <c r="H1488">
        <f t="shared" si="23"/>
        <v>18.391964285714284</v>
      </c>
      <c r="I1488" s="1" t="s">
        <v>68</v>
      </c>
      <c r="J1488" s="1">
        <v>1235.94</v>
      </c>
      <c r="K1488" s="1">
        <v>15.2</v>
      </c>
      <c r="L1488" s="1" t="s">
        <v>68</v>
      </c>
      <c r="M1488" s="1" t="s">
        <v>68</v>
      </c>
      <c r="N1488" s="1" t="s">
        <v>68</v>
      </c>
      <c r="O1488" s="1" t="s">
        <v>68</v>
      </c>
      <c r="P1488" s="1" t="s">
        <v>68</v>
      </c>
      <c r="Q1488" s="1" t="s">
        <v>68</v>
      </c>
      <c r="R1488" s="1" t="s">
        <v>68</v>
      </c>
      <c r="S1488" s="1" t="s">
        <v>68</v>
      </c>
      <c r="T1488" s="1" t="s">
        <v>68</v>
      </c>
      <c r="U1488" s="1" t="s">
        <v>68</v>
      </c>
      <c r="V1488" s="1" t="s">
        <v>68</v>
      </c>
      <c r="W1488" s="1" t="s">
        <v>68</v>
      </c>
    </row>
    <row r="1489" spans="1:23" x14ac:dyDescent="0.2">
      <c r="A1489" s="1" t="s">
        <v>66</v>
      </c>
      <c r="B1489" s="1" t="s">
        <v>71</v>
      </c>
      <c r="E1489" s="1">
        <v>1986</v>
      </c>
      <c r="F1489" s="1">
        <v>1</v>
      </c>
      <c r="G1489" s="1">
        <v>5</v>
      </c>
      <c r="H1489">
        <f t="shared" si="23"/>
        <v>18.391964285714284</v>
      </c>
      <c r="I1489" s="1" t="s">
        <v>68</v>
      </c>
      <c r="J1489" s="1">
        <v>1235.94</v>
      </c>
      <c r="K1489" s="1">
        <v>15.2</v>
      </c>
      <c r="L1489" s="1" t="s">
        <v>68</v>
      </c>
      <c r="M1489" s="1" t="s">
        <v>68</v>
      </c>
      <c r="N1489" s="1" t="s">
        <v>68</v>
      </c>
      <c r="O1489" s="1" t="s">
        <v>68</v>
      </c>
      <c r="P1489" s="1" t="s">
        <v>68</v>
      </c>
      <c r="Q1489" s="1" t="s">
        <v>68</v>
      </c>
      <c r="R1489" s="1" t="s">
        <v>68</v>
      </c>
      <c r="S1489" s="1" t="s">
        <v>68</v>
      </c>
      <c r="T1489" s="1" t="s">
        <v>68</v>
      </c>
      <c r="U1489" s="1" t="s">
        <v>68</v>
      </c>
      <c r="V1489" s="1" t="s">
        <v>68</v>
      </c>
      <c r="W1489" s="1" t="s">
        <v>68</v>
      </c>
    </row>
    <row r="1490" spans="1:23" x14ac:dyDescent="0.2">
      <c r="A1490" s="1" t="s">
        <v>66</v>
      </c>
      <c r="B1490" s="1" t="s">
        <v>71</v>
      </c>
      <c r="E1490" s="1">
        <v>1986</v>
      </c>
      <c r="F1490" s="1">
        <v>1</v>
      </c>
      <c r="G1490" s="1">
        <v>6</v>
      </c>
      <c r="H1490">
        <f t="shared" si="23"/>
        <v>22.022023809523809</v>
      </c>
      <c r="I1490" s="1" t="s">
        <v>68</v>
      </c>
      <c r="J1490" s="1">
        <v>1479.88</v>
      </c>
      <c r="K1490" s="1">
        <v>18.2</v>
      </c>
      <c r="L1490" s="1" t="s">
        <v>68</v>
      </c>
      <c r="M1490" s="1" t="s">
        <v>68</v>
      </c>
      <c r="N1490" s="1" t="s">
        <v>68</v>
      </c>
      <c r="O1490" s="1" t="s">
        <v>68</v>
      </c>
      <c r="P1490" s="1" t="s">
        <v>68</v>
      </c>
      <c r="Q1490" s="1" t="s">
        <v>68</v>
      </c>
      <c r="R1490" s="1" t="s">
        <v>68</v>
      </c>
      <c r="S1490" s="1" t="s">
        <v>68</v>
      </c>
      <c r="T1490" s="1" t="s">
        <v>68</v>
      </c>
      <c r="U1490" s="1" t="s">
        <v>68</v>
      </c>
      <c r="V1490" s="1" t="s">
        <v>68</v>
      </c>
      <c r="W1490" s="1" t="s">
        <v>68</v>
      </c>
    </row>
    <row r="1491" spans="1:23" x14ac:dyDescent="0.2">
      <c r="A1491" s="1" t="s">
        <v>66</v>
      </c>
      <c r="B1491" s="1" t="s">
        <v>71</v>
      </c>
      <c r="E1491" s="1">
        <v>1986</v>
      </c>
      <c r="F1491" s="1">
        <v>1</v>
      </c>
      <c r="G1491" s="1">
        <v>7</v>
      </c>
      <c r="H1491">
        <f t="shared" si="23"/>
        <v>24.079017857142851</v>
      </c>
      <c r="I1491" s="1" t="s">
        <v>68</v>
      </c>
      <c r="J1491" s="1">
        <v>1618.11</v>
      </c>
      <c r="K1491" s="1">
        <v>19.899999999999999</v>
      </c>
      <c r="L1491" s="1" t="s">
        <v>68</v>
      </c>
      <c r="M1491" s="1" t="s">
        <v>68</v>
      </c>
      <c r="N1491" s="1" t="s">
        <v>68</v>
      </c>
      <c r="O1491" s="1" t="s">
        <v>68</v>
      </c>
      <c r="P1491" s="1" t="s">
        <v>68</v>
      </c>
      <c r="Q1491" s="1" t="s">
        <v>68</v>
      </c>
      <c r="R1491" s="1" t="s">
        <v>68</v>
      </c>
      <c r="S1491" s="1" t="s">
        <v>68</v>
      </c>
      <c r="T1491" s="1" t="s">
        <v>68</v>
      </c>
      <c r="U1491" s="1" t="s">
        <v>68</v>
      </c>
      <c r="V1491" s="1" t="s">
        <v>68</v>
      </c>
      <c r="W1491" s="1" t="s">
        <v>68</v>
      </c>
    </row>
    <row r="1492" spans="1:23" x14ac:dyDescent="0.2">
      <c r="A1492" s="1" t="s">
        <v>66</v>
      </c>
      <c r="B1492" s="1" t="s">
        <v>71</v>
      </c>
      <c r="E1492" s="1">
        <v>1986</v>
      </c>
      <c r="F1492" s="1">
        <v>1</v>
      </c>
      <c r="G1492" s="1">
        <v>8</v>
      </c>
      <c r="H1492">
        <f t="shared" si="23"/>
        <v>23.231994047619043</v>
      </c>
      <c r="I1492" s="1" t="s">
        <v>68</v>
      </c>
      <c r="J1492" s="1">
        <v>1561.19</v>
      </c>
      <c r="K1492" s="1">
        <v>19.2</v>
      </c>
      <c r="L1492" s="1" t="s">
        <v>68</v>
      </c>
      <c r="M1492" s="1" t="s">
        <v>68</v>
      </c>
      <c r="N1492" s="1" t="s">
        <v>68</v>
      </c>
      <c r="O1492" s="1" t="s">
        <v>68</v>
      </c>
      <c r="P1492" s="1" t="s">
        <v>68</v>
      </c>
      <c r="Q1492" s="1" t="s">
        <v>68</v>
      </c>
      <c r="R1492" s="1" t="s">
        <v>68</v>
      </c>
      <c r="S1492" s="1" t="s">
        <v>68</v>
      </c>
      <c r="T1492" s="1" t="s">
        <v>68</v>
      </c>
      <c r="U1492" s="1" t="s">
        <v>68</v>
      </c>
      <c r="V1492" s="1" t="s">
        <v>68</v>
      </c>
      <c r="W1492" s="1" t="s">
        <v>68</v>
      </c>
    </row>
    <row r="1493" spans="1:23" x14ac:dyDescent="0.2">
      <c r="A1493" s="1" t="s">
        <v>66</v>
      </c>
      <c r="B1493" s="1" t="s">
        <v>71</v>
      </c>
      <c r="E1493" s="1">
        <v>1986</v>
      </c>
      <c r="F1493" s="1">
        <v>1</v>
      </c>
      <c r="G1493" s="1">
        <v>9</v>
      </c>
      <c r="H1493">
        <f t="shared" si="23"/>
        <v>23.594940476190473</v>
      </c>
      <c r="I1493" s="1" t="s">
        <v>68</v>
      </c>
      <c r="J1493" s="1">
        <v>1585.58</v>
      </c>
      <c r="K1493" s="1">
        <v>19.5</v>
      </c>
      <c r="L1493" s="1" t="s">
        <v>68</v>
      </c>
      <c r="M1493" s="1" t="s">
        <v>68</v>
      </c>
      <c r="N1493" s="1" t="s">
        <v>68</v>
      </c>
      <c r="O1493" s="1" t="s">
        <v>68</v>
      </c>
      <c r="P1493" s="1" t="s">
        <v>68</v>
      </c>
      <c r="Q1493" s="1" t="s">
        <v>68</v>
      </c>
      <c r="R1493" s="1" t="s">
        <v>68</v>
      </c>
      <c r="S1493" s="1" t="s">
        <v>68</v>
      </c>
      <c r="T1493" s="1" t="s">
        <v>68</v>
      </c>
      <c r="U1493" s="1" t="s">
        <v>68</v>
      </c>
      <c r="V1493" s="1" t="s">
        <v>68</v>
      </c>
      <c r="W1493" s="1" t="s">
        <v>68</v>
      </c>
    </row>
    <row r="1494" spans="1:23" x14ac:dyDescent="0.2">
      <c r="A1494" s="1" t="s">
        <v>66</v>
      </c>
      <c r="B1494" s="1" t="s">
        <v>71</v>
      </c>
      <c r="E1494" s="1">
        <v>1986</v>
      </c>
      <c r="F1494" s="1">
        <v>1</v>
      </c>
      <c r="G1494" s="1">
        <v>10</v>
      </c>
      <c r="H1494">
        <f t="shared" si="23"/>
        <v>22.505952380952383</v>
      </c>
      <c r="I1494" s="1" t="s">
        <v>68</v>
      </c>
      <c r="J1494" s="1">
        <v>1512.4</v>
      </c>
      <c r="K1494" s="1">
        <v>18.600000000000001</v>
      </c>
      <c r="L1494" s="1" t="s">
        <v>68</v>
      </c>
      <c r="M1494" s="1" t="s">
        <v>68</v>
      </c>
      <c r="N1494" s="1" t="s">
        <v>68</v>
      </c>
      <c r="O1494" s="1" t="s">
        <v>68</v>
      </c>
      <c r="P1494" s="1" t="s">
        <v>68</v>
      </c>
      <c r="Q1494" s="1" t="s">
        <v>68</v>
      </c>
      <c r="R1494" s="1" t="s">
        <v>68</v>
      </c>
      <c r="S1494" s="1" t="s">
        <v>68</v>
      </c>
      <c r="T1494" s="1" t="s">
        <v>68</v>
      </c>
      <c r="U1494" s="1" t="s">
        <v>68</v>
      </c>
      <c r="V1494" s="1" t="s">
        <v>68</v>
      </c>
      <c r="W1494" s="1" t="s">
        <v>68</v>
      </c>
    </row>
    <row r="1495" spans="1:23" x14ac:dyDescent="0.2">
      <c r="A1495" s="1" t="s">
        <v>66</v>
      </c>
      <c r="B1495" s="1" t="s">
        <v>71</v>
      </c>
      <c r="E1495" s="1">
        <v>1986</v>
      </c>
      <c r="F1495" s="1">
        <v>1</v>
      </c>
      <c r="G1495" s="1">
        <v>11</v>
      </c>
      <c r="H1495">
        <f t="shared" si="23"/>
        <v>25.047023809523807</v>
      </c>
      <c r="I1495" s="1" t="s">
        <v>68</v>
      </c>
      <c r="J1495" s="1">
        <v>1683.16</v>
      </c>
      <c r="K1495" s="1">
        <v>20.7</v>
      </c>
      <c r="L1495" s="1" t="s">
        <v>68</v>
      </c>
      <c r="M1495" s="1" t="s">
        <v>68</v>
      </c>
      <c r="N1495" s="1" t="s">
        <v>68</v>
      </c>
      <c r="O1495" s="1" t="s">
        <v>68</v>
      </c>
      <c r="P1495" s="1" t="s">
        <v>68</v>
      </c>
      <c r="Q1495" s="1" t="s">
        <v>68</v>
      </c>
      <c r="R1495" s="1" t="s">
        <v>68</v>
      </c>
      <c r="S1495" s="1" t="s">
        <v>68</v>
      </c>
      <c r="T1495" s="1" t="s">
        <v>68</v>
      </c>
      <c r="U1495" s="1" t="s">
        <v>68</v>
      </c>
      <c r="V1495" s="1" t="s">
        <v>68</v>
      </c>
      <c r="W1495" s="1" t="s">
        <v>68</v>
      </c>
    </row>
    <row r="1496" spans="1:23" x14ac:dyDescent="0.2">
      <c r="A1496" s="1" t="s">
        <v>66</v>
      </c>
      <c r="B1496" s="1" t="s">
        <v>71</v>
      </c>
      <c r="E1496" s="1">
        <v>1986</v>
      </c>
      <c r="F1496" s="1">
        <v>1</v>
      </c>
      <c r="G1496" s="1">
        <v>12</v>
      </c>
      <c r="H1496">
        <f t="shared" si="23"/>
        <v>16.334970238095238</v>
      </c>
      <c r="I1496" s="1" t="s">
        <v>68</v>
      </c>
      <c r="J1496" s="1">
        <v>1097.71</v>
      </c>
      <c r="K1496" s="1">
        <v>13.5</v>
      </c>
      <c r="L1496" s="1" t="s">
        <v>68</v>
      </c>
      <c r="M1496" s="1" t="s">
        <v>68</v>
      </c>
      <c r="N1496" s="1" t="s">
        <v>68</v>
      </c>
      <c r="O1496" s="1" t="s">
        <v>68</v>
      </c>
      <c r="P1496" s="1" t="s">
        <v>68</v>
      </c>
      <c r="Q1496" s="1" t="s">
        <v>68</v>
      </c>
      <c r="R1496" s="1" t="s">
        <v>68</v>
      </c>
      <c r="S1496" s="1" t="s">
        <v>68</v>
      </c>
      <c r="T1496" s="1" t="s">
        <v>68</v>
      </c>
      <c r="U1496" s="1" t="s">
        <v>68</v>
      </c>
      <c r="V1496" s="1" t="s">
        <v>68</v>
      </c>
      <c r="W1496" s="1" t="s">
        <v>68</v>
      </c>
    </row>
    <row r="1497" spans="1:23" x14ac:dyDescent="0.2">
      <c r="A1497" s="1" t="s">
        <v>66</v>
      </c>
      <c r="B1497" s="1" t="s">
        <v>71</v>
      </c>
      <c r="E1497" s="1">
        <v>1986</v>
      </c>
      <c r="F1497" s="1">
        <v>1</v>
      </c>
      <c r="G1497" s="1">
        <v>13</v>
      </c>
      <c r="H1497">
        <f t="shared" si="23"/>
        <v>12.341964285714285</v>
      </c>
      <c r="I1497" s="1" t="s">
        <v>68</v>
      </c>
      <c r="J1497" s="1">
        <v>829.38</v>
      </c>
      <c r="K1497" s="1">
        <v>10.199999999999999</v>
      </c>
      <c r="L1497" s="1" t="s">
        <v>68</v>
      </c>
      <c r="M1497" s="1" t="s">
        <v>68</v>
      </c>
      <c r="N1497" s="1" t="s">
        <v>68</v>
      </c>
      <c r="O1497" s="1" t="s">
        <v>68</v>
      </c>
      <c r="P1497" s="1" t="s">
        <v>68</v>
      </c>
      <c r="Q1497" s="1" t="s">
        <v>68</v>
      </c>
      <c r="R1497" s="1" t="s">
        <v>68</v>
      </c>
      <c r="S1497" s="1" t="s">
        <v>68</v>
      </c>
      <c r="T1497" s="1" t="s">
        <v>68</v>
      </c>
      <c r="U1497" s="1" t="s">
        <v>68</v>
      </c>
      <c r="V1497" s="1" t="s">
        <v>68</v>
      </c>
      <c r="W1497" s="1" t="s">
        <v>68</v>
      </c>
    </row>
    <row r="1498" spans="1:23" x14ac:dyDescent="0.2">
      <c r="A1498" s="1" t="s">
        <v>66</v>
      </c>
      <c r="B1498" s="1" t="s">
        <v>71</v>
      </c>
      <c r="E1498" s="1">
        <v>1986</v>
      </c>
      <c r="F1498" s="1">
        <v>2</v>
      </c>
      <c r="G1498" s="1">
        <v>1</v>
      </c>
      <c r="H1498">
        <f t="shared" si="23"/>
        <v>16.940029761904761</v>
      </c>
      <c r="I1498" s="1" t="s">
        <v>68</v>
      </c>
      <c r="J1498" s="1">
        <v>1138.3699999999999</v>
      </c>
      <c r="K1498" s="1">
        <v>14</v>
      </c>
      <c r="L1498" s="1" t="s">
        <v>68</v>
      </c>
      <c r="M1498" s="1" t="s">
        <v>68</v>
      </c>
      <c r="N1498" s="1" t="s">
        <v>68</v>
      </c>
      <c r="O1498" s="1" t="s">
        <v>68</v>
      </c>
      <c r="P1498" s="1" t="s">
        <v>68</v>
      </c>
      <c r="Q1498" s="1" t="s">
        <v>68</v>
      </c>
      <c r="R1498" s="1" t="s">
        <v>68</v>
      </c>
      <c r="S1498" s="1" t="s">
        <v>68</v>
      </c>
      <c r="T1498" s="1" t="s">
        <v>68</v>
      </c>
      <c r="U1498" s="1" t="s">
        <v>68</v>
      </c>
      <c r="V1498" s="1" t="s">
        <v>68</v>
      </c>
      <c r="W1498" s="1" t="s">
        <v>68</v>
      </c>
    </row>
    <row r="1499" spans="1:23" x14ac:dyDescent="0.2">
      <c r="A1499" s="1" t="s">
        <v>66</v>
      </c>
      <c r="B1499" s="1" t="s">
        <v>71</v>
      </c>
      <c r="E1499" s="1">
        <v>1986</v>
      </c>
      <c r="F1499" s="1">
        <v>2</v>
      </c>
      <c r="G1499" s="1">
        <v>2</v>
      </c>
      <c r="H1499">
        <f t="shared" si="23"/>
        <v>22.869047619047613</v>
      </c>
      <c r="I1499" s="1" t="s">
        <v>68</v>
      </c>
      <c r="J1499" s="1">
        <v>1536.8</v>
      </c>
      <c r="K1499" s="1">
        <v>18.899999999999999</v>
      </c>
      <c r="L1499" s="1" t="s">
        <v>68</v>
      </c>
      <c r="M1499" s="1" t="s">
        <v>68</v>
      </c>
      <c r="N1499" s="1" t="s">
        <v>68</v>
      </c>
      <c r="O1499" s="1" t="s">
        <v>68</v>
      </c>
      <c r="P1499" s="1" t="s">
        <v>68</v>
      </c>
      <c r="Q1499" s="1" t="s">
        <v>68</v>
      </c>
      <c r="R1499" s="1" t="s">
        <v>68</v>
      </c>
      <c r="S1499" s="1" t="s">
        <v>68</v>
      </c>
      <c r="T1499" s="1" t="s">
        <v>68</v>
      </c>
      <c r="U1499" s="1" t="s">
        <v>68</v>
      </c>
      <c r="V1499" s="1" t="s">
        <v>68</v>
      </c>
      <c r="W1499" s="1" t="s">
        <v>68</v>
      </c>
    </row>
    <row r="1500" spans="1:23" x14ac:dyDescent="0.2">
      <c r="A1500" s="1" t="s">
        <v>66</v>
      </c>
      <c r="B1500" s="1" t="s">
        <v>71</v>
      </c>
      <c r="E1500" s="1">
        <v>1986</v>
      </c>
      <c r="F1500" s="1">
        <v>2</v>
      </c>
      <c r="G1500" s="1">
        <v>3</v>
      </c>
      <c r="H1500">
        <f t="shared" si="23"/>
        <v>18.633928571428569</v>
      </c>
      <c r="I1500" s="1" t="s">
        <v>68</v>
      </c>
      <c r="J1500" s="1">
        <v>1252.2</v>
      </c>
      <c r="K1500" s="1">
        <v>15.4</v>
      </c>
      <c r="L1500" s="1" t="s">
        <v>68</v>
      </c>
      <c r="M1500" s="1" t="s">
        <v>68</v>
      </c>
      <c r="N1500" s="1" t="s">
        <v>68</v>
      </c>
      <c r="O1500" s="1" t="s">
        <v>68</v>
      </c>
      <c r="P1500" s="1" t="s">
        <v>68</v>
      </c>
      <c r="Q1500" s="1" t="s">
        <v>68</v>
      </c>
      <c r="R1500" s="1" t="s">
        <v>68</v>
      </c>
      <c r="S1500" s="1" t="s">
        <v>68</v>
      </c>
      <c r="T1500" s="1" t="s">
        <v>68</v>
      </c>
      <c r="U1500" s="1" t="s">
        <v>68</v>
      </c>
      <c r="V1500" s="1" t="s">
        <v>68</v>
      </c>
      <c r="W1500" s="1" t="s">
        <v>68</v>
      </c>
    </row>
    <row r="1501" spans="1:23" x14ac:dyDescent="0.2">
      <c r="A1501" s="1" t="s">
        <v>66</v>
      </c>
      <c r="B1501" s="1" t="s">
        <v>71</v>
      </c>
      <c r="E1501" s="1">
        <v>1986</v>
      </c>
      <c r="F1501" s="1">
        <v>2</v>
      </c>
      <c r="G1501" s="1">
        <v>4</v>
      </c>
      <c r="H1501">
        <f t="shared" si="23"/>
        <v>15.124999999999998</v>
      </c>
      <c r="I1501" s="1" t="s">
        <v>68</v>
      </c>
      <c r="J1501" s="1">
        <v>1016.4</v>
      </c>
      <c r="K1501" s="1">
        <v>12.5</v>
      </c>
      <c r="L1501" s="1" t="s">
        <v>68</v>
      </c>
      <c r="M1501" s="1" t="s">
        <v>68</v>
      </c>
      <c r="N1501" s="1" t="s">
        <v>68</v>
      </c>
      <c r="O1501" s="1" t="s">
        <v>68</v>
      </c>
      <c r="P1501" s="1" t="s">
        <v>68</v>
      </c>
      <c r="Q1501" s="1" t="s">
        <v>68</v>
      </c>
      <c r="R1501" s="1" t="s">
        <v>68</v>
      </c>
      <c r="S1501" s="1" t="s">
        <v>68</v>
      </c>
      <c r="T1501" s="1" t="s">
        <v>68</v>
      </c>
      <c r="U1501" s="1" t="s">
        <v>68</v>
      </c>
      <c r="V1501" s="1" t="s">
        <v>68</v>
      </c>
      <c r="W1501" s="1" t="s">
        <v>68</v>
      </c>
    </row>
    <row r="1502" spans="1:23" x14ac:dyDescent="0.2">
      <c r="A1502" s="1" t="s">
        <v>66</v>
      </c>
      <c r="B1502" s="1" t="s">
        <v>71</v>
      </c>
      <c r="E1502" s="1">
        <v>1986</v>
      </c>
      <c r="F1502" s="1">
        <v>2</v>
      </c>
      <c r="G1502" s="1">
        <v>5</v>
      </c>
      <c r="H1502">
        <f t="shared" si="23"/>
        <v>20.448958333333334</v>
      </c>
      <c r="I1502" s="1" t="s">
        <v>68</v>
      </c>
      <c r="J1502" s="1">
        <v>1374.17</v>
      </c>
      <c r="K1502" s="1">
        <v>16.899999999999999</v>
      </c>
      <c r="L1502" s="1" t="s">
        <v>68</v>
      </c>
      <c r="M1502" s="1" t="s">
        <v>68</v>
      </c>
      <c r="N1502" s="1" t="s">
        <v>68</v>
      </c>
      <c r="O1502" s="1" t="s">
        <v>68</v>
      </c>
      <c r="P1502" s="1" t="s">
        <v>68</v>
      </c>
      <c r="Q1502" s="1" t="s">
        <v>68</v>
      </c>
      <c r="R1502" s="1" t="s">
        <v>68</v>
      </c>
      <c r="S1502" s="1" t="s">
        <v>68</v>
      </c>
      <c r="T1502" s="1" t="s">
        <v>68</v>
      </c>
      <c r="U1502" s="1" t="s">
        <v>68</v>
      </c>
      <c r="V1502" s="1" t="s">
        <v>68</v>
      </c>
      <c r="W1502" s="1" t="s">
        <v>68</v>
      </c>
    </row>
    <row r="1503" spans="1:23" x14ac:dyDescent="0.2">
      <c r="A1503" s="1" t="s">
        <v>66</v>
      </c>
      <c r="B1503" s="1" t="s">
        <v>71</v>
      </c>
      <c r="E1503" s="1">
        <v>1986</v>
      </c>
      <c r="F1503" s="1">
        <v>2</v>
      </c>
      <c r="G1503" s="1">
        <v>6</v>
      </c>
      <c r="H1503">
        <f t="shared" si="23"/>
        <v>17.666071428571431</v>
      </c>
      <c r="I1503" s="1" t="s">
        <v>68</v>
      </c>
      <c r="J1503" s="1">
        <v>1187.1600000000001</v>
      </c>
      <c r="K1503" s="1">
        <v>14.6</v>
      </c>
      <c r="L1503" s="1" t="s">
        <v>68</v>
      </c>
      <c r="M1503" s="1" t="s">
        <v>68</v>
      </c>
      <c r="N1503" s="1" t="s">
        <v>68</v>
      </c>
      <c r="O1503" s="1" t="s">
        <v>68</v>
      </c>
      <c r="P1503" s="1" t="s">
        <v>68</v>
      </c>
      <c r="Q1503" s="1" t="s">
        <v>68</v>
      </c>
      <c r="R1503" s="1" t="s">
        <v>68</v>
      </c>
      <c r="S1503" s="1" t="s">
        <v>68</v>
      </c>
      <c r="T1503" s="1" t="s">
        <v>68</v>
      </c>
      <c r="U1503" s="1" t="s">
        <v>68</v>
      </c>
      <c r="V1503" s="1" t="s">
        <v>68</v>
      </c>
      <c r="W1503" s="1" t="s">
        <v>68</v>
      </c>
    </row>
    <row r="1504" spans="1:23" x14ac:dyDescent="0.2">
      <c r="A1504" s="1" t="s">
        <v>66</v>
      </c>
      <c r="B1504" s="1" t="s">
        <v>71</v>
      </c>
      <c r="E1504" s="1">
        <v>1986</v>
      </c>
      <c r="F1504" s="1">
        <v>2</v>
      </c>
      <c r="G1504" s="1">
        <v>7</v>
      </c>
      <c r="H1504">
        <f t="shared" si="23"/>
        <v>21.416964285714286</v>
      </c>
      <c r="I1504" s="1" t="s">
        <v>68</v>
      </c>
      <c r="J1504" s="1">
        <v>1439.22</v>
      </c>
      <c r="K1504" s="1">
        <v>17.7</v>
      </c>
      <c r="L1504" s="1" t="s">
        <v>68</v>
      </c>
      <c r="M1504" s="1" t="s">
        <v>68</v>
      </c>
      <c r="N1504" s="1" t="s">
        <v>68</v>
      </c>
      <c r="O1504" s="1" t="s">
        <v>68</v>
      </c>
      <c r="P1504" s="1" t="s">
        <v>68</v>
      </c>
      <c r="Q1504" s="1" t="s">
        <v>68</v>
      </c>
      <c r="R1504" s="1" t="s">
        <v>68</v>
      </c>
      <c r="S1504" s="1" t="s">
        <v>68</v>
      </c>
      <c r="T1504" s="1" t="s">
        <v>68</v>
      </c>
      <c r="U1504" s="1" t="s">
        <v>68</v>
      </c>
      <c r="V1504" s="1" t="s">
        <v>68</v>
      </c>
      <c r="W1504" s="1" t="s">
        <v>68</v>
      </c>
    </row>
    <row r="1505" spans="1:23" x14ac:dyDescent="0.2">
      <c r="A1505" s="1" t="s">
        <v>66</v>
      </c>
      <c r="B1505" s="1" t="s">
        <v>71</v>
      </c>
      <c r="E1505" s="1">
        <v>1986</v>
      </c>
      <c r="F1505" s="1">
        <v>2</v>
      </c>
      <c r="G1505" s="1">
        <v>8</v>
      </c>
      <c r="H1505">
        <f t="shared" si="23"/>
        <v>21.537946428571427</v>
      </c>
      <c r="I1505" s="1" t="s">
        <v>68</v>
      </c>
      <c r="J1505" s="1">
        <v>1447.35</v>
      </c>
      <c r="K1505" s="1">
        <v>17.8</v>
      </c>
      <c r="L1505" s="1" t="s">
        <v>68</v>
      </c>
      <c r="M1505" s="1" t="s">
        <v>68</v>
      </c>
      <c r="N1505" s="1" t="s">
        <v>68</v>
      </c>
      <c r="O1505" s="1" t="s">
        <v>68</v>
      </c>
      <c r="P1505" s="1" t="s">
        <v>68</v>
      </c>
      <c r="Q1505" s="1" t="s">
        <v>68</v>
      </c>
      <c r="R1505" s="1" t="s">
        <v>68</v>
      </c>
      <c r="S1505" s="1" t="s">
        <v>68</v>
      </c>
      <c r="T1505" s="1" t="s">
        <v>68</v>
      </c>
      <c r="U1505" s="1" t="s">
        <v>68</v>
      </c>
      <c r="V1505" s="1" t="s">
        <v>68</v>
      </c>
      <c r="W1505" s="1" t="s">
        <v>68</v>
      </c>
    </row>
    <row r="1506" spans="1:23" x14ac:dyDescent="0.2">
      <c r="A1506" s="1" t="s">
        <v>66</v>
      </c>
      <c r="B1506" s="1" t="s">
        <v>71</v>
      </c>
      <c r="E1506" s="1">
        <v>1986</v>
      </c>
      <c r="F1506" s="1">
        <v>2</v>
      </c>
      <c r="G1506" s="1">
        <v>9</v>
      </c>
      <c r="H1506">
        <f t="shared" si="23"/>
        <v>21.658928571428572</v>
      </c>
      <c r="I1506" s="1" t="s">
        <v>68</v>
      </c>
      <c r="J1506" s="1">
        <v>1455.48</v>
      </c>
      <c r="K1506" s="1">
        <v>17.899999999999999</v>
      </c>
      <c r="L1506" s="1" t="s">
        <v>68</v>
      </c>
      <c r="M1506" s="1" t="s">
        <v>68</v>
      </c>
      <c r="N1506" s="1" t="s">
        <v>68</v>
      </c>
      <c r="O1506" s="1" t="s">
        <v>68</v>
      </c>
      <c r="P1506" s="1" t="s">
        <v>68</v>
      </c>
      <c r="Q1506" s="1" t="s">
        <v>68</v>
      </c>
      <c r="R1506" s="1" t="s">
        <v>68</v>
      </c>
      <c r="S1506" s="1" t="s">
        <v>68</v>
      </c>
      <c r="T1506" s="1" t="s">
        <v>68</v>
      </c>
      <c r="U1506" s="1" t="s">
        <v>68</v>
      </c>
      <c r="V1506" s="1" t="s">
        <v>68</v>
      </c>
      <c r="W1506" s="1" t="s">
        <v>68</v>
      </c>
    </row>
    <row r="1507" spans="1:23" x14ac:dyDescent="0.2">
      <c r="A1507" s="1" t="s">
        <v>66</v>
      </c>
      <c r="B1507" s="1" t="s">
        <v>71</v>
      </c>
      <c r="E1507" s="1">
        <v>1986</v>
      </c>
      <c r="F1507" s="1">
        <v>2</v>
      </c>
      <c r="G1507" s="1">
        <v>10</v>
      </c>
      <c r="H1507">
        <f t="shared" si="23"/>
        <v>15.851041666666667</v>
      </c>
      <c r="I1507" s="1" t="s">
        <v>68</v>
      </c>
      <c r="J1507" s="1">
        <v>1065.19</v>
      </c>
      <c r="K1507" s="1">
        <v>13.1</v>
      </c>
      <c r="L1507" s="1" t="s">
        <v>68</v>
      </c>
      <c r="M1507" s="1" t="s">
        <v>68</v>
      </c>
      <c r="N1507" s="1" t="s">
        <v>68</v>
      </c>
      <c r="O1507" s="1" t="s">
        <v>68</v>
      </c>
      <c r="P1507" s="1" t="s">
        <v>68</v>
      </c>
      <c r="Q1507" s="1" t="s">
        <v>68</v>
      </c>
      <c r="R1507" s="1" t="s">
        <v>68</v>
      </c>
      <c r="S1507" s="1" t="s">
        <v>68</v>
      </c>
      <c r="T1507" s="1" t="s">
        <v>68</v>
      </c>
      <c r="U1507" s="1" t="s">
        <v>68</v>
      </c>
      <c r="V1507" s="1" t="s">
        <v>68</v>
      </c>
      <c r="W1507" s="1" t="s">
        <v>68</v>
      </c>
    </row>
    <row r="1508" spans="1:23" x14ac:dyDescent="0.2">
      <c r="A1508" s="1" t="s">
        <v>66</v>
      </c>
      <c r="B1508" s="1" t="s">
        <v>71</v>
      </c>
      <c r="E1508" s="1">
        <v>1986</v>
      </c>
      <c r="F1508" s="1">
        <v>2</v>
      </c>
      <c r="G1508" s="1">
        <v>11</v>
      </c>
      <c r="H1508">
        <f t="shared" si="23"/>
        <v>19.965029761904763</v>
      </c>
      <c r="I1508" s="1" t="s">
        <v>68</v>
      </c>
      <c r="J1508" s="1">
        <v>1341.65</v>
      </c>
      <c r="K1508" s="1">
        <v>16.5</v>
      </c>
      <c r="L1508" s="1" t="s">
        <v>68</v>
      </c>
      <c r="M1508" s="1" t="s">
        <v>68</v>
      </c>
      <c r="N1508" s="1" t="s">
        <v>68</v>
      </c>
      <c r="O1508" s="1" t="s">
        <v>68</v>
      </c>
      <c r="P1508" s="1" t="s">
        <v>68</v>
      </c>
      <c r="Q1508" s="1" t="s">
        <v>68</v>
      </c>
      <c r="R1508" s="1" t="s">
        <v>68</v>
      </c>
      <c r="S1508" s="1" t="s">
        <v>68</v>
      </c>
      <c r="T1508" s="1" t="s">
        <v>68</v>
      </c>
      <c r="U1508" s="1" t="s">
        <v>68</v>
      </c>
      <c r="V1508" s="1" t="s">
        <v>68</v>
      </c>
      <c r="W1508" s="1" t="s">
        <v>68</v>
      </c>
    </row>
    <row r="1509" spans="1:23" x14ac:dyDescent="0.2">
      <c r="A1509" s="1" t="s">
        <v>66</v>
      </c>
      <c r="B1509" s="1" t="s">
        <v>71</v>
      </c>
      <c r="E1509" s="1">
        <v>1986</v>
      </c>
      <c r="F1509" s="1">
        <v>2</v>
      </c>
      <c r="G1509" s="1">
        <v>12</v>
      </c>
      <c r="H1509">
        <f t="shared" si="23"/>
        <v>17.908035714285713</v>
      </c>
      <c r="I1509" s="1" t="s">
        <v>68</v>
      </c>
      <c r="J1509" s="1">
        <v>1203.42</v>
      </c>
      <c r="K1509" s="1">
        <v>14.8</v>
      </c>
      <c r="L1509" s="1" t="s">
        <v>68</v>
      </c>
      <c r="M1509" s="1" t="s">
        <v>68</v>
      </c>
      <c r="N1509" s="1" t="s">
        <v>68</v>
      </c>
      <c r="O1509" s="1" t="s">
        <v>68</v>
      </c>
      <c r="P1509" s="1" t="s">
        <v>68</v>
      </c>
      <c r="Q1509" s="1" t="s">
        <v>68</v>
      </c>
      <c r="R1509" s="1" t="s">
        <v>68</v>
      </c>
      <c r="S1509" s="1" t="s">
        <v>68</v>
      </c>
      <c r="T1509" s="1" t="s">
        <v>68</v>
      </c>
      <c r="U1509" s="1" t="s">
        <v>68</v>
      </c>
      <c r="V1509" s="1" t="s">
        <v>68</v>
      </c>
      <c r="W1509" s="1" t="s">
        <v>68</v>
      </c>
    </row>
    <row r="1510" spans="1:23" x14ac:dyDescent="0.2">
      <c r="A1510" s="1" t="s">
        <v>66</v>
      </c>
      <c r="B1510" s="1" t="s">
        <v>71</v>
      </c>
      <c r="E1510" s="1">
        <v>1986</v>
      </c>
      <c r="F1510" s="1">
        <v>2</v>
      </c>
      <c r="G1510" s="1">
        <v>13</v>
      </c>
      <c r="H1510">
        <f t="shared" si="23"/>
        <v>17.666071428571431</v>
      </c>
      <c r="I1510" s="1" t="s">
        <v>68</v>
      </c>
      <c r="J1510" s="1">
        <v>1187.1600000000001</v>
      </c>
      <c r="K1510" s="1">
        <v>14.6</v>
      </c>
      <c r="L1510" s="1" t="s">
        <v>68</v>
      </c>
      <c r="M1510" s="1" t="s">
        <v>68</v>
      </c>
      <c r="N1510" s="1" t="s">
        <v>68</v>
      </c>
      <c r="O1510" s="1" t="s">
        <v>68</v>
      </c>
      <c r="P1510" s="1" t="s">
        <v>68</v>
      </c>
      <c r="Q1510" s="1" t="s">
        <v>68</v>
      </c>
      <c r="R1510" s="1" t="s">
        <v>68</v>
      </c>
      <c r="S1510" s="1" t="s">
        <v>68</v>
      </c>
      <c r="T1510" s="1" t="s">
        <v>68</v>
      </c>
      <c r="U1510" s="1" t="s">
        <v>68</v>
      </c>
      <c r="V1510" s="1" t="s">
        <v>68</v>
      </c>
      <c r="W1510" s="1" t="s">
        <v>68</v>
      </c>
    </row>
    <row r="1511" spans="1:23" x14ac:dyDescent="0.2">
      <c r="A1511" s="1" t="s">
        <v>66</v>
      </c>
      <c r="B1511" s="1" t="s">
        <v>71</v>
      </c>
      <c r="E1511" s="1">
        <v>1986</v>
      </c>
      <c r="F1511" s="1">
        <v>3</v>
      </c>
      <c r="G1511" s="1">
        <v>1</v>
      </c>
      <c r="H1511">
        <f t="shared" si="23"/>
        <v>20.812053571428571</v>
      </c>
      <c r="I1511" s="1" t="s">
        <v>68</v>
      </c>
      <c r="J1511" s="1">
        <v>1398.57</v>
      </c>
      <c r="K1511" s="1">
        <v>17.2</v>
      </c>
      <c r="L1511" s="1" t="s">
        <v>68</v>
      </c>
      <c r="M1511" s="1" t="s">
        <v>68</v>
      </c>
      <c r="N1511" s="1" t="s">
        <v>68</v>
      </c>
      <c r="O1511" s="1" t="s">
        <v>68</v>
      </c>
      <c r="P1511" s="1" t="s">
        <v>68</v>
      </c>
      <c r="Q1511" s="1" t="s">
        <v>68</v>
      </c>
      <c r="R1511" s="1" t="s">
        <v>68</v>
      </c>
      <c r="S1511" s="1" t="s">
        <v>68</v>
      </c>
      <c r="T1511" s="1" t="s">
        <v>68</v>
      </c>
      <c r="U1511" s="1" t="s">
        <v>68</v>
      </c>
      <c r="V1511" s="1" t="s">
        <v>68</v>
      </c>
      <c r="W1511" s="1" t="s">
        <v>68</v>
      </c>
    </row>
    <row r="1512" spans="1:23" x14ac:dyDescent="0.2">
      <c r="A1512" s="1" t="s">
        <v>66</v>
      </c>
      <c r="B1512" s="1" t="s">
        <v>71</v>
      </c>
      <c r="E1512" s="1">
        <v>1986</v>
      </c>
      <c r="F1512" s="1">
        <v>3</v>
      </c>
      <c r="G1512" s="1">
        <v>2</v>
      </c>
      <c r="H1512">
        <f t="shared" si="23"/>
        <v>14.76205357142857</v>
      </c>
      <c r="I1512" s="1" t="s">
        <v>68</v>
      </c>
      <c r="J1512" s="1">
        <v>992.01</v>
      </c>
      <c r="K1512" s="1">
        <v>12.2</v>
      </c>
      <c r="L1512" s="1" t="s">
        <v>68</v>
      </c>
      <c r="M1512" s="1" t="s">
        <v>68</v>
      </c>
      <c r="N1512" s="1" t="s">
        <v>68</v>
      </c>
      <c r="O1512" s="1" t="s">
        <v>68</v>
      </c>
      <c r="P1512" s="1" t="s">
        <v>68</v>
      </c>
      <c r="Q1512" s="1" t="s">
        <v>68</v>
      </c>
      <c r="R1512" s="1" t="s">
        <v>68</v>
      </c>
      <c r="S1512" s="1" t="s">
        <v>68</v>
      </c>
      <c r="T1512" s="1" t="s">
        <v>68</v>
      </c>
      <c r="U1512" s="1" t="s">
        <v>68</v>
      </c>
      <c r="V1512" s="1" t="s">
        <v>68</v>
      </c>
      <c r="W1512" s="1" t="s">
        <v>68</v>
      </c>
    </row>
    <row r="1513" spans="1:23" x14ac:dyDescent="0.2">
      <c r="A1513" s="1" t="s">
        <v>66</v>
      </c>
      <c r="B1513" s="1" t="s">
        <v>71</v>
      </c>
      <c r="E1513" s="1">
        <v>1986</v>
      </c>
      <c r="F1513" s="1">
        <v>3</v>
      </c>
      <c r="G1513" s="1">
        <v>3</v>
      </c>
      <c r="H1513">
        <f t="shared" si="23"/>
        <v>21.054017857142856</v>
      </c>
      <c r="I1513" s="1" t="s">
        <v>68</v>
      </c>
      <c r="J1513" s="1">
        <v>1414.83</v>
      </c>
      <c r="K1513" s="1">
        <v>17.399999999999999</v>
      </c>
      <c r="L1513" s="1" t="s">
        <v>68</v>
      </c>
      <c r="M1513" s="1" t="s">
        <v>68</v>
      </c>
      <c r="N1513" s="1" t="s">
        <v>68</v>
      </c>
      <c r="O1513" s="1" t="s">
        <v>68</v>
      </c>
      <c r="P1513" s="1" t="s">
        <v>68</v>
      </c>
      <c r="Q1513" s="1" t="s">
        <v>68</v>
      </c>
      <c r="R1513" s="1" t="s">
        <v>68</v>
      </c>
      <c r="S1513" s="1" t="s">
        <v>68</v>
      </c>
      <c r="T1513" s="1" t="s">
        <v>68</v>
      </c>
      <c r="U1513" s="1" t="s">
        <v>68</v>
      </c>
      <c r="V1513" s="1" t="s">
        <v>68</v>
      </c>
      <c r="W1513" s="1" t="s">
        <v>68</v>
      </c>
    </row>
    <row r="1514" spans="1:23" x14ac:dyDescent="0.2">
      <c r="A1514" s="1" t="s">
        <v>66</v>
      </c>
      <c r="B1514" s="1" t="s">
        <v>71</v>
      </c>
      <c r="E1514" s="1">
        <v>1986</v>
      </c>
      <c r="F1514" s="1">
        <v>3</v>
      </c>
      <c r="G1514" s="1">
        <v>4</v>
      </c>
      <c r="H1514">
        <f t="shared" si="23"/>
        <v>12.705059523809522</v>
      </c>
      <c r="I1514" s="1" t="s">
        <v>68</v>
      </c>
      <c r="J1514" s="1">
        <v>853.78</v>
      </c>
      <c r="K1514" s="1">
        <v>10.5</v>
      </c>
      <c r="L1514" s="1" t="s">
        <v>68</v>
      </c>
      <c r="M1514" s="1" t="s">
        <v>68</v>
      </c>
      <c r="N1514" s="1" t="s">
        <v>68</v>
      </c>
      <c r="O1514" s="1" t="s">
        <v>68</v>
      </c>
      <c r="P1514" s="1" t="s">
        <v>68</v>
      </c>
      <c r="Q1514" s="1" t="s">
        <v>68</v>
      </c>
      <c r="R1514" s="1" t="s">
        <v>68</v>
      </c>
      <c r="S1514" s="1" t="s">
        <v>68</v>
      </c>
      <c r="T1514" s="1" t="s">
        <v>68</v>
      </c>
      <c r="U1514" s="1" t="s">
        <v>68</v>
      </c>
      <c r="V1514" s="1" t="s">
        <v>68</v>
      </c>
      <c r="W1514" s="1" t="s">
        <v>68</v>
      </c>
    </row>
    <row r="1515" spans="1:23" x14ac:dyDescent="0.2">
      <c r="A1515" s="1" t="s">
        <v>66</v>
      </c>
      <c r="B1515" s="1" t="s">
        <v>71</v>
      </c>
      <c r="E1515" s="1">
        <v>1986</v>
      </c>
      <c r="F1515" s="1">
        <v>3</v>
      </c>
      <c r="G1515" s="1">
        <v>5</v>
      </c>
      <c r="H1515">
        <f t="shared" si="23"/>
        <v>16.81904761904762</v>
      </c>
      <c r="I1515" s="1" t="s">
        <v>68</v>
      </c>
      <c r="J1515" s="1">
        <v>1130.24</v>
      </c>
      <c r="K1515" s="1">
        <v>13.9</v>
      </c>
      <c r="L1515" s="1" t="s">
        <v>68</v>
      </c>
      <c r="M1515" s="1" t="s">
        <v>68</v>
      </c>
      <c r="N1515" s="1" t="s">
        <v>68</v>
      </c>
      <c r="O1515" s="1" t="s">
        <v>68</v>
      </c>
      <c r="P1515" s="1" t="s">
        <v>68</v>
      </c>
      <c r="Q1515" s="1" t="s">
        <v>68</v>
      </c>
      <c r="R1515" s="1" t="s">
        <v>68</v>
      </c>
      <c r="S1515" s="1" t="s">
        <v>68</v>
      </c>
      <c r="T1515" s="1" t="s">
        <v>68</v>
      </c>
      <c r="U1515" s="1" t="s">
        <v>68</v>
      </c>
      <c r="V1515" s="1" t="s">
        <v>68</v>
      </c>
      <c r="W1515" s="1" t="s">
        <v>68</v>
      </c>
    </row>
    <row r="1516" spans="1:23" x14ac:dyDescent="0.2">
      <c r="A1516" s="1" t="s">
        <v>66</v>
      </c>
      <c r="B1516" s="1" t="s">
        <v>71</v>
      </c>
      <c r="E1516" s="1">
        <v>1986</v>
      </c>
      <c r="F1516" s="1">
        <v>3</v>
      </c>
      <c r="G1516" s="1">
        <v>6</v>
      </c>
      <c r="H1516">
        <f t="shared" si="23"/>
        <v>20.569940476190474</v>
      </c>
      <c r="I1516" s="1" t="s">
        <v>68</v>
      </c>
      <c r="J1516" s="1">
        <v>1382.3</v>
      </c>
      <c r="K1516" s="1">
        <v>17</v>
      </c>
      <c r="L1516" s="1" t="s">
        <v>68</v>
      </c>
      <c r="M1516" s="1" t="s">
        <v>68</v>
      </c>
      <c r="N1516" s="1" t="s">
        <v>68</v>
      </c>
      <c r="O1516" s="1" t="s">
        <v>68</v>
      </c>
      <c r="P1516" s="1" t="s">
        <v>68</v>
      </c>
      <c r="Q1516" s="1" t="s">
        <v>68</v>
      </c>
      <c r="R1516" s="1" t="s">
        <v>68</v>
      </c>
      <c r="S1516" s="1" t="s">
        <v>68</v>
      </c>
      <c r="T1516" s="1" t="s">
        <v>68</v>
      </c>
      <c r="U1516" s="1" t="s">
        <v>68</v>
      </c>
      <c r="V1516" s="1" t="s">
        <v>68</v>
      </c>
      <c r="W1516" s="1" t="s">
        <v>68</v>
      </c>
    </row>
    <row r="1517" spans="1:23" x14ac:dyDescent="0.2">
      <c r="A1517" s="1" t="s">
        <v>66</v>
      </c>
      <c r="B1517" s="1" t="s">
        <v>71</v>
      </c>
      <c r="E1517" s="1">
        <v>1986</v>
      </c>
      <c r="F1517" s="1">
        <v>3</v>
      </c>
      <c r="G1517" s="1">
        <v>7</v>
      </c>
      <c r="H1517">
        <f t="shared" si="23"/>
        <v>15.124999999999998</v>
      </c>
      <c r="I1517" s="1" t="s">
        <v>68</v>
      </c>
      <c r="J1517" s="1">
        <v>1016.4</v>
      </c>
      <c r="K1517" s="1">
        <v>12.5</v>
      </c>
      <c r="L1517" s="1" t="s">
        <v>68</v>
      </c>
      <c r="M1517" s="1" t="s">
        <v>68</v>
      </c>
      <c r="N1517" s="1" t="s">
        <v>68</v>
      </c>
      <c r="O1517" s="1" t="s">
        <v>68</v>
      </c>
      <c r="P1517" s="1" t="s">
        <v>68</v>
      </c>
      <c r="Q1517" s="1" t="s">
        <v>68</v>
      </c>
      <c r="R1517" s="1" t="s">
        <v>68</v>
      </c>
      <c r="S1517" s="1" t="s">
        <v>68</v>
      </c>
      <c r="T1517" s="1" t="s">
        <v>68</v>
      </c>
      <c r="U1517" s="1" t="s">
        <v>68</v>
      </c>
      <c r="V1517" s="1" t="s">
        <v>68</v>
      </c>
      <c r="W1517" s="1" t="s">
        <v>68</v>
      </c>
    </row>
    <row r="1518" spans="1:23" x14ac:dyDescent="0.2">
      <c r="A1518" s="1" t="s">
        <v>66</v>
      </c>
      <c r="B1518" s="1" t="s">
        <v>71</v>
      </c>
      <c r="E1518" s="1">
        <v>1986</v>
      </c>
      <c r="F1518" s="1">
        <v>3</v>
      </c>
      <c r="G1518" s="1">
        <v>8</v>
      </c>
      <c r="H1518">
        <f t="shared" si="23"/>
        <v>18.149999999999999</v>
      </c>
      <c r="I1518" s="1" t="s">
        <v>68</v>
      </c>
      <c r="J1518" s="1">
        <v>1219.68</v>
      </c>
      <c r="K1518" s="1">
        <v>15</v>
      </c>
      <c r="L1518" s="1" t="s">
        <v>68</v>
      </c>
      <c r="M1518" s="1" t="s">
        <v>68</v>
      </c>
      <c r="N1518" s="1" t="s">
        <v>68</v>
      </c>
      <c r="O1518" s="1" t="s">
        <v>68</v>
      </c>
      <c r="P1518" s="1" t="s">
        <v>68</v>
      </c>
      <c r="Q1518" s="1" t="s">
        <v>68</v>
      </c>
      <c r="R1518" s="1" t="s">
        <v>68</v>
      </c>
      <c r="S1518" s="1" t="s">
        <v>68</v>
      </c>
      <c r="T1518" s="1" t="s">
        <v>68</v>
      </c>
      <c r="U1518" s="1" t="s">
        <v>68</v>
      </c>
      <c r="V1518" s="1" t="s">
        <v>68</v>
      </c>
      <c r="W1518" s="1" t="s">
        <v>68</v>
      </c>
    </row>
    <row r="1519" spans="1:23" x14ac:dyDescent="0.2">
      <c r="A1519" s="1" t="s">
        <v>66</v>
      </c>
      <c r="B1519" s="1" t="s">
        <v>71</v>
      </c>
      <c r="E1519" s="1">
        <v>1986</v>
      </c>
      <c r="F1519" s="1">
        <v>3</v>
      </c>
      <c r="G1519" s="1">
        <v>9</v>
      </c>
      <c r="H1519">
        <f t="shared" si="23"/>
        <v>19.601934523809522</v>
      </c>
      <c r="I1519" s="1" t="s">
        <v>68</v>
      </c>
      <c r="J1519" s="1">
        <v>1317.25</v>
      </c>
      <c r="K1519" s="1">
        <v>16.2</v>
      </c>
      <c r="L1519" s="1" t="s">
        <v>68</v>
      </c>
      <c r="M1519" s="1" t="s">
        <v>68</v>
      </c>
      <c r="N1519" s="1" t="s">
        <v>68</v>
      </c>
      <c r="O1519" s="1" t="s">
        <v>68</v>
      </c>
      <c r="P1519" s="1" t="s">
        <v>68</v>
      </c>
      <c r="Q1519" s="1" t="s">
        <v>68</v>
      </c>
      <c r="R1519" s="1" t="s">
        <v>68</v>
      </c>
      <c r="S1519" s="1" t="s">
        <v>68</v>
      </c>
      <c r="T1519" s="1" t="s">
        <v>68</v>
      </c>
      <c r="U1519" s="1" t="s">
        <v>68</v>
      </c>
      <c r="V1519" s="1" t="s">
        <v>68</v>
      </c>
      <c r="W1519" s="1" t="s">
        <v>68</v>
      </c>
    </row>
    <row r="1520" spans="1:23" x14ac:dyDescent="0.2">
      <c r="A1520" s="1" t="s">
        <v>66</v>
      </c>
      <c r="B1520" s="1" t="s">
        <v>71</v>
      </c>
      <c r="E1520" s="1">
        <v>1986</v>
      </c>
      <c r="F1520" s="1">
        <v>3</v>
      </c>
      <c r="G1520" s="1">
        <v>10</v>
      </c>
      <c r="H1520">
        <f t="shared" si="23"/>
        <v>18.27098214285714</v>
      </c>
      <c r="I1520" s="1" t="s">
        <v>68</v>
      </c>
      <c r="J1520" s="1">
        <v>1227.81</v>
      </c>
      <c r="K1520" s="1">
        <v>15.1</v>
      </c>
      <c r="L1520" s="1" t="s">
        <v>68</v>
      </c>
      <c r="M1520" s="1" t="s">
        <v>68</v>
      </c>
      <c r="N1520" s="1" t="s">
        <v>68</v>
      </c>
      <c r="O1520" s="1" t="s">
        <v>68</v>
      </c>
      <c r="P1520" s="1" t="s">
        <v>68</v>
      </c>
      <c r="Q1520" s="1" t="s">
        <v>68</v>
      </c>
      <c r="R1520" s="1" t="s">
        <v>68</v>
      </c>
      <c r="S1520" s="1" t="s">
        <v>68</v>
      </c>
      <c r="T1520" s="1" t="s">
        <v>68</v>
      </c>
      <c r="U1520" s="1" t="s">
        <v>68</v>
      </c>
      <c r="V1520" s="1" t="s">
        <v>68</v>
      </c>
      <c r="W1520" s="1" t="s">
        <v>68</v>
      </c>
    </row>
    <row r="1521" spans="1:23" x14ac:dyDescent="0.2">
      <c r="A1521" s="1" t="s">
        <v>66</v>
      </c>
      <c r="B1521" s="1" t="s">
        <v>71</v>
      </c>
      <c r="E1521" s="1">
        <v>1986</v>
      </c>
      <c r="F1521" s="1">
        <v>3</v>
      </c>
      <c r="G1521" s="1">
        <v>11</v>
      </c>
      <c r="H1521">
        <f t="shared" si="23"/>
        <v>15.124999999999998</v>
      </c>
      <c r="I1521" s="1" t="s">
        <v>68</v>
      </c>
      <c r="J1521" s="1">
        <v>1016.4</v>
      </c>
      <c r="K1521" s="1">
        <v>12.5</v>
      </c>
      <c r="L1521" s="1" t="s">
        <v>68</v>
      </c>
      <c r="M1521" s="1" t="s">
        <v>68</v>
      </c>
      <c r="N1521" s="1" t="s">
        <v>68</v>
      </c>
      <c r="O1521" s="1" t="s">
        <v>68</v>
      </c>
      <c r="P1521" s="1" t="s">
        <v>68</v>
      </c>
      <c r="Q1521" s="1" t="s">
        <v>68</v>
      </c>
      <c r="R1521" s="1" t="s">
        <v>68</v>
      </c>
      <c r="S1521" s="1" t="s">
        <v>68</v>
      </c>
      <c r="T1521" s="1" t="s">
        <v>68</v>
      </c>
      <c r="U1521" s="1" t="s">
        <v>68</v>
      </c>
      <c r="V1521" s="1" t="s">
        <v>68</v>
      </c>
      <c r="W1521" s="1" t="s">
        <v>68</v>
      </c>
    </row>
    <row r="1522" spans="1:23" x14ac:dyDescent="0.2">
      <c r="A1522" s="1" t="s">
        <v>66</v>
      </c>
      <c r="B1522" s="1" t="s">
        <v>71</v>
      </c>
      <c r="E1522" s="1">
        <v>1986</v>
      </c>
      <c r="F1522" s="1">
        <v>3</v>
      </c>
      <c r="G1522" s="1">
        <v>12</v>
      </c>
      <c r="H1522">
        <f t="shared" si="23"/>
        <v>16.576934523809523</v>
      </c>
      <c r="I1522" s="1" t="s">
        <v>68</v>
      </c>
      <c r="J1522" s="1">
        <v>1113.97</v>
      </c>
      <c r="K1522" s="1">
        <v>13.7</v>
      </c>
      <c r="L1522" s="1" t="s">
        <v>68</v>
      </c>
      <c r="M1522" s="1" t="s">
        <v>68</v>
      </c>
      <c r="N1522" s="1" t="s">
        <v>68</v>
      </c>
      <c r="O1522" s="1" t="s">
        <v>68</v>
      </c>
      <c r="P1522" s="1" t="s">
        <v>68</v>
      </c>
      <c r="Q1522" s="1" t="s">
        <v>68</v>
      </c>
      <c r="R1522" s="1" t="s">
        <v>68</v>
      </c>
      <c r="S1522" s="1" t="s">
        <v>68</v>
      </c>
      <c r="T1522" s="1" t="s">
        <v>68</v>
      </c>
      <c r="U1522" s="1" t="s">
        <v>68</v>
      </c>
      <c r="V1522" s="1" t="s">
        <v>68</v>
      </c>
      <c r="W1522" s="1" t="s">
        <v>68</v>
      </c>
    </row>
    <row r="1523" spans="1:23" x14ac:dyDescent="0.2">
      <c r="A1523" s="1" t="s">
        <v>66</v>
      </c>
      <c r="B1523" s="1" t="s">
        <v>71</v>
      </c>
      <c r="E1523" s="1">
        <v>1986</v>
      </c>
      <c r="F1523" s="1">
        <v>3</v>
      </c>
      <c r="G1523" s="1">
        <v>13</v>
      </c>
      <c r="H1523">
        <f t="shared" si="23"/>
        <v>22.626934523809521</v>
      </c>
      <c r="I1523" s="1" t="s">
        <v>68</v>
      </c>
      <c r="J1523" s="1">
        <v>1520.53</v>
      </c>
      <c r="K1523" s="1">
        <v>18.7</v>
      </c>
      <c r="L1523" s="1" t="s">
        <v>68</v>
      </c>
      <c r="M1523" s="1" t="s">
        <v>68</v>
      </c>
      <c r="N1523" s="1" t="s">
        <v>68</v>
      </c>
      <c r="O1523" s="1" t="s">
        <v>68</v>
      </c>
      <c r="P1523" s="1" t="s">
        <v>68</v>
      </c>
      <c r="Q1523" s="1" t="s">
        <v>68</v>
      </c>
      <c r="R1523" s="1" t="s">
        <v>68</v>
      </c>
      <c r="S1523" s="1" t="s">
        <v>68</v>
      </c>
      <c r="T1523" s="1" t="s">
        <v>68</v>
      </c>
      <c r="U1523" s="1" t="s">
        <v>68</v>
      </c>
      <c r="V1523" s="1" t="s">
        <v>68</v>
      </c>
      <c r="W1523" s="1" t="s">
        <v>68</v>
      </c>
    </row>
    <row r="1524" spans="1:23" x14ac:dyDescent="0.2">
      <c r="A1524" s="1" t="s">
        <v>66</v>
      </c>
      <c r="B1524" s="1" t="s">
        <v>71</v>
      </c>
      <c r="E1524" s="1">
        <v>1986</v>
      </c>
      <c r="F1524" s="1">
        <v>4</v>
      </c>
      <c r="G1524" s="1">
        <v>1</v>
      </c>
      <c r="H1524">
        <f t="shared" si="23"/>
        <v>15.487946428571426</v>
      </c>
      <c r="I1524" s="1" t="s">
        <v>68</v>
      </c>
      <c r="J1524" s="1">
        <v>1040.79</v>
      </c>
      <c r="K1524" s="1">
        <v>12.8</v>
      </c>
      <c r="L1524" s="1" t="s">
        <v>68</v>
      </c>
      <c r="M1524" s="1" t="s">
        <v>68</v>
      </c>
      <c r="N1524" s="1" t="s">
        <v>68</v>
      </c>
      <c r="O1524" s="1" t="s">
        <v>68</v>
      </c>
      <c r="P1524" s="1" t="s">
        <v>68</v>
      </c>
      <c r="Q1524" s="1" t="s">
        <v>68</v>
      </c>
      <c r="R1524" s="1" t="s">
        <v>68</v>
      </c>
      <c r="S1524" s="1" t="s">
        <v>68</v>
      </c>
      <c r="T1524" s="1" t="s">
        <v>68</v>
      </c>
      <c r="U1524" s="1" t="s">
        <v>68</v>
      </c>
      <c r="V1524" s="1" t="s">
        <v>68</v>
      </c>
      <c r="W1524" s="1" t="s">
        <v>68</v>
      </c>
    </row>
    <row r="1525" spans="1:23" x14ac:dyDescent="0.2">
      <c r="A1525" s="1" t="s">
        <v>66</v>
      </c>
      <c r="B1525" s="1" t="s">
        <v>71</v>
      </c>
      <c r="E1525" s="1">
        <v>1986</v>
      </c>
      <c r="F1525" s="1">
        <v>4</v>
      </c>
      <c r="G1525" s="1">
        <v>2</v>
      </c>
      <c r="H1525">
        <f t="shared" si="23"/>
        <v>19.601934523809522</v>
      </c>
      <c r="I1525" s="1" t="s">
        <v>68</v>
      </c>
      <c r="J1525" s="1">
        <v>1317.25</v>
      </c>
      <c r="K1525" s="1">
        <v>16.2</v>
      </c>
      <c r="L1525" s="1" t="s">
        <v>68</v>
      </c>
      <c r="M1525" s="1" t="s">
        <v>68</v>
      </c>
      <c r="N1525" s="1" t="s">
        <v>68</v>
      </c>
      <c r="O1525" s="1" t="s">
        <v>68</v>
      </c>
      <c r="P1525" s="1" t="s">
        <v>68</v>
      </c>
      <c r="Q1525" s="1" t="s">
        <v>68</v>
      </c>
      <c r="R1525" s="1" t="s">
        <v>68</v>
      </c>
      <c r="S1525" s="1" t="s">
        <v>68</v>
      </c>
      <c r="T1525" s="1" t="s">
        <v>68</v>
      </c>
      <c r="U1525" s="1" t="s">
        <v>68</v>
      </c>
      <c r="V1525" s="1" t="s">
        <v>68</v>
      </c>
      <c r="W1525" s="1" t="s">
        <v>68</v>
      </c>
    </row>
    <row r="1526" spans="1:23" x14ac:dyDescent="0.2">
      <c r="A1526" s="1" t="s">
        <v>66</v>
      </c>
      <c r="B1526" s="1" t="s">
        <v>71</v>
      </c>
      <c r="E1526" s="1">
        <v>1986</v>
      </c>
      <c r="F1526" s="1">
        <v>4</v>
      </c>
      <c r="G1526" s="1">
        <v>3</v>
      </c>
      <c r="H1526">
        <f t="shared" si="23"/>
        <v>13.794047619047619</v>
      </c>
      <c r="I1526" s="1" t="s">
        <v>68</v>
      </c>
      <c r="J1526" s="1">
        <v>926.96</v>
      </c>
      <c r="K1526" s="1">
        <v>11.4</v>
      </c>
      <c r="L1526" s="1" t="s">
        <v>68</v>
      </c>
      <c r="M1526" s="1" t="s">
        <v>68</v>
      </c>
      <c r="N1526" s="1" t="s">
        <v>68</v>
      </c>
      <c r="O1526" s="1" t="s">
        <v>68</v>
      </c>
      <c r="P1526" s="1" t="s">
        <v>68</v>
      </c>
      <c r="Q1526" s="1" t="s">
        <v>68</v>
      </c>
      <c r="R1526" s="1" t="s">
        <v>68</v>
      </c>
      <c r="S1526" s="1" t="s">
        <v>68</v>
      </c>
      <c r="T1526" s="1" t="s">
        <v>68</v>
      </c>
      <c r="U1526" s="1" t="s">
        <v>68</v>
      </c>
      <c r="V1526" s="1" t="s">
        <v>68</v>
      </c>
      <c r="W1526" s="1" t="s">
        <v>68</v>
      </c>
    </row>
    <row r="1527" spans="1:23" x14ac:dyDescent="0.2">
      <c r="A1527" s="1" t="s">
        <v>66</v>
      </c>
      <c r="B1527" s="1" t="s">
        <v>71</v>
      </c>
      <c r="E1527" s="1">
        <v>1986</v>
      </c>
      <c r="F1527" s="1">
        <v>4</v>
      </c>
      <c r="G1527" s="1">
        <v>4</v>
      </c>
      <c r="H1527">
        <f t="shared" si="23"/>
        <v>12.462946428571428</v>
      </c>
      <c r="I1527" s="1" t="s">
        <v>68</v>
      </c>
      <c r="J1527" s="1">
        <v>837.51</v>
      </c>
      <c r="K1527" s="1">
        <v>10.3</v>
      </c>
      <c r="L1527" s="1" t="s">
        <v>68</v>
      </c>
      <c r="M1527" s="1" t="s">
        <v>68</v>
      </c>
      <c r="N1527" s="1" t="s">
        <v>68</v>
      </c>
      <c r="O1527" s="1" t="s">
        <v>68</v>
      </c>
      <c r="P1527" s="1" t="s">
        <v>68</v>
      </c>
      <c r="Q1527" s="1" t="s">
        <v>68</v>
      </c>
      <c r="R1527" s="1" t="s">
        <v>68</v>
      </c>
      <c r="S1527" s="1" t="s">
        <v>68</v>
      </c>
      <c r="T1527" s="1" t="s">
        <v>68</v>
      </c>
      <c r="U1527" s="1" t="s">
        <v>68</v>
      </c>
      <c r="V1527" s="1" t="s">
        <v>68</v>
      </c>
      <c r="W1527" s="1" t="s">
        <v>68</v>
      </c>
    </row>
    <row r="1528" spans="1:23" x14ac:dyDescent="0.2">
      <c r="A1528" s="1" t="s">
        <v>66</v>
      </c>
      <c r="B1528" s="1" t="s">
        <v>71</v>
      </c>
      <c r="E1528" s="1">
        <v>1986</v>
      </c>
      <c r="F1528" s="1">
        <v>4</v>
      </c>
      <c r="G1528" s="1">
        <v>5</v>
      </c>
      <c r="H1528">
        <f t="shared" si="23"/>
        <v>13.794047619047619</v>
      </c>
      <c r="I1528" s="1" t="s">
        <v>68</v>
      </c>
      <c r="J1528" s="1">
        <v>926.96</v>
      </c>
      <c r="K1528" s="1">
        <v>11.4</v>
      </c>
      <c r="L1528" s="1" t="s">
        <v>68</v>
      </c>
      <c r="M1528" s="1" t="s">
        <v>68</v>
      </c>
      <c r="N1528" s="1" t="s">
        <v>68</v>
      </c>
      <c r="O1528" s="1" t="s">
        <v>68</v>
      </c>
      <c r="P1528" s="1" t="s">
        <v>68</v>
      </c>
      <c r="Q1528" s="1" t="s">
        <v>68</v>
      </c>
      <c r="R1528" s="1" t="s">
        <v>68</v>
      </c>
      <c r="S1528" s="1" t="s">
        <v>68</v>
      </c>
      <c r="T1528" s="1" t="s">
        <v>68</v>
      </c>
      <c r="U1528" s="1" t="s">
        <v>68</v>
      </c>
      <c r="V1528" s="1" t="s">
        <v>68</v>
      </c>
      <c r="W1528" s="1" t="s">
        <v>68</v>
      </c>
    </row>
    <row r="1529" spans="1:23" x14ac:dyDescent="0.2">
      <c r="A1529" s="1" t="s">
        <v>66</v>
      </c>
      <c r="B1529" s="1" t="s">
        <v>71</v>
      </c>
      <c r="E1529" s="1">
        <v>1986</v>
      </c>
      <c r="F1529" s="1">
        <v>4</v>
      </c>
      <c r="G1529" s="1">
        <v>6</v>
      </c>
      <c r="H1529">
        <f t="shared" si="23"/>
        <v>19.965029761904763</v>
      </c>
      <c r="I1529" s="1" t="s">
        <v>68</v>
      </c>
      <c r="J1529" s="1">
        <v>1341.65</v>
      </c>
      <c r="K1529" s="1">
        <v>16.5</v>
      </c>
      <c r="L1529" s="1" t="s">
        <v>68</v>
      </c>
      <c r="M1529" s="1" t="s">
        <v>68</v>
      </c>
      <c r="N1529" s="1" t="s">
        <v>68</v>
      </c>
      <c r="O1529" s="1" t="s">
        <v>68</v>
      </c>
      <c r="P1529" s="1" t="s">
        <v>68</v>
      </c>
      <c r="Q1529" s="1" t="s">
        <v>68</v>
      </c>
      <c r="R1529" s="1" t="s">
        <v>68</v>
      </c>
      <c r="S1529" s="1" t="s">
        <v>68</v>
      </c>
      <c r="T1529" s="1" t="s">
        <v>68</v>
      </c>
      <c r="U1529" s="1" t="s">
        <v>68</v>
      </c>
      <c r="V1529" s="1" t="s">
        <v>68</v>
      </c>
      <c r="W1529" s="1" t="s">
        <v>68</v>
      </c>
    </row>
    <row r="1530" spans="1:23" x14ac:dyDescent="0.2">
      <c r="A1530" s="1" t="s">
        <v>66</v>
      </c>
      <c r="B1530" s="1" t="s">
        <v>71</v>
      </c>
      <c r="E1530" s="1">
        <v>1986</v>
      </c>
      <c r="F1530" s="1">
        <v>4</v>
      </c>
      <c r="G1530" s="1">
        <v>7</v>
      </c>
      <c r="H1530">
        <f t="shared" si="23"/>
        <v>16.334970238095238</v>
      </c>
      <c r="I1530" s="1" t="s">
        <v>68</v>
      </c>
      <c r="J1530" s="1">
        <v>1097.71</v>
      </c>
      <c r="K1530" s="1">
        <v>13.5</v>
      </c>
      <c r="L1530" s="1" t="s">
        <v>68</v>
      </c>
      <c r="M1530" s="1" t="s">
        <v>68</v>
      </c>
      <c r="N1530" s="1" t="s">
        <v>68</v>
      </c>
      <c r="O1530" s="1" t="s">
        <v>68</v>
      </c>
      <c r="P1530" s="1" t="s">
        <v>68</v>
      </c>
      <c r="Q1530" s="1" t="s">
        <v>68</v>
      </c>
      <c r="R1530" s="1" t="s">
        <v>68</v>
      </c>
      <c r="S1530" s="1" t="s">
        <v>68</v>
      </c>
      <c r="T1530" s="1" t="s">
        <v>68</v>
      </c>
      <c r="U1530" s="1" t="s">
        <v>68</v>
      </c>
      <c r="V1530" s="1" t="s">
        <v>68</v>
      </c>
      <c r="W1530" s="1" t="s">
        <v>68</v>
      </c>
    </row>
    <row r="1531" spans="1:23" x14ac:dyDescent="0.2">
      <c r="A1531" s="1" t="s">
        <v>66</v>
      </c>
      <c r="B1531" s="1" t="s">
        <v>71</v>
      </c>
      <c r="E1531" s="1">
        <v>1986</v>
      </c>
      <c r="F1531" s="1">
        <v>4</v>
      </c>
      <c r="G1531" s="1">
        <v>8</v>
      </c>
      <c r="H1531">
        <f t="shared" si="23"/>
        <v>17.18199404761905</v>
      </c>
      <c r="I1531" s="1" t="s">
        <v>68</v>
      </c>
      <c r="J1531" s="1">
        <v>1154.6300000000001</v>
      </c>
      <c r="K1531" s="1">
        <v>14.2</v>
      </c>
      <c r="L1531" s="1" t="s">
        <v>68</v>
      </c>
      <c r="M1531" s="1" t="s">
        <v>68</v>
      </c>
      <c r="N1531" s="1" t="s">
        <v>68</v>
      </c>
      <c r="O1531" s="1" t="s">
        <v>68</v>
      </c>
      <c r="P1531" s="1" t="s">
        <v>68</v>
      </c>
      <c r="Q1531" s="1" t="s">
        <v>68</v>
      </c>
      <c r="R1531" s="1" t="s">
        <v>68</v>
      </c>
      <c r="S1531" s="1" t="s">
        <v>68</v>
      </c>
      <c r="T1531" s="1" t="s">
        <v>68</v>
      </c>
      <c r="U1531" s="1" t="s">
        <v>68</v>
      </c>
      <c r="V1531" s="1" t="s">
        <v>68</v>
      </c>
      <c r="W1531" s="1" t="s">
        <v>68</v>
      </c>
    </row>
    <row r="1532" spans="1:23" x14ac:dyDescent="0.2">
      <c r="A1532" s="1" t="s">
        <v>66</v>
      </c>
      <c r="B1532" s="1" t="s">
        <v>71</v>
      </c>
      <c r="E1532" s="1">
        <v>1986</v>
      </c>
      <c r="F1532" s="1">
        <v>4</v>
      </c>
      <c r="G1532" s="1">
        <v>9</v>
      </c>
      <c r="H1532">
        <f t="shared" si="23"/>
        <v>17.18199404761905</v>
      </c>
      <c r="I1532" s="1" t="s">
        <v>68</v>
      </c>
      <c r="J1532" s="1">
        <v>1154.6300000000001</v>
      </c>
      <c r="K1532" s="1">
        <v>14.2</v>
      </c>
      <c r="L1532" s="1" t="s">
        <v>68</v>
      </c>
      <c r="M1532" s="1" t="s">
        <v>68</v>
      </c>
      <c r="N1532" s="1" t="s">
        <v>68</v>
      </c>
      <c r="O1532" s="1" t="s">
        <v>68</v>
      </c>
      <c r="P1532" s="1" t="s">
        <v>68</v>
      </c>
      <c r="Q1532" s="1" t="s">
        <v>68</v>
      </c>
      <c r="R1532" s="1" t="s">
        <v>68</v>
      </c>
      <c r="S1532" s="1" t="s">
        <v>68</v>
      </c>
      <c r="T1532" s="1" t="s">
        <v>68</v>
      </c>
      <c r="U1532" s="1" t="s">
        <v>68</v>
      </c>
      <c r="V1532" s="1" t="s">
        <v>68</v>
      </c>
      <c r="W1532" s="1" t="s">
        <v>68</v>
      </c>
    </row>
    <row r="1533" spans="1:23" x14ac:dyDescent="0.2">
      <c r="A1533" s="1" t="s">
        <v>66</v>
      </c>
      <c r="B1533" s="1" t="s">
        <v>71</v>
      </c>
      <c r="E1533" s="1">
        <v>1986</v>
      </c>
      <c r="F1533" s="1">
        <v>4</v>
      </c>
      <c r="G1533" s="1">
        <v>10</v>
      </c>
      <c r="H1533">
        <f t="shared" si="23"/>
        <v>16.576934523809523</v>
      </c>
      <c r="I1533" s="1" t="s">
        <v>68</v>
      </c>
      <c r="J1533" s="1">
        <v>1113.97</v>
      </c>
      <c r="K1533" s="1">
        <v>13.7</v>
      </c>
      <c r="L1533" s="1" t="s">
        <v>68</v>
      </c>
      <c r="M1533" s="1" t="s">
        <v>68</v>
      </c>
      <c r="N1533" s="1" t="s">
        <v>68</v>
      </c>
      <c r="O1533" s="1" t="s">
        <v>68</v>
      </c>
      <c r="P1533" s="1" t="s">
        <v>68</v>
      </c>
      <c r="Q1533" s="1" t="s">
        <v>68</v>
      </c>
      <c r="R1533" s="1" t="s">
        <v>68</v>
      </c>
      <c r="S1533" s="1" t="s">
        <v>68</v>
      </c>
      <c r="T1533" s="1" t="s">
        <v>68</v>
      </c>
      <c r="U1533" s="1" t="s">
        <v>68</v>
      </c>
      <c r="V1533" s="1" t="s">
        <v>68</v>
      </c>
      <c r="W1533" s="1" t="s">
        <v>68</v>
      </c>
    </row>
    <row r="1534" spans="1:23" x14ac:dyDescent="0.2">
      <c r="A1534" s="1" t="s">
        <v>66</v>
      </c>
      <c r="B1534" s="1" t="s">
        <v>71</v>
      </c>
      <c r="E1534" s="1">
        <v>1986</v>
      </c>
      <c r="F1534" s="1">
        <v>4</v>
      </c>
      <c r="G1534" s="1">
        <v>11</v>
      </c>
      <c r="H1534">
        <f t="shared" si="23"/>
        <v>16.213988095238093</v>
      </c>
      <c r="I1534" s="1" t="s">
        <v>68</v>
      </c>
      <c r="J1534" s="1">
        <v>1089.58</v>
      </c>
      <c r="K1534" s="1">
        <v>13.4</v>
      </c>
      <c r="L1534" s="1" t="s">
        <v>68</v>
      </c>
      <c r="M1534" s="1" t="s">
        <v>68</v>
      </c>
      <c r="N1534" s="1" t="s">
        <v>68</v>
      </c>
      <c r="O1534" s="1" t="s">
        <v>68</v>
      </c>
      <c r="P1534" s="1" t="s">
        <v>68</v>
      </c>
      <c r="Q1534" s="1" t="s">
        <v>68</v>
      </c>
      <c r="R1534" s="1" t="s">
        <v>68</v>
      </c>
      <c r="S1534" s="1" t="s">
        <v>68</v>
      </c>
      <c r="T1534" s="1" t="s">
        <v>68</v>
      </c>
      <c r="U1534" s="1" t="s">
        <v>68</v>
      </c>
      <c r="V1534" s="1" t="s">
        <v>68</v>
      </c>
      <c r="W1534" s="1" t="s">
        <v>68</v>
      </c>
    </row>
    <row r="1535" spans="1:23" x14ac:dyDescent="0.2">
      <c r="A1535" s="1" t="s">
        <v>66</v>
      </c>
      <c r="B1535" s="1" t="s">
        <v>71</v>
      </c>
      <c r="E1535" s="1">
        <v>1986</v>
      </c>
      <c r="F1535" s="1">
        <v>4</v>
      </c>
      <c r="G1535" s="1">
        <v>12</v>
      </c>
      <c r="H1535">
        <f t="shared" si="23"/>
        <v>15.245982142857141</v>
      </c>
      <c r="I1535" s="1" t="s">
        <v>68</v>
      </c>
      <c r="J1535" s="1">
        <v>1024.53</v>
      </c>
      <c r="K1535" s="1">
        <v>12.6</v>
      </c>
      <c r="L1535" s="1" t="s">
        <v>68</v>
      </c>
      <c r="M1535" s="1" t="s">
        <v>68</v>
      </c>
      <c r="N1535" s="1" t="s">
        <v>68</v>
      </c>
      <c r="O1535" s="1" t="s">
        <v>68</v>
      </c>
      <c r="P1535" s="1" t="s">
        <v>68</v>
      </c>
      <c r="Q1535" s="1" t="s">
        <v>68</v>
      </c>
      <c r="R1535" s="1" t="s">
        <v>68</v>
      </c>
      <c r="S1535" s="1" t="s">
        <v>68</v>
      </c>
      <c r="T1535" s="1" t="s">
        <v>68</v>
      </c>
      <c r="U1535" s="1" t="s">
        <v>68</v>
      </c>
      <c r="V1535" s="1" t="s">
        <v>68</v>
      </c>
      <c r="W1535" s="1" t="s">
        <v>68</v>
      </c>
    </row>
    <row r="1536" spans="1:23" x14ac:dyDescent="0.2">
      <c r="A1536" s="1" t="s">
        <v>66</v>
      </c>
      <c r="B1536" s="1" t="s">
        <v>71</v>
      </c>
      <c r="E1536" s="1">
        <v>1986</v>
      </c>
      <c r="F1536" s="1">
        <v>4</v>
      </c>
      <c r="G1536" s="1">
        <v>13</v>
      </c>
      <c r="H1536">
        <f t="shared" si="23"/>
        <v>15.608928571428571</v>
      </c>
      <c r="I1536" s="1" t="s">
        <v>68</v>
      </c>
      <c r="J1536" s="1">
        <v>1048.92</v>
      </c>
      <c r="K1536" s="1">
        <v>12.9</v>
      </c>
      <c r="L1536" s="1" t="s">
        <v>68</v>
      </c>
      <c r="M1536" s="1" t="s">
        <v>68</v>
      </c>
      <c r="N1536" s="1" t="s">
        <v>68</v>
      </c>
      <c r="O1536" s="1" t="s">
        <v>68</v>
      </c>
      <c r="P1536" s="1" t="s">
        <v>68</v>
      </c>
      <c r="Q1536" s="1" t="s">
        <v>68</v>
      </c>
      <c r="R1536" s="1" t="s">
        <v>68</v>
      </c>
      <c r="S1536" s="1" t="s">
        <v>68</v>
      </c>
      <c r="T1536" s="1" t="s">
        <v>68</v>
      </c>
      <c r="U1536" s="1" t="s">
        <v>68</v>
      </c>
      <c r="V1536" s="1" t="s">
        <v>68</v>
      </c>
      <c r="W1536" s="1" t="s">
        <v>68</v>
      </c>
    </row>
    <row r="1537" spans="1:23" x14ac:dyDescent="0.2">
      <c r="A1537" s="1" t="s">
        <v>66</v>
      </c>
      <c r="B1537" s="1" t="s">
        <v>71</v>
      </c>
      <c r="E1537" s="1">
        <v>1986</v>
      </c>
      <c r="F1537" s="1">
        <v>5</v>
      </c>
      <c r="G1537" s="1">
        <v>1</v>
      </c>
      <c r="H1537">
        <f t="shared" si="23"/>
        <v>8.4699404761904749</v>
      </c>
      <c r="I1537" s="1" t="s">
        <v>68</v>
      </c>
      <c r="J1537" s="1">
        <v>569.17999999999995</v>
      </c>
      <c r="K1537" s="1">
        <v>7</v>
      </c>
      <c r="L1537" s="1" t="s">
        <v>68</v>
      </c>
      <c r="M1537" s="1" t="s">
        <v>68</v>
      </c>
      <c r="N1537" s="1" t="s">
        <v>68</v>
      </c>
      <c r="O1537" s="1" t="s">
        <v>68</v>
      </c>
      <c r="P1537" s="1" t="s">
        <v>68</v>
      </c>
      <c r="Q1537" s="1" t="s">
        <v>68</v>
      </c>
      <c r="R1537" s="1" t="s">
        <v>68</v>
      </c>
      <c r="S1537" s="1" t="s">
        <v>68</v>
      </c>
      <c r="T1537" s="1" t="s">
        <v>68</v>
      </c>
      <c r="U1537" s="1" t="s">
        <v>68</v>
      </c>
      <c r="V1537" s="1" t="s">
        <v>68</v>
      </c>
      <c r="W1537" s="1" t="s">
        <v>68</v>
      </c>
    </row>
    <row r="1538" spans="1:23" x14ac:dyDescent="0.2">
      <c r="A1538" s="1" t="s">
        <v>66</v>
      </c>
      <c r="B1538" s="1" t="s">
        <v>71</v>
      </c>
      <c r="E1538" s="1">
        <v>1986</v>
      </c>
      <c r="F1538" s="1">
        <v>5</v>
      </c>
      <c r="G1538" s="1">
        <v>2</v>
      </c>
      <c r="H1538">
        <f t="shared" si="23"/>
        <v>14.398958333333331</v>
      </c>
      <c r="I1538" s="1" t="s">
        <v>68</v>
      </c>
      <c r="J1538" s="1">
        <v>967.61</v>
      </c>
      <c r="K1538" s="1">
        <v>11.9</v>
      </c>
      <c r="L1538" s="1" t="s">
        <v>68</v>
      </c>
      <c r="M1538" s="1" t="s">
        <v>68</v>
      </c>
      <c r="N1538" s="1" t="s">
        <v>68</v>
      </c>
      <c r="O1538" s="1" t="s">
        <v>68</v>
      </c>
      <c r="P1538" s="1" t="s">
        <v>68</v>
      </c>
      <c r="Q1538" s="1" t="s">
        <v>68</v>
      </c>
      <c r="R1538" s="1" t="s">
        <v>68</v>
      </c>
      <c r="S1538" s="1" t="s">
        <v>68</v>
      </c>
      <c r="T1538" s="1" t="s">
        <v>68</v>
      </c>
      <c r="U1538" s="1" t="s">
        <v>68</v>
      </c>
      <c r="V1538" s="1" t="s">
        <v>68</v>
      </c>
      <c r="W1538" s="1" t="s">
        <v>68</v>
      </c>
    </row>
    <row r="1539" spans="1:23" x14ac:dyDescent="0.2">
      <c r="A1539" s="1" t="s">
        <v>66</v>
      </c>
      <c r="B1539" s="1" t="s">
        <v>71</v>
      </c>
      <c r="E1539" s="1">
        <v>1986</v>
      </c>
      <c r="F1539" s="1">
        <v>5</v>
      </c>
      <c r="G1539" s="1">
        <v>3</v>
      </c>
      <c r="H1539">
        <f t="shared" si="23"/>
        <v>10.284970238095237</v>
      </c>
      <c r="I1539" s="1" t="s">
        <v>68</v>
      </c>
      <c r="J1539" s="1">
        <v>691.15</v>
      </c>
      <c r="K1539" s="1">
        <v>8.5</v>
      </c>
      <c r="L1539" s="1" t="s">
        <v>68</v>
      </c>
      <c r="M1539" s="1" t="s">
        <v>68</v>
      </c>
      <c r="N1539" s="1" t="s">
        <v>68</v>
      </c>
      <c r="O1539" s="1" t="s">
        <v>68</v>
      </c>
      <c r="P1539" s="1" t="s">
        <v>68</v>
      </c>
      <c r="Q1539" s="1" t="s">
        <v>68</v>
      </c>
      <c r="R1539" s="1" t="s">
        <v>68</v>
      </c>
      <c r="S1539" s="1" t="s">
        <v>68</v>
      </c>
      <c r="T1539" s="1" t="s">
        <v>68</v>
      </c>
      <c r="U1539" s="1" t="s">
        <v>68</v>
      </c>
      <c r="V1539" s="1" t="s">
        <v>68</v>
      </c>
      <c r="W1539" s="1" t="s">
        <v>68</v>
      </c>
    </row>
    <row r="1540" spans="1:23" x14ac:dyDescent="0.2">
      <c r="A1540" s="1" t="s">
        <v>66</v>
      </c>
      <c r="B1540" s="1" t="s">
        <v>71</v>
      </c>
      <c r="E1540" s="1">
        <v>1986</v>
      </c>
      <c r="F1540" s="1">
        <v>5</v>
      </c>
      <c r="G1540" s="1">
        <v>4</v>
      </c>
      <c r="H1540">
        <f t="shared" ref="H1540:H1603" si="24">J1540/1.12/60</f>
        <v>10.89002976190476</v>
      </c>
      <c r="I1540" s="1" t="s">
        <v>68</v>
      </c>
      <c r="J1540" s="1">
        <v>731.81</v>
      </c>
      <c r="K1540" s="1">
        <v>9</v>
      </c>
      <c r="L1540" s="1" t="s">
        <v>68</v>
      </c>
      <c r="M1540" s="1" t="s">
        <v>68</v>
      </c>
      <c r="N1540" s="1" t="s">
        <v>68</v>
      </c>
      <c r="O1540" s="1" t="s">
        <v>68</v>
      </c>
      <c r="P1540" s="1" t="s">
        <v>68</v>
      </c>
      <c r="Q1540" s="1" t="s">
        <v>68</v>
      </c>
      <c r="R1540" s="1" t="s">
        <v>68</v>
      </c>
      <c r="S1540" s="1" t="s">
        <v>68</v>
      </c>
      <c r="T1540" s="1" t="s">
        <v>68</v>
      </c>
      <c r="U1540" s="1" t="s">
        <v>68</v>
      </c>
      <c r="V1540" s="1" t="s">
        <v>68</v>
      </c>
      <c r="W1540" s="1" t="s">
        <v>68</v>
      </c>
    </row>
    <row r="1541" spans="1:23" x14ac:dyDescent="0.2">
      <c r="A1541" s="1" t="s">
        <v>66</v>
      </c>
      <c r="B1541" s="1" t="s">
        <v>71</v>
      </c>
      <c r="E1541" s="1">
        <v>1986</v>
      </c>
      <c r="F1541" s="1">
        <v>5</v>
      </c>
      <c r="G1541" s="1">
        <v>5</v>
      </c>
      <c r="H1541">
        <f t="shared" si="24"/>
        <v>8.5910714285714285</v>
      </c>
      <c r="I1541" s="1" t="s">
        <v>68</v>
      </c>
      <c r="J1541" s="1">
        <v>577.32000000000005</v>
      </c>
      <c r="K1541" s="1">
        <v>7.1</v>
      </c>
      <c r="L1541" s="1" t="s">
        <v>68</v>
      </c>
      <c r="M1541" s="1" t="s">
        <v>68</v>
      </c>
      <c r="N1541" s="1" t="s">
        <v>68</v>
      </c>
      <c r="O1541" s="1" t="s">
        <v>68</v>
      </c>
      <c r="P1541" s="1" t="s">
        <v>68</v>
      </c>
      <c r="Q1541" s="1" t="s">
        <v>68</v>
      </c>
      <c r="R1541" s="1" t="s">
        <v>68</v>
      </c>
      <c r="S1541" s="1" t="s">
        <v>68</v>
      </c>
      <c r="T1541" s="1" t="s">
        <v>68</v>
      </c>
      <c r="U1541" s="1" t="s">
        <v>68</v>
      </c>
      <c r="V1541" s="1" t="s">
        <v>68</v>
      </c>
      <c r="W1541" s="1" t="s">
        <v>68</v>
      </c>
    </row>
    <row r="1542" spans="1:23" x14ac:dyDescent="0.2">
      <c r="A1542" s="1" t="s">
        <v>66</v>
      </c>
      <c r="B1542" s="1" t="s">
        <v>71</v>
      </c>
      <c r="E1542" s="1">
        <v>1986</v>
      </c>
      <c r="F1542" s="1">
        <v>5</v>
      </c>
      <c r="G1542" s="1">
        <v>6</v>
      </c>
      <c r="H1542">
        <f t="shared" si="24"/>
        <v>16.334970238095238</v>
      </c>
      <c r="I1542" s="1" t="s">
        <v>68</v>
      </c>
      <c r="J1542" s="1">
        <v>1097.71</v>
      </c>
      <c r="K1542" s="1">
        <v>13.5</v>
      </c>
      <c r="L1542" s="1" t="s">
        <v>68</v>
      </c>
      <c r="M1542" s="1" t="s">
        <v>68</v>
      </c>
      <c r="N1542" s="1" t="s">
        <v>68</v>
      </c>
      <c r="O1542" s="1" t="s">
        <v>68</v>
      </c>
      <c r="P1542" s="1" t="s">
        <v>68</v>
      </c>
      <c r="Q1542" s="1" t="s">
        <v>68</v>
      </c>
      <c r="R1542" s="1" t="s">
        <v>68</v>
      </c>
      <c r="S1542" s="1" t="s">
        <v>68</v>
      </c>
      <c r="T1542" s="1" t="s">
        <v>68</v>
      </c>
      <c r="U1542" s="1" t="s">
        <v>68</v>
      </c>
      <c r="V1542" s="1" t="s">
        <v>68</v>
      </c>
      <c r="W1542" s="1" t="s">
        <v>68</v>
      </c>
    </row>
    <row r="1543" spans="1:23" x14ac:dyDescent="0.2">
      <c r="A1543" s="1" t="s">
        <v>66</v>
      </c>
      <c r="B1543" s="1" t="s">
        <v>71</v>
      </c>
      <c r="E1543" s="1">
        <v>1986</v>
      </c>
      <c r="F1543" s="1">
        <v>5</v>
      </c>
      <c r="G1543" s="1">
        <v>7</v>
      </c>
      <c r="H1543">
        <f t="shared" si="24"/>
        <v>15.487946428571426</v>
      </c>
      <c r="I1543" s="1" t="s">
        <v>68</v>
      </c>
      <c r="J1543" s="1">
        <v>1040.79</v>
      </c>
      <c r="K1543" s="1">
        <v>12.8</v>
      </c>
      <c r="L1543" s="1" t="s">
        <v>68</v>
      </c>
      <c r="M1543" s="1" t="s">
        <v>68</v>
      </c>
      <c r="N1543" s="1" t="s">
        <v>68</v>
      </c>
      <c r="O1543" s="1" t="s">
        <v>68</v>
      </c>
      <c r="P1543" s="1" t="s">
        <v>68</v>
      </c>
      <c r="Q1543" s="1" t="s">
        <v>68</v>
      </c>
      <c r="R1543" s="1" t="s">
        <v>68</v>
      </c>
      <c r="S1543" s="1" t="s">
        <v>68</v>
      </c>
      <c r="T1543" s="1" t="s">
        <v>68</v>
      </c>
      <c r="U1543" s="1" t="s">
        <v>68</v>
      </c>
      <c r="V1543" s="1" t="s">
        <v>68</v>
      </c>
      <c r="W1543" s="1" t="s">
        <v>68</v>
      </c>
    </row>
    <row r="1544" spans="1:23" x14ac:dyDescent="0.2">
      <c r="A1544" s="1" t="s">
        <v>66</v>
      </c>
      <c r="B1544" s="1" t="s">
        <v>71</v>
      </c>
      <c r="E1544" s="1">
        <v>1986</v>
      </c>
      <c r="F1544" s="1">
        <v>5</v>
      </c>
      <c r="G1544" s="1">
        <v>8</v>
      </c>
      <c r="H1544">
        <f t="shared" si="24"/>
        <v>15.972023809523808</v>
      </c>
      <c r="I1544" s="1" t="s">
        <v>68</v>
      </c>
      <c r="J1544" s="1">
        <v>1073.32</v>
      </c>
      <c r="K1544" s="1">
        <v>13.2</v>
      </c>
      <c r="L1544" s="1" t="s">
        <v>68</v>
      </c>
      <c r="M1544" s="1" t="s">
        <v>68</v>
      </c>
      <c r="N1544" s="1" t="s">
        <v>68</v>
      </c>
      <c r="O1544" s="1" t="s">
        <v>68</v>
      </c>
      <c r="P1544" s="1" t="s">
        <v>68</v>
      </c>
      <c r="Q1544" s="1" t="s">
        <v>68</v>
      </c>
      <c r="R1544" s="1" t="s">
        <v>68</v>
      </c>
      <c r="S1544" s="1" t="s">
        <v>68</v>
      </c>
      <c r="T1544" s="1" t="s">
        <v>68</v>
      </c>
      <c r="U1544" s="1" t="s">
        <v>68</v>
      </c>
      <c r="V1544" s="1" t="s">
        <v>68</v>
      </c>
      <c r="W1544" s="1" t="s">
        <v>68</v>
      </c>
    </row>
    <row r="1545" spans="1:23" x14ac:dyDescent="0.2">
      <c r="A1545" s="1" t="s">
        <v>66</v>
      </c>
      <c r="B1545" s="1" t="s">
        <v>71</v>
      </c>
      <c r="E1545" s="1">
        <v>1986</v>
      </c>
      <c r="F1545" s="1">
        <v>5</v>
      </c>
      <c r="G1545" s="1">
        <v>9</v>
      </c>
      <c r="H1545">
        <f t="shared" si="24"/>
        <v>10.526934523809523</v>
      </c>
      <c r="I1545" s="1" t="s">
        <v>68</v>
      </c>
      <c r="J1545" s="1">
        <v>707.41</v>
      </c>
      <c r="K1545" s="1">
        <v>8.6999999999999993</v>
      </c>
      <c r="L1545" s="1" t="s">
        <v>68</v>
      </c>
      <c r="M1545" s="1" t="s">
        <v>68</v>
      </c>
      <c r="N1545" s="1" t="s">
        <v>68</v>
      </c>
      <c r="O1545" s="1" t="s">
        <v>68</v>
      </c>
      <c r="P1545" s="1" t="s">
        <v>68</v>
      </c>
      <c r="Q1545" s="1" t="s">
        <v>68</v>
      </c>
      <c r="R1545" s="1" t="s">
        <v>68</v>
      </c>
      <c r="S1545" s="1" t="s">
        <v>68</v>
      </c>
      <c r="T1545" s="1" t="s">
        <v>68</v>
      </c>
      <c r="U1545" s="1" t="s">
        <v>68</v>
      </c>
      <c r="V1545" s="1" t="s">
        <v>68</v>
      </c>
      <c r="W1545" s="1" t="s">
        <v>68</v>
      </c>
    </row>
    <row r="1546" spans="1:23" x14ac:dyDescent="0.2">
      <c r="A1546" s="1" t="s">
        <v>66</v>
      </c>
      <c r="B1546" s="1" t="s">
        <v>71</v>
      </c>
      <c r="E1546" s="1">
        <v>1986</v>
      </c>
      <c r="F1546" s="1">
        <v>5</v>
      </c>
      <c r="G1546" s="1">
        <v>10</v>
      </c>
      <c r="H1546">
        <f t="shared" si="24"/>
        <v>17.544940476190472</v>
      </c>
      <c r="I1546" s="1" t="s">
        <v>68</v>
      </c>
      <c r="J1546" s="1">
        <v>1179.02</v>
      </c>
      <c r="K1546" s="1">
        <v>14.5</v>
      </c>
      <c r="L1546" s="1" t="s">
        <v>68</v>
      </c>
      <c r="M1546" s="1" t="s">
        <v>68</v>
      </c>
      <c r="N1546" s="1" t="s">
        <v>68</v>
      </c>
      <c r="O1546" s="1" t="s">
        <v>68</v>
      </c>
      <c r="P1546" s="1" t="s">
        <v>68</v>
      </c>
      <c r="Q1546" s="1" t="s">
        <v>68</v>
      </c>
      <c r="R1546" s="1" t="s">
        <v>68</v>
      </c>
      <c r="S1546" s="1" t="s">
        <v>68</v>
      </c>
      <c r="T1546" s="1" t="s">
        <v>68</v>
      </c>
      <c r="U1546" s="1" t="s">
        <v>68</v>
      </c>
      <c r="V1546" s="1" t="s">
        <v>68</v>
      </c>
      <c r="W1546" s="1" t="s">
        <v>68</v>
      </c>
    </row>
    <row r="1547" spans="1:23" x14ac:dyDescent="0.2">
      <c r="A1547" s="1" t="s">
        <v>66</v>
      </c>
      <c r="B1547" s="1" t="s">
        <v>71</v>
      </c>
      <c r="E1547" s="1">
        <v>1986</v>
      </c>
      <c r="F1547" s="1">
        <v>5</v>
      </c>
      <c r="G1547" s="1">
        <v>11</v>
      </c>
      <c r="H1547">
        <f t="shared" si="24"/>
        <v>14.036011904761903</v>
      </c>
      <c r="I1547" s="1" t="s">
        <v>68</v>
      </c>
      <c r="J1547" s="1">
        <v>943.22</v>
      </c>
      <c r="K1547" s="1">
        <v>11.6</v>
      </c>
      <c r="L1547" s="1" t="s">
        <v>68</v>
      </c>
      <c r="M1547" s="1" t="s">
        <v>68</v>
      </c>
      <c r="N1547" s="1" t="s">
        <v>68</v>
      </c>
      <c r="O1547" s="1" t="s">
        <v>68</v>
      </c>
      <c r="P1547" s="1" t="s">
        <v>68</v>
      </c>
      <c r="Q1547" s="1" t="s">
        <v>68</v>
      </c>
      <c r="R1547" s="1" t="s">
        <v>68</v>
      </c>
      <c r="S1547" s="1" t="s">
        <v>68</v>
      </c>
      <c r="T1547" s="1" t="s">
        <v>68</v>
      </c>
      <c r="U1547" s="1" t="s">
        <v>68</v>
      </c>
      <c r="V1547" s="1" t="s">
        <v>68</v>
      </c>
      <c r="W1547" s="1" t="s">
        <v>68</v>
      </c>
    </row>
    <row r="1548" spans="1:23" x14ac:dyDescent="0.2">
      <c r="A1548" s="1" t="s">
        <v>66</v>
      </c>
      <c r="B1548" s="1" t="s">
        <v>71</v>
      </c>
      <c r="E1548" s="1">
        <v>1986</v>
      </c>
      <c r="F1548" s="1">
        <v>5</v>
      </c>
      <c r="G1548" s="1">
        <v>12</v>
      </c>
      <c r="H1548">
        <f t="shared" si="24"/>
        <v>19.118005952380951</v>
      </c>
      <c r="I1548" s="1" t="s">
        <v>68</v>
      </c>
      <c r="J1548" s="1">
        <v>1284.73</v>
      </c>
      <c r="K1548" s="1">
        <v>15.8</v>
      </c>
      <c r="L1548" s="1" t="s">
        <v>68</v>
      </c>
      <c r="M1548" s="1" t="s">
        <v>68</v>
      </c>
      <c r="N1548" s="1" t="s">
        <v>68</v>
      </c>
      <c r="O1548" s="1" t="s">
        <v>68</v>
      </c>
      <c r="P1548" s="1" t="s">
        <v>68</v>
      </c>
      <c r="Q1548" s="1" t="s">
        <v>68</v>
      </c>
      <c r="R1548" s="1" t="s">
        <v>68</v>
      </c>
      <c r="S1548" s="1" t="s">
        <v>68</v>
      </c>
      <c r="T1548" s="1" t="s">
        <v>68</v>
      </c>
      <c r="U1548" s="1" t="s">
        <v>68</v>
      </c>
      <c r="V1548" s="1" t="s">
        <v>68</v>
      </c>
      <c r="W1548" s="1" t="s">
        <v>68</v>
      </c>
    </row>
    <row r="1549" spans="1:23" x14ac:dyDescent="0.2">
      <c r="A1549" s="1" t="s">
        <v>66</v>
      </c>
      <c r="B1549" s="1" t="s">
        <v>71</v>
      </c>
      <c r="E1549" s="1">
        <v>1986</v>
      </c>
      <c r="F1549" s="1">
        <v>5</v>
      </c>
      <c r="G1549" s="1">
        <v>13</v>
      </c>
      <c r="H1549">
        <f t="shared" si="24"/>
        <v>12.58392857142857</v>
      </c>
      <c r="I1549" s="1" t="s">
        <v>68</v>
      </c>
      <c r="J1549" s="1">
        <v>845.64</v>
      </c>
      <c r="K1549" s="1">
        <v>10.4</v>
      </c>
      <c r="L1549" s="1" t="s">
        <v>68</v>
      </c>
      <c r="M1549" s="1" t="s">
        <v>68</v>
      </c>
      <c r="N1549" s="1" t="s">
        <v>68</v>
      </c>
      <c r="O1549" s="1" t="s">
        <v>68</v>
      </c>
      <c r="P1549" s="1" t="s">
        <v>68</v>
      </c>
      <c r="Q1549" s="1" t="s">
        <v>68</v>
      </c>
      <c r="R1549" s="1" t="s">
        <v>68</v>
      </c>
      <c r="S1549" s="1" t="s">
        <v>68</v>
      </c>
      <c r="T1549" s="1" t="s">
        <v>68</v>
      </c>
      <c r="U1549" s="1" t="s">
        <v>68</v>
      </c>
      <c r="V1549" s="1" t="s">
        <v>68</v>
      </c>
      <c r="W1549" s="1" t="s">
        <v>68</v>
      </c>
    </row>
    <row r="1550" spans="1:23" x14ac:dyDescent="0.2">
      <c r="A1550" s="1" t="s">
        <v>66</v>
      </c>
      <c r="B1550" s="1" t="s">
        <v>71</v>
      </c>
      <c r="E1550" s="1">
        <v>1986</v>
      </c>
      <c r="F1550" s="1">
        <v>6</v>
      </c>
      <c r="G1550" s="1">
        <v>1</v>
      </c>
      <c r="H1550">
        <f t="shared" si="24"/>
        <v>15.730059523809523</v>
      </c>
      <c r="I1550" s="1" t="s">
        <v>68</v>
      </c>
      <c r="J1550" s="1">
        <v>1057.06</v>
      </c>
      <c r="K1550" s="1">
        <v>13</v>
      </c>
      <c r="L1550" s="1" t="s">
        <v>68</v>
      </c>
      <c r="M1550" s="1" t="s">
        <v>68</v>
      </c>
      <c r="N1550" s="1" t="s">
        <v>68</v>
      </c>
      <c r="O1550" s="1" t="s">
        <v>68</v>
      </c>
      <c r="P1550" s="1" t="s">
        <v>68</v>
      </c>
      <c r="Q1550" s="1" t="s">
        <v>68</v>
      </c>
      <c r="R1550" s="1" t="s">
        <v>68</v>
      </c>
      <c r="S1550" s="1" t="s">
        <v>68</v>
      </c>
      <c r="T1550" s="1" t="s">
        <v>68</v>
      </c>
      <c r="U1550" s="1" t="s">
        <v>68</v>
      </c>
      <c r="V1550" s="1" t="s">
        <v>68</v>
      </c>
      <c r="W1550" s="1" t="s">
        <v>68</v>
      </c>
    </row>
    <row r="1551" spans="1:23" x14ac:dyDescent="0.2">
      <c r="A1551" s="1" t="s">
        <v>66</v>
      </c>
      <c r="B1551" s="1" t="s">
        <v>71</v>
      </c>
      <c r="E1551" s="1">
        <v>1986</v>
      </c>
      <c r="F1551" s="1">
        <v>6</v>
      </c>
      <c r="G1551" s="1">
        <v>2</v>
      </c>
      <c r="H1551">
        <f t="shared" si="24"/>
        <v>12.341964285714285</v>
      </c>
      <c r="I1551" s="1" t="s">
        <v>68</v>
      </c>
      <c r="J1551" s="1">
        <v>829.38</v>
      </c>
      <c r="K1551" s="1">
        <v>10.199999999999999</v>
      </c>
      <c r="L1551" s="1" t="s">
        <v>68</v>
      </c>
      <c r="M1551" s="1" t="s">
        <v>68</v>
      </c>
      <c r="N1551" s="1" t="s">
        <v>68</v>
      </c>
      <c r="O1551" s="1" t="s">
        <v>68</v>
      </c>
      <c r="P1551" s="1" t="s">
        <v>68</v>
      </c>
      <c r="Q1551" s="1" t="s">
        <v>68</v>
      </c>
      <c r="R1551" s="1" t="s">
        <v>68</v>
      </c>
      <c r="S1551" s="1" t="s">
        <v>68</v>
      </c>
      <c r="T1551" s="1" t="s">
        <v>68</v>
      </c>
      <c r="U1551" s="1" t="s">
        <v>68</v>
      </c>
      <c r="V1551" s="1" t="s">
        <v>68</v>
      </c>
      <c r="W1551" s="1" t="s">
        <v>68</v>
      </c>
    </row>
    <row r="1552" spans="1:23" x14ac:dyDescent="0.2">
      <c r="A1552" s="1" t="s">
        <v>66</v>
      </c>
      <c r="B1552" s="1" t="s">
        <v>71</v>
      </c>
      <c r="E1552" s="1">
        <v>1986</v>
      </c>
      <c r="F1552" s="1">
        <v>6</v>
      </c>
      <c r="G1552" s="1">
        <v>3</v>
      </c>
      <c r="H1552">
        <f t="shared" si="24"/>
        <v>12.462946428571428</v>
      </c>
      <c r="I1552" s="1" t="s">
        <v>68</v>
      </c>
      <c r="J1552" s="1">
        <v>837.51</v>
      </c>
      <c r="K1552" s="1">
        <v>10.3</v>
      </c>
      <c r="L1552" s="1" t="s">
        <v>68</v>
      </c>
      <c r="M1552" s="1" t="s">
        <v>68</v>
      </c>
      <c r="N1552" s="1" t="s">
        <v>68</v>
      </c>
      <c r="O1552" s="1" t="s">
        <v>68</v>
      </c>
      <c r="P1552" s="1" t="s">
        <v>68</v>
      </c>
      <c r="Q1552" s="1" t="s">
        <v>68</v>
      </c>
      <c r="R1552" s="1" t="s">
        <v>68</v>
      </c>
      <c r="S1552" s="1" t="s">
        <v>68</v>
      </c>
      <c r="T1552" s="1" t="s">
        <v>68</v>
      </c>
      <c r="U1552" s="1" t="s">
        <v>68</v>
      </c>
      <c r="V1552" s="1" t="s">
        <v>68</v>
      </c>
      <c r="W1552" s="1" t="s">
        <v>68</v>
      </c>
    </row>
    <row r="1553" spans="1:23" x14ac:dyDescent="0.2">
      <c r="A1553" s="1" t="s">
        <v>66</v>
      </c>
      <c r="B1553" s="1" t="s">
        <v>71</v>
      </c>
      <c r="E1553" s="1">
        <v>1986</v>
      </c>
      <c r="F1553" s="1">
        <v>6</v>
      </c>
      <c r="G1553" s="1">
        <v>4</v>
      </c>
      <c r="H1553">
        <f t="shared" si="24"/>
        <v>11.131994047619049</v>
      </c>
      <c r="I1553" s="1" t="s">
        <v>68</v>
      </c>
      <c r="J1553" s="1">
        <v>748.07</v>
      </c>
      <c r="K1553" s="1">
        <v>9.1999999999999993</v>
      </c>
      <c r="L1553" s="1" t="s">
        <v>68</v>
      </c>
      <c r="M1553" s="1" t="s">
        <v>68</v>
      </c>
      <c r="N1553" s="1" t="s">
        <v>68</v>
      </c>
      <c r="O1553" s="1" t="s">
        <v>68</v>
      </c>
      <c r="P1553" s="1" t="s">
        <v>68</v>
      </c>
      <c r="Q1553" s="1" t="s">
        <v>68</v>
      </c>
      <c r="R1553" s="1" t="s">
        <v>68</v>
      </c>
      <c r="S1553" s="1" t="s">
        <v>68</v>
      </c>
      <c r="T1553" s="1" t="s">
        <v>68</v>
      </c>
      <c r="U1553" s="1" t="s">
        <v>68</v>
      </c>
      <c r="V1553" s="1" t="s">
        <v>68</v>
      </c>
      <c r="W1553" s="1" t="s">
        <v>68</v>
      </c>
    </row>
    <row r="1554" spans="1:23" x14ac:dyDescent="0.2">
      <c r="A1554" s="1" t="s">
        <v>66</v>
      </c>
      <c r="B1554" s="1" t="s">
        <v>71</v>
      </c>
      <c r="E1554" s="1">
        <v>1986</v>
      </c>
      <c r="F1554" s="1">
        <v>6</v>
      </c>
      <c r="G1554" s="1">
        <v>5</v>
      </c>
      <c r="H1554">
        <f t="shared" si="24"/>
        <v>7.2599702380952369</v>
      </c>
      <c r="I1554" s="1" t="s">
        <v>68</v>
      </c>
      <c r="J1554" s="1">
        <v>487.87</v>
      </c>
      <c r="K1554" s="1">
        <v>6</v>
      </c>
      <c r="L1554" s="1" t="s">
        <v>68</v>
      </c>
      <c r="M1554" s="1" t="s">
        <v>68</v>
      </c>
      <c r="N1554" s="1" t="s">
        <v>68</v>
      </c>
      <c r="O1554" s="1" t="s">
        <v>68</v>
      </c>
      <c r="P1554" s="1" t="s">
        <v>68</v>
      </c>
      <c r="Q1554" s="1" t="s">
        <v>68</v>
      </c>
      <c r="R1554" s="1" t="s">
        <v>68</v>
      </c>
      <c r="S1554" s="1" t="s">
        <v>68</v>
      </c>
      <c r="T1554" s="1" t="s">
        <v>68</v>
      </c>
      <c r="U1554" s="1" t="s">
        <v>68</v>
      </c>
      <c r="V1554" s="1" t="s">
        <v>68</v>
      </c>
      <c r="W1554" s="1" t="s">
        <v>68</v>
      </c>
    </row>
    <row r="1555" spans="1:23" x14ac:dyDescent="0.2">
      <c r="A1555" s="1" t="s">
        <v>66</v>
      </c>
      <c r="B1555" s="1" t="s">
        <v>71</v>
      </c>
      <c r="E1555" s="1">
        <v>1986</v>
      </c>
      <c r="F1555" s="1">
        <v>6</v>
      </c>
      <c r="G1555" s="1">
        <v>6</v>
      </c>
      <c r="H1555">
        <f t="shared" si="24"/>
        <v>19.359970238095237</v>
      </c>
      <c r="I1555" s="1" t="s">
        <v>68</v>
      </c>
      <c r="J1555" s="1">
        <v>1300.99</v>
      </c>
      <c r="K1555" s="1">
        <v>16</v>
      </c>
      <c r="L1555" s="1" t="s">
        <v>68</v>
      </c>
      <c r="M1555" s="1" t="s">
        <v>68</v>
      </c>
      <c r="N1555" s="1" t="s">
        <v>68</v>
      </c>
      <c r="O1555" s="1" t="s">
        <v>68</v>
      </c>
      <c r="P1555" s="1" t="s">
        <v>68</v>
      </c>
      <c r="Q1555" s="1" t="s">
        <v>68</v>
      </c>
      <c r="R1555" s="1" t="s">
        <v>68</v>
      </c>
      <c r="S1555" s="1" t="s">
        <v>68</v>
      </c>
      <c r="T1555" s="1" t="s">
        <v>68</v>
      </c>
      <c r="U1555" s="1" t="s">
        <v>68</v>
      </c>
      <c r="V1555" s="1" t="s">
        <v>68</v>
      </c>
      <c r="W1555" s="1" t="s">
        <v>68</v>
      </c>
    </row>
    <row r="1556" spans="1:23" x14ac:dyDescent="0.2">
      <c r="A1556" s="1" t="s">
        <v>66</v>
      </c>
      <c r="B1556" s="1" t="s">
        <v>71</v>
      </c>
      <c r="E1556" s="1">
        <v>1986</v>
      </c>
      <c r="F1556" s="1">
        <v>6</v>
      </c>
      <c r="G1556" s="1">
        <v>7</v>
      </c>
      <c r="H1556">
        <f t="shared" si="24"/>
        <v>17.908035714285713</v>
      </c>
      <c r="I1556" s="1" t="s">
        <v>68</v>
      </c>
      <c r="J1556" s="1">
        <v>1203.42</v>
      </c>
      <c r="K1556" s="1">
        <v>14.8</v>
      </c>
      <c r="L1556" s="1" t="s">
        <v>68</v>
      </c>
      <c r="M1556" s="1" t="s">
        <v>68</v>
      </c>
      <c r="N1556" s="1" t="s">
        <v>68</v>
      </c>
      <c r="O1556" s="1" t="s">
        <v>68</v>
      </c>
      <c r="P1556" s="1" t="s">
        <v>68</v>
      </c>
      <c r="Q1556" s="1" t="s">
        <v>68</v>
      </c>
      <c r="R1556" s="1" t="s">
        <v>68</v>
      </c>
      <c r="S1556" s="1" t="s">
        <v>68</v>
      </c>
      <c r="T1556" s="1" t="s">
        <v>68</v>
      </c>
      <c r="U1556" s="1" t="s">
        <v>68</v>
      </c>
      <c r="V1556" s="1" t="s">
        <v>68</v>
      </c>
      <c r="W1556" s="1" t="s">
        <v>68</v>
      </c>
    </row>
    <row r="1557" spans="1:23" x14ac:dyDescent="0.2">
      <c r="A1557" s="1" t="s">
        <v>66</v>
      </c>
      <c r="B1557" s="1" t="s">
        <v>71</v>
      </c>
      <c r="E1557" s="1">
        <v>1986</v>
      </c>
      <c r="F1557" s="1">
        <v>6</v>
      </c>
      <c r="G1557" s="1">
        <v>8</v>
      </c>
      <c r="H1557">
        <f t="shared" si="24"/>
        <v>18.755059523809521</v>
      </c>
      <c r="I1557" s="1" t="s">
        <v>68</v>
      </c>
      <c r="J1557" s="1">
        <v>1260.3399999999999</v>
      </c>
      <c r="K1557" s="1">
        <v>15.5</v>
      </c>
      <c r="L1557" s="1" t="s">
        <v>68</v>
      </c>
      <c r="M1557" s="1" t="s">
        <v>68</v>
      </c>
      <c r="N1557" s="1" t="s">
        <v>68</v>
      </c>
      <c r="O1557" s="1" t="s">
        <v>68</v>
      </c>
      <c r="P1557" s="1" t="s">
        <v>68</v>
      </c>
      <c r="Q1557" s="1" t="s">
        <v>68</v>
      </c>
      <c r="R1557" s="1" t="s">
        <v>68</v>
      </c>
      <c r="S1557" s="1" t="s">
        <v>68</v>
      </c>
      <c r="T1557" s="1" t="s">
        <v>68</v>
      </c>
      <c r="U1557" s="1" t="s">
        <v>68</v>
      </c>
      <c r="V1557" s="1" t="s">
        <v>68</v>
      </c>
      <c r="W1557" s="1" t="s">
        <v>68</v>
      </c>
    </row>
    <row r="1558" spans="1:23" x14ac:dyDescent="0.2">
      <c r="A1558" s="1" t="s">
        <v>66</v>
      </c>
      <c r="B1558" s="1" t="s">
        <v>71</v>
      </c>
      <c r="E1558" s="1">
        <v>1986</v>
      </c>
      <c r="F1558" s="1">
        <v>6</v>
      </c>
      <c r="G1558" s="1">
        <v>9</v>
      </c>
      <c r="H1558">
        <f t="shared" si="24"/>
        <v>16.334970238095238</v>
      </c>
      <c r="I1558" s="1" t="s">
        <v>68</v>
      </c>
      <c r="J1558" s="1">
        <v>1097.71</v>
      </c>
      <c r="K1558" s="1">
        <v>13.5</v>
      </c>
      <c r="L1558" s="1" t="s">
        <v>68</v>
      </c>
      <c r="M1558" s="1" t="s">
        <v>68</v>
      </c>
      <c r="N1558" s="1" t="s">
        <v>68</v>
      </c>
      <c r="O1558" s="1" t="s">
        <v>68</v>
      </c>
      <c r="P1558" s="1" t="s">
        <v>68</v>
      </c>
      <c r="Q1558" s="1" t="s">
        <v>68</v>
      </c>
      <c r="R1558" s="1" t="s">
        <v>68</v>
      </c>
      <c r="S1558" s="1" t="s">
        <v>68</v>
      </c>
      <c r="T1558" s="1" t="s">
        <v>68</v>
      </c>
      <c r="U1558" s="1" t="s">
        <v>68</v>
      </c>
      <c r="V1558" s="1" t="s">
        <v>68</v>
      </c>
      <c r="W1558" s="1" t="s">
        <v>68</v>
      </c>
    </row>
    <row r="1559" spans="1:23" x14ac:dyDescent="0.2">
      <c r="A1559" s="1" t="s">
        <v>66</v>
      </c>
      <c r="B1559" s="1" t="s">
        <v>71</v>
      </c>
      <c r="E1559" s="1">
        <v>1986</v>
      </c>
      <c r="F1559" s="1">
        <v>6</v>
      </c>
      <c r="G1559" s="1">
        <v>10</v>
      </c>
      <c r="H1559">
        <f t="shared" si="24"/>
        <v>15.124999999999998</v>
      </c>
      <c r="I1559" s="1" t="s">
        <v>68</v>
      </c>
      <c r="J1559" s="1">
        <v>1016.4</v>
      </c>
      <c r="K1559" s="1">
        <v>12.5</v>
      </c>
      <c r="L1559" s="1" t="s">
        <v>68</v>
      </c>
      <c r="M1559" s="1" t="s">
        <v>68</v>
      </c>
      <c r="N1559" s="1" t="s">
        <v>68</v>
      </c>
      <c r="O1559" s="1" t="s">
        <v>68</v>
      </c>
      <c r="P1559" s="1" t="s">
        <v>68</v>
      </c>
      <c r="Q1559" s="1" t="s">
        <v>68</v>
      </c>
      <c r="R1559" s="1" t="s">
        <v>68</v>
      </c>
      <c r="S1559" s="1" t="s">
        <v>68</v>
      </c>
      <c r="T1559" s="1" t="s">
        <v>68</v>
      </c>
      <c r="U1559" s="1" t="s">
        <v>68</v>
      </c>
      <c r="V1559" s="1" t="s">
        <v>68</v>
      </c>
      <c r="W1559" s="1" t="s">
        <v>68</v>
      </c>
    </row>
    <row r="1560" spans="1:23" x14ac:dyDescent="0.2">
      <c r="A1560" s="1" t="s">
        <v>66</v>
      </c>
      <c r="B1560" s="1" t="s">
        <v>71</v>
      </c>
      <c r="E1560" s="1">
        <v>1986</v>
      </c>
      <c r="F1560" s="1">
        <v>6</v>
      </c>
      <c r="G1560" s="1">
        <v>11</v>
      </c>
      <c r="H1560">
        <f t="shared" si="24"/>
        <v>11.131994047619049</v>
      </c>
      <c r="I1560" s="1" t="s">
        <v>68</v>
      </c>
      <c r="J1560" s="1">
        <v>748.07</v>
      </c>
      <c r="K1560" s="1">
        <v>9.1999999999999993</v>
      </c>
      <c r="L1560" s="1" t="s">
        <v>68</v>
      </c>
      <c r="M1560" s="1" t="s">
        <v>68</v>
      </c>
      <c r="N1560" s="1" t="s">
        <v>68</v>
      </c>
      <c r="O1560" s="1" t="s">
        <v>68</v>
      </c>
      <c r="P1560" s="1" t="s">
        <v>68</v>
      </c>
      <c r="Q1560" s="1" t="s">
        <v>68</v>
      </c>
      <c r="R1560" s="1" t="s">
        <v>68</v>
      </c>
      <c r="S1560" s="1" t="s">
        <v>68</v>
      </c>
      <c r="T1560" s="1" t="s">
        <v>68</v>
      </c>
      <c r="U1560" s="1" t="s">
        <v>68</v>
      </c>
      <c r="V1560" s="1" t="s">
        <v>68</v>
      </c>
      <c r="W1560" s="1" t="s">
        <v>68</v>
      </c>
    </row>
    <row r="1561" spans="1:23" x14ac:dyDescent="0.2">
      <c r="A1561" s="1" t="s">
        <v>66</v>
      </c>
      <c r="B1561" s="1" t="s">
        <v>71</v>
      </c>
      <c r="E1561" s="1">
        <v>1986</v>
      </c>
      <c r="F1561" s="1">
        <v>6</v>
      </c>
      <c r="G1561" s="1">
        <v>12</v>
      </c>
      <c r="H1561">
        <f t="shared" si="24"/>
        <v>15.004017857142856</v>
      </c>
      <c r="I1561" s="1" t="s">
        <v>68</v>
      </c>
      <c r="J1561" s="1">
        <v>1008.27</v>
      </c>
      <c r="K1561" s="1">
        <v>12.4</v>
      </c>
      <c r="L1561" s="1" t="s">
        <v>68</v>
      </c>
      <c r="M1561" s="1" t="s">
        <v>68</v>
      </c>
      <c r="N1561" s="1" t="s">
        <v>68</v>
      </c>
      <c r="O1561" s="1" t="s">
        <v>68</v>
      </c>
      <c r="P1561" s="1" t="s">
        <v>68</v>
      </c>
      <c r="Q1561" s="1" t="s">
        <v>68</v>
      </c>
      <c r="R1561" s="1" t="s">
        <v>68</v>
      </c>
      <c r="S1561" s="1" t="s">
        <v>68</v>
      </c>
      <c r="T1561" s="1" t="s">
        <v>68</v>
      </c>
      <c r="U1561" s="1" t="s">
        <v>68</v>
      </c>
      <c r="V1561" s="1" t="s">
        <v>68</v>
      </c>
      <c r="W1561" s="1" t="s">
        <v>68</v>
      </c>
    </row>
    <row r="1562" spans="1:23" x14ac:dyDescent="0.2">
      <c r="A1562" s="1" t="s">
        <v>66</v>
      </c>
      <c r="B1562" s="1" t="s">
        <v>71</v>
      </c>
      <c r="E1562" s="1">
        <v>1986</v>
      </c>
      <c r="F1562" s="1">
        <v>6</v>
      </c>
      <c r="G1562" s="1">
        <v>13</v>
      </c>
      <c r="H1562">
        <f t="shared" si="24"/>
        <v>15.124999999999998</v>
      </c>
      <c r="I1562" s="1" t="s">
        <v>68</v>
      </c>
      <c r="J1562" s="1">
        <v>1016.4</v>
      </c>
      <c r="K1562" s="1">
        <v>12.5</v>
      </c>
      <c r="L1562" s="1" t="s">
        <v>68</v>
      </c>
      <c r="M1562" s="1" t="s">
        <v>68</v>
      </c>
      <c r="N1562" s="1" t="s">
        <v>68</v>
      </c>
      <c r="O1562" s="1" t="s">
        <v>68</v>
      </c>
      <c r="P1562" s="1" t="s">
        <v>68</v>
      </c>
      <c r="Q1562" s="1" t="s">
        <v>68</v>
      </c>
      <c r="R1562" s="1" t="s">
        <v>68</v>
      </c>
      <c r="S1562" s="1" t="s">
        <v>68</v>
      </c>
      <c r="T1562" s="1" t="s">
        <v>68</v>
      </c>
      <c r="U1562" s="1" t="s">
        <v>68</v>
      </c>
      <c r="V1562" s="1" t="s">
        <v>68</v>
      </c>
      <c r="W1562" s="1" t="s">
        <v>68</v>
      </c>
    </row>
    <row r="1563" spans="1:23" x14ac:dyDescent="0.2">
      <c r="A1563" s="1" t="s">
        <v>66</v>
      </c>
      <c r="B1563" s="1" t="s">
        <v>71</v>
      </c>
      <c r="E1563" s="1">
        <v>1987</v>
      </c>
      <c r="F1563" s="1">
        <v>1</v>
      </c>
      <c r="G1563" s="1">
        <v>1</v>
      </c>
      <c r="H1563">
        <f t="shared" si="24"/>
        <v>14.036011904761903</v>
      </c>
      <c r="I1563" s="1" t="s">
        <v>68</v>
      </c>
      <c r="J1563" s="1">
        <v>943.22</v>
      </c>
      <c r="K1563" s="1">
        <v>11.6</v>
      </c>
      <c r="L1563" s="1" t="s">
        <v>68</v>
      </c>
      <c r="M1563" s="1" t="s">
        <v>68</v>
      </c>
      <c r="N1563" s="1">
        <v>6.1</v>
      </c>
      <c r="O1563" s="1">
        <v>7.1</v>
      </c>
      <c r="P1563" s="1" t="s">
        <v>68</v>
      </c>
      <c r="Q1563" s="1">
        <v>11</v>
      </c>
      <c r="R1563" s="1">
        <v>17</v>
      </c>
      <c r="S1563" s="1">
        <v>874</v>
      </c>
      <c r="T1563" s="1" t="s">
        <v>68</v>
      </c>
      <c r="U1563" s="1" t="s">
        <v>68</v>
      </c>
      <c r="V1563" s="1" t="s">
        <v>68</v>
      </c>
      <c r="W1563" s="1" t="s">
        <v>68</v>
      </c>
    </row>
    <row r="1564" spans="1:23" x14ac:dyDescent="0.2">
      <c r="A1564" s="1" t="s">
        <v>66</v>
      </c>
      <c r="B1564" s="1" t="s">
        <v>71</v>
      </c>
      <c r="E1564" s="1">
        <v>1987</v>
      </c>
      <c r="F1564" s="1">
        <v>1</v>
      </c>
      <c r="G1564" s="1">
        <v>2</v>
      </c>
      <c r="H1564">
        <f t="shared" si="24"/>
        <v>16.213988095238093</v>
      </c>
      <c r="I1564" s="1" t="s">
        <v>68</v>
      </c>
      <c r="J1564" s="1">
        <v>1089.58</v>
      </c>
      <c r="K1564" s="1">
        <v>13.4</v>
      </c>
      <c r="L1564" s="1" t="s">
        <v>68</v>
      </c>
      <c r="M1564" s="1" t="s">
        <v>68</v>
      </c>
      <c r="N1564" s="1">
        <v>7.1</v>
      </c>
      <c r="O1564" s="1" t="s">
        <v>68</v>
      </c>
      <c r="P1564" s="1" t="s">
        <v>68</v>
      </c>
      <c r="Q1564" s="1">
        <v>12</v>
      </c>
      <c r="R1564" s="1">
        <v>21</v>
      </c>
      <c r="S1564" s="1">
        <v>951</v>
      </c>
      <c r="T1564" s="1" t="s">
        <v>68</v>
      </c>
      <c r="U1564" s="1" t="s">
        <v>68</v>
      </c>
      <c r="V1564" s="1" t="s">
        <v>68</v>
      </c>
      <c r="W1564" s="1" t="s">
        <v>68</v>
      </c>
    </row>
    <row r="1565" spans="1:23" x14ac:dyDescent="0.2">
      <c r="A1565" s="1" t="s">
        <v>66</v>
      </c>
      <c r="B1565" s="1" t="s">
        <v>71</v>
      </c>
      <c r="E1565" s="1">
        <v>1987</v>
      </c>
      <c r="F1565" s="1">
        <v>1</v>
      </c>
      <c r="G1565" s="1">
        <v>3</v>
      </c>
      <c r="H1565">
        <f t="shared" si="24"/>
        <v>9.5589285714285701</v>
      </c>
      <c r="I1565" s="1" t="s">
        <v>68</v>
      </c>
      <c r="J1565" s="1">
        <v>642.36</v>
      </c>
      <c r="K1565" s="1">
        <v>7.9</v>
      </c>
      <c r="L1565" s="1" t="s">
        <v>68</v>
      </c>
      <c r="M1565" s="1" t="s">
        <v>68</v>
      </c>
      <c r="N1565" s="1">
        <v>7.7</v>
      </c>
      <c r="O1565" s="1" t="s">
        <v>68</v>
      </c>
      <c r="P1565" s="1" t="s">
        <v>68</v>
      </c>
      <c r="Q1565" s="1">
        <v>14</v>
      </c>
      <c r="R1565" s="1">
        <v>31</v>
      </c>
      <c r="S1565" s="1">
        <v>931</v>
      </c>
      <c r="T1565" s="1" t="s">
        <v>68</v>
      </c>
      <c r="U1565" s="1" t="s">
        <v>68</v>
      </c>
      <c r="V1565" s="1" t="s">
        <v>68</v>
      </c>
      <c r="W1565" s="1" t="s">
        <v>68</v>
      </c>
    </row>
    <row r="1566" spans="1:23" x14ac:dyDescent="0.2">
      <c r="A1566" s="1" t="s">
        <v>66</v>
      </c>
      <c r="B1566" s="1" t="s">
        <v>71</v>
      </c>
      <c r="E1566" s="1">
        <v>1987</v>
      </c>
      <c r="F1566" s="1">
        <v>1</v>
      </c>
      <c r="G1566" s="1">
        <v>4</v>
      </c>
      <c r="H1566">
        <f t="shared" si="24"/>
        <v>13.06800595238095</v>
      </c>
      <c r="I1566" s="1" t="s">
        <v>68</v>
      </c>
      <c r="J1566" s="1">
        <v>878.17</v>
      </c>
      <c r="K1566" s="1">
        <v>10.8</v>
      </c>
      <c r="L1566" s="1" t="s">
        <v>68</v>
      </c>
      <c r="M1566" s="1" t="s">
        <v>68</v>
      </c>
      <c r="N1566" s="1">
        <v>7.6</v>
      </c>
      <c r="O1566" s="1" t="s">
        <v>68</v>
      </c>
      <c r="P1566" s="1" t="s">
        <v>68</v>
      </c>
      <c r="Q1566" s="1">
        <v>26</v>
      </c>
      <c r="R1566" s="1">
        <v>18</v>
      </c>
      <c r="S1566" s="1">
        <v>897</v>
      </c>
      <c r="T1566" s="1" t="s">
        <v>68</v>
      </c>
      <c r="U1566" s="1" t="s">
        <v>68</v>
      </c>
      <c r="V1566" s="1" t="s">
        <v>68</v>
      </c>
      <c r="W1566" s="1" t="s">
        <v>68</v>
      </c>
    </row>
    <row r="1567" spans="1:23" x14ac:dyDescent="0.2">
      <c r="A1567" s="1" t="s">
        <v>66</v>
      </c>
      <c r="B1567" s="1" t="s">
        <v>71</v>
      </c>
      <c r="E1567" s="1">
        <v>1987</v>
      </c>
      <c r="F1567" s="1">
        <v>1</v>
      </c>
      <c r="G1567" s="1">
        <v>5</v>
      </c>
      <c r="H1567">
        <f t="shared" si="24"/>
        <v>14.156994047619046</v>
      </c>
      <c r="I1567" s="1" t="s">
        <v>68</v>
      </c>
      <c r="J1567" s="1">
        <v>951.35</v>
      </c>
      <c r="K1567" s="1">
        <v>11.7</v>
      </c>
      <c r="L1567" s="1" t="s">
        <v>68</v>
      </c>
      <c r="M1567" s="1" t="s">
        <v>68</v>
      </c>
      <c r="N1567" s="1">
        <v>7</v>
      </c>
      <c r="O1567" s="1" t="s">
        <v>68</v>
      </c>
      <c r="P1567" s="1" t="s">
        <v>68</v>
      </c>
      <c r="Q1567" s="1">
        <v>9</v>
      </c>
      <c r="R1567" s="1">
        <v>27</v>
      </c>
      <c r="S1567" s="1">
        <v>883</v>
      </c>
      <c r="T1567" s="1" t="s">
        <v>68</v>
      </c>
      <c r="U1567" s="1" t="s">
        <v>68</v>
      </c>
      <c r="V1567" s="1" t="s">
        <v>68</v>
      </c>
      <c r="W1567" s="1" t="s">
        <v>68</v>
      </c>
    </row>
    <row r="1568" spans="1:23" x14ac:dyDescent="0.2">
      <c r="A1568" s="1" t="s">
        <v>66</v>
      </c>
      <c r="B1568" s="1" t="s">
        <v>71</v>
      </c>
      <c r="E1568" s="1">
        <v>1987</v>
      </c>
      <c r="F1568" s="1">
        <v>1</v>
      </c>
      <c r="G1568" s="1">
        <v>6</v>
      </c>
      <c r="H1568">
        <f t="shared" si="24"/>
        <v>21.175000000000001</v>
      </c>
      <c r="I1568" s="1" t="s">
        <v>68</v>
      </c>
      <c r="J1568" s="1">
        <v>1422.96</v>
      </c>
      <c r="K1568" s="1">
        <v>17.5</v>
      </c>
      <c r="L1568" s="1" t="s">
        <v>68</v>
      </c>
      <c r="M1568" s="1" t="s">
        <v>68</v>
      </c>
      <c r="N1568" s="1">
        <v>7.2</v>
      </c>
      <c r="O1568" s="1" t="s">
        <v>68</v>
      </c>
      <c r="P1568" s="1" t="s">
        <v>68</v>
      </c>
      <c r="Q1568" s="1">
        <v>11</v>
      </c>
      <c r="R1568" s="1">
        <v>122</v>
      </c>
      <c r="S1568" s="1">
        <v>868</v>
      </c>
      <c r="T1568" s="1" t="s">
        <v>68</v>
      </c>
      <c r="U1568" s="1" t="s">
        <v>68</v>
      </c>
      <c r="V1568" s="1" t="s">
        <v>68</v>
      </c>
      <c r="W1568" s="1" t="s">
        <v>68</v>
      </c>
    </row>
    <row r="1569" spans="1:23" x14ac:dyDescent="0.2">
      <c r="A1569" s="1" t="s">
        <v>66</v>
      </c>
      <c r="B1569" s="1" t="s">
        <v>71</v>
      </c>
      <c r="E1569" s="1">
        <v>1987</v>
      </c>
      <c r="F1569" s="1">
        <v>1</v>
      </c>
      <c r="G1569" s="1">
        <v>7</v>
      </c>
      <c r="H1569">
        <f t="shared" si="24"/>
        <v>8.1069940476190467</v>
      </c>
      <c r="I1569" s="1" t="s">
        <v>68</v>
      </c>
      <c r="J1569" s="1">
        <v>544.79</v>
      </c>
      <c r="K1569" s="1">
        <v>6.7</v>
      </c>
      <c r="L1569" s="1" t="s">
        <v>68</v>
      </c>
      <c r="M1569" s="1" t="s">
        <v>68</v>
      </c>
      <c r="N1569" s="1">
        <v>7.5</v>
      </c>
      <c r="O1569" s="1" t="s">
        <v>68</v>
      </c>
      <c r="P1569" s="1" t="s">
        <v>68</v>
      </c>
      <c r="Q1569" s="1">
        <v>17</v>
      </c>
      <c r="R1569" s="1">
        <v>116</v>
      </c>
      <c r="S1569" s="1">
        <v>889</v>
      </c>
      <c r="T1569" s="1" t="s">
        <v>68</v>
      </c>
      <c r="U1569" s="1" t="s">
        <v>68</v>
      </c>
      <c r="V1569" s="1" t="s">
        <v>68</v>
      </c>
      <c r="W1569" s="1" t="s">
        <v>68</v>
      </c>
    </row>
    <row r="1570" spans="1:23" x14ac:dyDescent="0.2">
      <c r="A1570" s="1" t="s">
        <v>66</v>
      </c>
      <c r="B1570" s="1" t="s">
        <v>71</v>
      </c>
      <c r="E1570" s="1">
        <v>1987</v>
      </c>
      <c r="F1570" s="1">
        <v>1</v>
      </c>
      <c r="G1570" s="1">
        <v>8</v>
      </c>
      <c r="H1570">
        <f t="shared" si="24"/>
        <v>7.1389880952380942</v>
      </c>
      <c r="I1570" s="1" t="s">
        <v>68</v>
      </c>
      <c r="J1570" s="1">
        <v>479.74</v>
      </c>
      <c r="K1570" s="1">
        <v>5.9</v>
      </c>
      <c r="L1570" s="1" t="s">
        <v>68</v>
      </c>
      <c r="M1570" s="1" t="s">
        <v>68</v>
      </c>
      <c r="N1570" s="1">
        <v>7.8</v>
      </c>
      <c r="O1570" s="1" t="s">
        <v>68</v>
      </c>
      <c r="P1570" s="1" t="s">
        <v>68</v>
      </c>
      <c r="Q1570" s="1">
        <v>24</v>
      </c>
      <c r="R1570" s="1">
        <v>102</v>
      </c>
      <c r="S1570" s="1">
        <v>901</v>
      </c>
      <c r="T1570" s="1" t="s">
        <v>68</v>
      </c>
      <c r="U1570" s="1" t="s">
        <v>68</v>
      </c>
      <c r="V1570" s="1" t="s">
        <v>68</v>
      </c>
      <c r="W1570" s="1" t="s">
        <v>68</v>
      </c>
    </row>
    <row r="1571" spans="1:23" x14ac:dyDescent="0.2">
      <c r="A1571" s="1" t="s">
        <v>66</v>
      </c>
      <c r="B1571" s="1" t="s">
        <v>71</v>
      </c>
      <c r="E1571" s="1">
        <v>1987</v>
      </c>
      <c r="F1571" s="1">
        <v>1</v>
      </c>
      <c r="G1571" s="1">
        <v>9</v>
      </c>
      <c r="H1571">
        <f t="shared" si="24"/>
        <v>6.0499999999999989</v>
      </c>
      <c r="I1571" s="1" t="s">
        <v>68</v>
      </c>
      <c r="J1571" s="1">
        <v>406.56</v>
      </c>
      <c r="K1571" s="1">
        <v>5</v>
      </c>
      <c r="L1571" s="1" t="s">
        <v>68</v>
      </c>
      <c r="M1571" s="1" t="s">
        <v>68</v>
      </c>
      <c r="N1571" s="1">
        <v>7.8</v>
      </c>
      <c r="O1571" s="1" t="s">
        <v>68</v>
      </c>
      <c r="P1571" s="1" t="s">
        <v>68</v>
      </c>
      <c r="Q1571" s="1">
        <v>13</v>
      </c>
      <c r="R1571" s="1">
        <v>103</v>
      </c>
      <c r="S1571" s="1">
        <v>835</v>
      </c>
      <c r="T1571" s="1" t="s">
        <v>68</v>
      </c>
      <c r="U1571" s="1" t="s">
        <v>68</v>
      </c>
      <c r="V1571" s="1" t="s">
        <v>68</v>
      </c>
      <c r="W1571" s="1" t="s">
        <v>68</v>
      </c>
    </row>
    <row r="1572" spans="1:23" x14ac:dyDescent="0.2">
      <c r="A1572" s="1" t="s">
        <v>66</v>
      </c>
      <c r="B1572" s="1" t="s">
        <v>71</v>
      </c>
      <c r="E1572" s="1">
        <v>1987</v>
      </c>
      <c r="F1572" s="1">
        <v>1</v>
      </c>
      <c r="G1572" s="1">
        <v>10</v>
      </c>
      <c r="H1572">
        <f t="shared" si="24"/>
        <v>17.061011904761905</v>
      </c>
      <c r="I1572" s="1" t="s">
        <v>68</v>
      </c>
      <c r="J1572" s="1">
        <v>1146.5</v>
      </c>
      <c r="K1572" s="1">
        <v>14.1</v>
      </c>
      <c r="L1572" s="1" t="s">
        <v>68</v>
      </c>
      <c r="M1572" s="1" t="s">
        <v>68</v>
      </c>
      <c r="N1572" s="1">
        <v>7.7</v>
      </c>
      <c r="O1572" s="1" t="s">
        <v>68</v>
      </c>
      <c r="P1572" s="1" t="s">
        <v>68</v>
      </c>
      <c r="Q1572" s="1">
        <v>11</v>
      </c>
      <c r="R1572" s="1">
        <v>119</v>
      </c>
      <c r="S1572" s="1">
        <v>985</v>
      </c>
      <c r="T1572" s="1" t="s">
        <v>68</v>
      </c>
      <c r="U1572" s="1" t="s">
        <v>68</v>
      </c>
      <c r="V1572" s="1" t="s">
        <v>68</v>
      </c>
      <c r="W1572" s="1" t="s">
        <v>68</v>
      </c>
    </row>
    <row r="1573" spans="1:23" x14ac:dyDescent="0.2">
      <c r="A1573" s="1" t="s">
        <v>66</v>
      </c>
      <c r="B1573" s="1" t="s">
        <v>71</v>
      </c>
      <c r="E1573" s="1">
        <v>1987</v>
      </c>
      <c r="F1573" s="1">
        <v>1</v>
      </c>
      <c r="G1573" s="1">
        <v>11</v>
      </c>
      <c r="H1573">
        <f t="shared" si="24"/>
        <v>12.947023809523808</v>
      </c>
      <c r="I1573" s="1" t="s">
        <v>68</v>
      </c>
      <c r="J1573" s="1">
        <v>870.04</v>
      </c>
      <c r="K1573" s="1">
        <v>10.7</v>
      </c>
      <c r="L1573" s="1" t="s">
        <v>68</v>
      </c>
      <c r="M1573" s="1" t="s">
        <v>68</v>
      </c>
      <c r="N1573" s="1">
        <v>7.7</v>
      </c>
      <c r="O1573" s="1" t="s">
        <v>68</v>
      </c>
      <c r="P1573" s="1" t="s">
        <v>68</v>
      </c>
      <c r="Q1573" s="1">
        <v>17</v>
      </c>
      <c r="R1573" s="1">
        <v>99</v>
      </c>
      <c r="S1573" s="1">
        <v>991</v>
      </c>
      <c r="T1573" s="1" t="s">
        <v>68</v>
      </c>
      <c r="U1573" s="1" t="s">
        <v>68</v>
      </c>
      <c r="V1573" s="1" t="s">
        <v>68</v>
      </c>
      <c r="W1573" s="1" t="s">
        <v>68</v>
      </c>
    </row>
    <row r="1574" spans="1:23" x14ac:dyDescent="0.2">
      <c r="A1574" s="1" t="s">
        <v>66</v>
      </c>
      <c r="B1574" s="1" t="s">
        <v>71</v>
      </c>
      <c r="E1574" s="1">
        <v>1987</v>
      </c>
      <c r="F1574" s="1">
        <v>1</v>
      </c>
      <c r="G1574" s="1">
        <v>12</v>
      </c>
      <c r="H1574">
        <f t="shared" si="24"/>
        <v>13.551934523809525</v>
      </c>
      <c r="I1574" s="1" t="s">
        <v>68</v>
      </c>
      <c r="J1574" s="1">
        <v>910.69</v>
      </c>
      <c r="K1574" s="1">
        <v>11.2</v>
      </c>
      <c r="L1574" s="1" t="s">
        <v>68</v>
      </c>
      <c r="M1574" s="1" t="s">
        <v>68</v>
      </c>
      <c r="N1574" s="1">
        <v>7</v>
      </c>
      <c r="O1574" s="1" t="s">
        <v>68</v>
      </c>
      <c r="P1574" s="1" t="s">
        <v>68</v>
      </c>
      <c r="Q1574" s="1">
        <v>14</v>
      </c>
      <c r="R1574" s="1">
        <v>99</v>
      </c>
      <c r="S1574" s="1">
        <v>944</v>
      </c>
      <c r="T1574" s="1" t="s">
        <v>68</v>
      </c>
      <c r="U1574" s="1" t="s">
        <v>68</v>
      </c>
      <c r="V1574" s="1" t="s">
        <v>68</v>
      </c>
      <c r="W1574" s="1" t="s">
        <v>68</v>
      </c>
    </row>
    <row r="1575" spans="1:23" x14ac:dyDescent="0.2">
      <c r="A1575" s="1" t="s">
        <v>66</v>
      </c>
      <c r="B1575" s="1" t="s">
        <v>71</v>
      </c>
      <c r="E1575" s="1">
        <v>1987</v>
      </c>
      <c r="F1575" s="1">
        <v>1</v>
      </c>
      <c r="G1575" s="1">
        <v>13</v>
      </c>
      <c r="H1575">
        <f t="shared" si="24"/>
        <v>13.06800595238095</v>
      </c>
      <c r="I1575" s="1" t="s">
        <v>68</v>
      </c>
      <c r="J1575" s="1">
        <v>878.17</v>
      </c>
      <c r="K1575" s="1">
        <v>10.8</v>
      </c>
      <c r="L1575" s="1" t="s">
        <v>68</v>
      </c>
      <c r="M1575" s="1" t="s">
        <v>68</v>
      </c>
      <c r="N1575" s="1">
        <v>6.9</v>
      </c>
      <c r="O1575" s="1" t="s">
        <v>68</v>
      </c>
      <c r="P1575" s="1" t="s">
        <v>68</v>
      </c>
      <c r="Q1575" s="1">
        <v>31</v>
      </c>
      <c r="R1575" s="1">
        <v>99</v>
      </c>
      <c r="S1575" s="1">
        <v>956</v>
      </c>
      <c r="T1575" s="1" t="s">
        <v>68</v>
      </c>
      <c r="U1575" s="1" t="s">
        <v>68</v>
      </c>
      <c r="V1575" s="1" t="s">
        <v>68</v>
      </c>
      <c r="W1575" s="1" t="s">
        <v>68</v>
      </c>
    </row>
    <row r="1576" spans="1:23" x14ac:dyDescent="0.2">
      <c r="A1576" s="1" t="s">
        <v>66</v>
      </c>
      <c r="B1576" s="1" t="s">
        <v>71</v>
      </c>
      <c r="E1576" s="1">
        <v>1987</v>
      </c>
      <c r="F1576" s="1">
        <v>2</v>
      </c>
      <c r="G1576" s="1">
        <v>1</v>
      </c>
      <c r="H1576">
        <f t="shared" si="24"/>
        <v>18.149999999999999</v>
      </c>
      <c r="I1576" s="1" t="s">
        <v>68</v>
      </c>
      <c r="J1576" s="1">
        <v>1219.68</v>
      </c>
      <c r="K1576" s="1">
        <v>15</v>
      </c>
      <c r="L1576" s="1" t="s">
        <v>68</v>
      </c>
      <c r="M1576" s="1" t="s">
        <v>68</v>
      </c>
      <c r="N1576" s="1">
        <v>7.7</v>
      </c>
      <c r="O1576" s="1" t="s">
        <v>68</v>
      </c>
      <c r="P1576" s="1" t="s">
        <v>68</v>
      </c>
      <c r="Q1576" s="1">
        <v>16</v>
      </c>
      <c r="R1576" s="1">
        <v>24</v>
      </c>
      <c r="S1576" s="1">
        <v>862</v>
      </c>
      <c r="T1576" s="1" t="s">
        <v>68</v>
      </c>
      <c r="U1576" s="1" t="s">
        <v>68</v>
      </c>
      <c r="V1576" s="1" t="s">
        <v>68</v>
      </c>
      <c r="W1576" s="1" t="s">
        <v>68</v>
      </c>
    </row>
    <row r="1577" spans="1:23" x14ac:dyDescent="0.2">
      <c r="A1577" s="1" t="s">
        <v>66</v>
      </c>
      <c r="B1577" s="1" t="s">
        <v>71</v>
      </c>
      <c r="E1577" s="1">
        <v>1987</v>
      </c>
      <c r="F1577" s="1">
        <v>2</v>
      </c>
      <c r="G1577" s="1">
        <v>2</v>
      </c>
      <c r="H1577">
        <f t="shared" si="24"/>
        <v>10.284970238095237</v>
      </c>
      <c r="I1577" s="1" t="s">
        <v>68</v>
      </c>
      <c r="J1577" s="1">
        <v>691.15</v>
      </c>
      <c r="K1577" s="1">
        <v>8.5</v>
      </c>
      <c r="L1577" s="1" t="s">
        <v>68</v>
      </c>
      <c r="M1577" s="1" t="s">
        <v>68</v>
      </c>
      <c r="N1577" s="1">
        <v>7.4</v>
      </c>
      <c r="O1577" s="1" t="s">
        <v>68</v>
      </c>
      <c r="P1577" s="1" t="s">
        <v>68</v>
      </c>
      <c r="Q1577" s="1">
        <v>10</v>
      </c>
      <c r="R1577" s="1">
        <v>32</v>
      </c>
      <c r="S1577" s="1">
        <v>942</v>
      </c>
      <c r="T1577" s="1" t="s">
        <v>68</v>
      </c>
      <c r="U1577" s="1" t="s">
        <v>68</v>
      </c>
      <c r="V1577" s="1" t="s">
        <v>68</v>
      </c>
      <c r="W1577" s="1" t="s">
        <v>68</v>
      </c>
    </row>
    <row r="1578" spans="1:23" x14ac:dyDescent="0.2">
      <c r="A1578" s="1" t="s">
        <v>66</v>
      </c>
      <c r="B1578" s="1" t="s">
        <v>71</v>
      </c>
      <c r="E1578" s="1">
        <v>1987</v>
      </c>
      <c r="F1578" s="1">
        <v>2</v>
      </c>
      <c r="G1578" s="1">
        <v>3</v>
      </c>
      <c r="H1578">
        <f t="shared" si="24"/>
        <v>17.908035714285713</v>
      </c>
      <c r="I1578" s="1" t="s">
        <v>68</v>
      </c>
      <c r="J1578" s="1">
        <v>1203.42</v>
      </c>
      <c r="K1578" s="1">
        <v>14.8</v>
      </c>
      <c r="L1578" s="1" t="s">
        <v>68</v>
      </c>
      <c r="M1578" s="1" t="s">
        <v>68</v>
      </c>
      <c r="N1578" s="1">
        <v>7.4</v>
      </c>
      <c r="O1578" s="1" t="s">
        <v>68</v>
      </c>
      <c r="P1578" s="1" t="s">
        <v>68</v>
      </c>
      <c r="Q1578" s="1">
        <v>19</v>
      </c>
      <c r="R1578" s="1">
        <v>15</v>
      </c>
      <c r="S1578" s="1">
        <v>874</v>
      </c>
      <c r="T1578" s="1" t="s">
        <v>68</v>
      </c>
      <c r="U1578" s="1" t="s">
        <v>68</v>
      </c>
      <c r="V1578" s="1" t="s">
        <v>68</v>
      </c>
      <c r="W1578" s="1" t="s">
        <v>68</v>
      </c>
    </row>
    <row r="1579" spans="1:23" x14ac:dyDescent="0.2">
      <c r="A1579" s="1" t="s">
        <v>66</v>
      </c>
      <c r="B1579" s="1" t="s">
        <v>71</v>
      </c>
      <c r="E1579" s="1">
        <v>1987</v>
      </c>
      <c r="F1579" s="1">
        <v>2</v>
      </c>
      <c r="G1579" s="1">
        <v>4</v>
      </c>
      <c r="H1579">
        <f t="shared" si="24"/>
        <v>20.812053571428571</v>
      </c>
      <c r="I1579" s="1" t="s">
        <v>68</v>
      </c>
      <c r="J1579" s="1">
        <v>1398.57</v>
      </c>
      <c r="K1579" s="1">
        <v>17.2</v>
      </c>
      <c r="L1579" s="1" t="s">
        <v>68</v>
      </c>
      <c r="M1579" s="1" t="s">
        <v>68</v>
      </c>
      <c r="N1579" s="1">
        <v>7</v>
      </c>
      <c r="O1579" s="1" t="s">
        <v>68</v>
      </c>
      <c r="P1579" s="1" t="s">
        <v>68</v>
      </c>
      <c r="Q1579" s="1">
        <v>21</v>
      </c>
      <c r="R1579" s="1">
        <v>18</v>
      </c>
      <c r="S1579" s="1">
        <v>753</v>
      </c>
      <c r="T1579" s="1" t="s">
        <v>68</v>
      </c>
      <c r="U1579" s="1" t="s">
        <v>68</v>
      </c>
      <c r="V1579" s="1" t="s">
        <v>68</v>
      </c>
      <c r="W1579" s="1" t="s">
        <v>68</v>
      </c>
    </row>
    <row r="1580" spans="1:23" x14ac:dyDescent="0.2">
      <c r="A1580" s="1" t="s">
        <v>66</v>
      </c>
      <c r="B1580" s="1" t="s">
        <v>71</v>
      </c>
      <c r="E1580" s="1">
        <v>1987</v>
      </c>
      <c r="F1580" s="1">
        <v>2</v>
      </c>
      <c r="G1580" s="1">
        <v>5</v>
      </c>
      <c r="H1580">
        <f t="shared" si="24"/>
        <v>12.341964285714285</v>
      </c>
      <c r="I1580" s="1" t="s">
        <v>68</v>
      </c>
      <c r="J1580" s="1">
        <v>829.38</v>
      </c>
      <c r="K1580" s="1">
        <v>10.199999999999999</v>
      </c>
      <c r="L1580" s="1" t="s">
        <v>68</v>
      </c>
      <c r="M1580" s="1" t="s">
        <v>68</v>
      </c>
      <c r="N1580" s="1">
        <v>7.4</v>
      </c>
      <c r="O1580" s="1" t="s">
        <v>68</v>
      </c>
      <c r="P1580" s="1" t="s">
        <v>68</v>
      </c>
      <c r="Q1580" s="1">
        <v>15</v>
      </c>
      <c r="R1580" s="1">
        <v>19</v>
      </c>
      <c r="S1580" s="1">
        <v>875</v>
      </c>
      <c r="T1580" s="1" t="s">
        <v>68</v>
      </c>
      <c r="U1580" s="1" t="s">
        <v>68</v>
      </c>
      <c r="V1580" s="1" t="s">
        <v>68</v>
      </c>
      <c r="W1580" s="1" t="s">
        <v>68</v>
      </c>
    </row>
    <row r="1581" spans="1:23" x14ac:dyDescent="0.2">
      <c r="A1581" s="1" t="s">
        <v>66</v>
      </c>
      <c r="B1581" s="1" t="s">
        <v>71</v>
      </c>
      <c r="E1581" s="1">
        <v>1987</v>
      </c>
      <c r="F1581" s="1">
        <v>2</v>
      </c>
      <c r="G1581" s="1">
        <v>6</v>
      </c>
      <c r="H1581">
        <f t="shared" si="24"/>
        <v>12.220982142857142</v>
      </c>
      <c r="I1581" s="1" t="s">
        <v>68</v>
      </c>
      <c r="J1581" s="1">
        <v>821.25</v>
      </c>
      <c r="K1581" s="1">
        <v>10.1</v>
      </c>
      <c r="L1581" s="1" t="s">
        <v>68</v>
      </c>
      <c r="M1581" s="1" t="s">
        <v>68</v>
      </c>
      <c r="N1581" s="1">
        <v>7.3</v>
      </c>
      <c r="O1581" s="1" t="s">
        <v>68</v>
      </c>
      <c r="P1581" s="1" t="s">
        <v>68</v>
      </c>
      <c r="Q1581" s="1">
        <v>7</v>
      </c>
      <c r="R1581" s="1">
        <v>104</v>
      </c>
      <c r="S1581" s="1">
        <v>850</v>
      </c>
      <c r="T1581" s="1" t="s">
        <v>68</v>
      </c>
      <c r="U1581" s="1" t="s">
        <v>68</v>
      </c>
      <c r="V1581" s="1" t="s">
        <v>68</v>
      </c>
      <c r="W1581" s="1" t="s">
        <v>68</v>
      </c>
    </row>
    <row r="1582" spans="1:23" x14ac:dyDescent="0.2">
      <c r="A1582" s="1" t="s">
        <v>66</v>
      </c>
      <c r="B1582" s="1" t="s">
        <v>71</v>
      </c>
      <c r="E1582" s="1">
        <v>1987</v>
      </c>
      <c r="F1582" s="1">
        <v>2</v>
      </c>
      <c r="G1582" s="1">
        <v>7</v>
      </c>
      <c r="H1582">
        <f t="shared" si="24"/>
        <v>9.4379464285714274</v>
      </c>
      <c r="I1582" s="1" t="s">
        <v>68</v>
      </c>
      <c r="J1582" s="1">
        <v>634.23</v>
      </c>
      <c r="K1582" s="1">
        <v>7.8</v>
      </c>
      <c r="L1582" s="1" t="s">
        <v>68</v>
      </c>
      <c r="M1582" s="1" t="s">
        <v>68</v>
      </c>
      <c r="N1582" s="1">
        <v>7.2</v>
      </c>
      <c r="O1582" s="1" t="s">
        <v>68</v>
      </c>
      <c r="P1582" s="1" t="s">
        <v>68</v>
      </c>
      <c r="Q1582" s="1">
        <v>13</v>
      </c>
      <c r="R1582" s="1">
        <v>97</v>
      </c>
      <c r="S1582" s="1">
        <v>843</v>
      </c>
      <c r="T1582" s="1" t="s">
        <v>68</v>
      </c>
      <c r="U1582" s="1" t="s">
        <v>68</v>
      </c>
      <c r="V1582" s="1" t="s">
        <v>68</v>
      </c>
      <c r="W1582" s="1" t="s">
        <v>68</v>
      </c>
    </row>
    <row r="1583" spans="1:23" x14ac:dyDescent="0.2">
      <c r="A1583" s="1" t="s">
        <v>66</v>
      </c>
      <c r="B1583" s="1" t="s">
        <v>71</v>
      </c>
      <c r="E1583" s="1">
        <v>1987</v>
      </c>
      <c r="F1583" s="1">
        <v>2</v>
      </c>
      <c r="G1583" s="1">
        <v>8</v>
      </c>
      <c r="H1583">
        <f t="shared" si="24"/>
        <v>6.4129464285714279</v>
      </c>
      <c r="I1583" s="1" t="s">
        <v>68</v>
      </c>
      <c r="J1583" s="1">
        <v>430.95</v>
      </c>
      <c r="K1583" s="1">
        <v>5.3</v>
      </c>
      <c r="L1583" s="1" t="s">
        <v>68</v>
      </c>
      <c r="M1583" s="1" t="s">
        <v>68</v>
      </c>
      <c r="N1583" s="1">
        <v>7.3</v>
      </c>
      <c r="O1583" s="1" t="s">
        <v>68</v>
      </c>
      <c r="P1583" s="1" t="s">
        <v>68</v>
      </c>
      <c r="Q1583" s="1">
        <v>22</v>
      </c>
      <c r="R1583" s="1">
        <v>100</v>
      </c>
      <c r="S1583" s="1">
        <v>852</v>
      </c>
      <c r="T1583" s="1" t="s">
        <v>68</v>
      </c>
      <c r="U1583" s="1" t="s">
        <v>68</v>
      </c>
      <c r="V1583" s="1" t="s">
        <v>68</v>
      </c>
      <c r="W1583" s="1" t="s">
        <v>68</v>
      </c>
    </row>
    <row r="1584" spans="1:23" x14ac:dyDescent="0.2">
      <c r="A1584" s="1" t="s">
        <v>66</v>
      </c>
      <c r="B1584" s="1" t="s">
        <v>71</v>
      </c>
      <c r="E1584" s="1">
        <v>1987</v>
      </c>
      <c r="F1584" s="1">
        <v>2</v>
      </c>
      <c r="G1584" s="1">
        <v>9</v>
      </c>
      <c r="H1584">
        <f t="shared" si="24"/>
        <v>16.334970238095238</v>
      </c>
      <c r="I1584" s="1" t="s">
        <v>68</v>
      </c>
      <c r="J1584" s="1">
        <v>1097.71</v>
      </c>
      <c r="K1584" s="1">
        <v>13.5</v>
      </c>
      <c r="L1584" s="1" t="s">
        <v>68</v>
      </c>
      <c r="M1584" s="1" t="s">
        <v>68</v>
      </c>
      <c r="N1584" s="1">
        <v>7.4</v>
      </c>
      <c r="O1584" s="1" t="s">
        <v>68</v>
      </c>
      <c r="P1584" s="1" t="s">
        <v>68</v>
      </c>
      <c r="Q1584" s="1">
        <v>12</v>
      </c>
      <c r="R1584" s="1">
        <v>105</v>
      </c>
      <c r="S1584" s="1">
        <v>767</v>
      </c>
      <c r="T1584" s="1" t="s">
        <v>68</v>
      </c>
      <c r="U1584" s="1" t="s">
        <v>68</v>
      </c>
      <c r="V1584" s="1" t="s">
        <v>68</v>
      </c>
      <c r="W1584" s="1" t="s">
        <v>68</v>
      </c>
    </row>
    <row r="1585" spans="1:23" x14ac:dyDescent="0.2">
      <c r="A1585" s="1" t="s">
        <v>66</v>
      </c>
      <c r="B1585" s="1" t="s">
        <v>71</v>
      </c>
      <c r="E1585" s="1">
        <v>1987</v>
      </c>
      <c r="F1585" s="1">
        <v>2</v>
      </c>
      <c r="G1585" s="1">
        <v>10</v>
      </c>
      <c r="H1585">
        <f t="shared" si="24"/>
        <v>15.245982142857141</v>
      </c>
      <c r="I1585" s="1" t="s">
        <v>68</v>
      </c>
      <c r="J1585" s="1">
        <v>1024.53</v>
      </c>
      <c r="K1585" s="1">
        <v>12.6</v>
      </c>
      <c r="L1585" s="1" t="s">
        <v>68</v>
      </c>
      <c r="M1585" s="1" t="s">
        <v>68</v>
      </c>
      <c r="N1585" s="1">
        <v>7.4</v>
      </c>
      <c r="O1585" s="1" t="s">
        <v>68</v>
      </c>
      <c r="P1585" s="1" t="s">
        <v>68</v>
      </c>
      <c r="Q1585" s="1">
        <v>8</v>
      </c>
      <c r="R1585" s="1">
        <v>126</v>
      </c>
      <c r="S1585" s="1">
        <v>985</v>
      </c>
      <c r="T1585" s="1" t="s">
        <v>68</v>
      </c>
      <c r="U1585" s="1" t="s">
        <v>68</v>
      </c>
      <c r="V1585" s="1" t="s">
        <v>68</v>
      </c>
      <c r="W1585" s="1" t="s">
        <v>68</v>
      </c>
    </row>
    <row r="1586" spans="1:23" x14ac:dyDescent="0.2">
      <c r="A1586" s="1" t="s">
        <v>66</v>
      </c>
      <c r="B1586" s="1" t="s">
        <v>71</v>
      </c>
      <c r="E1586" s="1">
        <v>1987</v>
      </c>
      <c r="F1586" s="1">
        <v>2</v>
      </c>
      <c r="G1586" s="1">
        <v>11</v>
      </c>
      <c r="H1586">
        <f t="shared" si="24"/>
        <v>14.76205357142857</v>
      </c>
      <c r="I1586" s="1" t="s">
        <v>68</v>
      </c>
      <c r="J1586" s="1">
        <v>992.01</v>
      </c>
      <c r="K1586" s="1">
        <v>12.2</v>
      </c>
      <c r="L1586" s="1" t="s">
        <v>68</v>
      </c>
      <c r="M1586" s="1" t="s">
        <v>68</v>
      </c>
      <c r="N1586" s="1">
        <v>7.1</v>
      </c>
      <c r="O1586" s="1" t="s">
        <v>68</v>
      </c>
      <c r="P1586" s="1" t="s">
        <v>68</v>
      </c>
      <c r="Q1586" s="1">
        <v>6</v>
      </c>
      <c r="R1586" s="1">
        <v>115</v>
      </c>
      <c r="S1586" s="1">
        <v>931</v>
      </c>
      <c r="T1586" s="1" t="s">
        <v>68</v>
      </c>
      <c r="U1586" s="1" t="s">
        <v>68</v>
      </c>
      <c r="V1586" s="1" t="s">
        <v>68</v>
      </c>
      <c r="W1586" s="1" t="s">
        <v>68</v>
      </c>
    </row>
    <row r="1587" spans="1:23" x14ac:dyDescent="0.2">
      <c r="A1587" s="1" t="s">
        <v>66</v>
      </c>
      <c r="B1587" s="1" t="s">
        <v>71</v>
      </c>
      <c r="E1587" s="1">
        <v>1987</v>
      </c>
      <c r="F1587" s="1">
        <v>2</v>
      </c>
      <c r="G1587" s="1">
        <v>12</v>
      </c>
      <c r="H1587">
        <f t="shared" si="24"/>
        <v>17.18199404761905</v>
      </c>
      <c r="I1587" s="1" t="s">
        <v>68</v>
      </c>
      <c r="J1587" s="1">
        <v>1154.6300000000001</v>
      </c>
      <c r="K1587" s="1">
        <v>14.2</v>
      </c>
      <c r="L1587" s="1" t="s">
        <v>68</v>
      </c>
      <c r="M1587" s="1" t="s">
        <v>68</v>
      </c>
      <c r="N1587" s="1">
        <v>7</v>
      </c>
      <c r="O1587" s="1" t="s">
        <v>68</v>
      </c>
      <c r="P1587" s="1" t="s">
        <v>68</v>
      </c>
      <c r="Q1587" s="1">
        <v>11</v>
      </c>
      <c r="R1587" s="1">
        <v>113</v>
      </c>
      <c r="S1587" s="1">
        <v>993</v>
      </c>
      <c r="T1587" s="1" t="s">
        <v>68</v>
      </c>
      <c r="U1587" s="1" t="s">
        <v>68</v>
      </c>
      <c r="V1587" s="1" t="s">
        <v>68</v>
      </c>
      <c r="W1587" s="1" t="s">
        <v>68</v>
      </c>
    </row>
    <row r="1588" spans="1:23" x14ac:dyDescent="0.2">
      <c r="A1588" s="1" t="s">
        <v>66</v>
      </c>
      <c r="B1588" s="1" t="s">
        <v>71</v>
      </c>
      <c r="E1588" s="1">
        <v>1987</v>
      </c>
      <c r="F1588" s="1">
        <v>2</v>
      </c>
      <c r="G1588" s="1">
        <v>13</v>
      </c>
      <c r="H1588">
        <f t="shared" si="24"/>
        <v>14.641071428571427</v>
      </c>
      <c r="I1588" s="1" t="s">
        <v>68</v>
      </c>
      <c r="J1588" s="1">
        <v>983.88</v>
      </c>
      <c r="K1588" s="1">
        <v>12.1</v>
      </c>
      <c r="L1588" s="1" t="s">
        <v>68</v>
      </c>
      <c r="M1588" s="1" t="s">
        <v>68</v>
      </c>
      <c r="N1588" s="1">
        <v>6.7</v>
      </c>
      <c r="O1588" s="1" t="s">
        <v>68</v>
      </c>
      <c r="P1588" s="1" t="s">
        <v>68</v>
      </c>
      <c r="Q1588" s="1">
        <v>15</v>
      </c>
      <c r="R1588" s="1">
        <v>99</v>
      </c>
      <c r="S1588" s="1">
        <v>959</v>
      </c>
      <c r="T1588" s="1" t="s">
        <v>68</v>
      </c>
      <c r="U1588" s="1" t="s">
        <v>68</v>
      </c>
      <c r="V1588" s="1" t="s">
        <v>68</v>
      </c>
      <c r="W1588" s="1" t="s">
        <v>68</v>
      </c>
    </row>
    <row r="1589" spans="1:23" x14ac:dyDescent="0.2">
      <c r="A1589" s="1" t="s">
        <v>66</v>
      </c>
      <c r="B1589" s="1" t="s">
        <v>71</v>
      </c>
      <c r="E1589" s="1">
        <v>1987</v>
      </c>
      <c r="F1589" s="1">
        <v>3</v>
      </c>
      <c r="G1589" s="1">
        <v>1</v>
      </c>
      <c r="H1589">
        <f t="shared" si="24"/>
        <v>11.494940476190475</v>
      </c>
      <c r="I1589" s="1" t="s">
        <v>68</v>
      </c>
      <c r="J1589" s="1">
        <v>772.46</v>
      </c>
      <c r="K1589" s="1">
        <v>9.5</v>
      </c>
      <c r="L1589" s="1" t="s">
        <v>68</v>
      </c>
      <c r="M1589" s="1" t="s">
        <v>68</v>
      </c>
      <c r="N1589" s="1">
        <v>7</v>
      </c>
      <c r="O1589" s="1" t="s">
        <v>68</v>
      </c>
      <c r="P1589" s="1" t="s">
        <v>68</v>
      </c>
      <c r="Q1589" s="1">
        <v>9</v>
      </c>
      <c r="R1589" s="1">
        <v>21</v>
      </c>
      <c r="S1589" s="1">
        <v>835</v>
      </c>
      <c r="T1589" s="1" t="s">
        <v>68</v>
      </c>
      <c r="U1589" s="1" t="s">
        <v>68</v>
      </c>
      <c r="V1589" s="1" t="s">
        <v>68</v>
      </c>
      <c r="W1589" s="1" t="s">
        <v>68</v>
      </c>
    </row>
    <row r="1590" spans="1:23" x14ac:dyDescent="0.2">
      <c r="A1590" s="1" t="s">
        <v>66</v>
      </c>
      <c r="B1590" s="1" t="s">
        <v>71</v>
      </c>
      <c r="E1590" s="1">
        <v>1987</v>
      </c>
      <c r="F1590" s="1">
        <v>3</v>
      </c>
      <c r="G1590" s="1">
        <v>2</v>
      </c>
      <c r="H1590">
        <f t="shared" si="24"/>
        <v>13.06800595238095</v>
      </c>
      <c r="I1590" s="1" t="s">
        <v>68</v>
      </c>
      <c r="J1590" s="1">
        <v>878.17</v>
      </c>
      <c r="K1590" s="1">
        <v>10.8</v>
      </c>
      <c r="L1590" s="1" t="s">
        <v>68</v>
      </c>
      <c r="M1590" s="1" t="s">
        <v>68</v>
      </c>
      <c r="N1590" s="1">
        <v>7.3</v>
      </c>
      <c r="O1590" s="1" t="s">
        <v>68</v>
      </c>
      <c r="P1590" s="1" t="s">
        <v>68</v>
      </c>
      <c r="Q1590" s="1">
        <v>23</v>
      </c>
      <c r="R1590" s="1">
        <v>18</v>
      </c>
      <c r="S1590" s="1">
        <v>893</v>
      </c>
      <c r="T1590" s="1" t="s">
        <v>68</v>
      </c>
      <c r="U1590" s="1" t="s">
        <v>68</v>
      </c>
      <c r="V1590" s="1" t="s">
        <v>68</v>
      </c>
      <c r="W1590" s="1" t="s">
        <v>68</v>
      </c>
    </row>
    <row r="1591" spans="1:23" x14ac:dyDescent="0.2">
      <c r="A1591" s="1" t="s">
        <v>66</v>
      </c>
      <c r="B1591" s="1" t="s">
        <v>71</v>
      </c>
      <c r="E1591" s="1">
        <v>1987</v>
      </c>
      <c r="F1591" s="1">
        <v>3</v>
      </c>
      <c r="G1591" s="1">
        <v>3</v>
      </c>
      <c r="H1591">
        <f t="shared" si="24"/>
        <v>12.341964285714285</v>
      </c>
      <c r="I1591" s="1" t="s">
        <v>68</v>
      </c>
      <c r="J1591" s="1">
        <v>829.38</v>
      </c>
      <c r="K1591" s="1">
        <v>10.199999999999999</v>
      </c>
      <c r="L1591" s="1" t="s">
        <v>68</v>
      </c>
      <c r="M1591" s="1" t="s">
        <v>68</v>
      </c>
      <c r="N1591" s="1">
        <v>7.4</v>
      </c>
      <c r="O1591" s="1" t="s">
        <v>68</v>
      </c>
      <c r="P1591" s="1" t="s">
        <v>68</v>
      </c>
      <c r="Q1591" s="1">
        <v>21</v>
      </c>
      <c r="R1591" s="1">
        <v>30</v>
      </c>
      <c r="S1591" s="1">
        <v>908</v>
      </c>
      <c r="T1591" s="1" t="s">
        <v>68</v>
      </c>
      <c r="U1591" s="1" t="s">
        <v>68</v>
      </c>
      <c r="V1591" s="1" t="s">
        <v>68</v>
      </c>
      <c r="W1591" s="1" t="s">
        <v>68</v>
      </c>
    </row>
    <row r="1592" spans="1:23" x14ac:dyDescent="0.2">
      <c r="A1592" s="1" t="s">
        <v>66</v>
      </c>
      <c r="B1592" s="1" t="s">
        <v>71</v>
      </c>
      <c r="E1592" s="1">
        <v>1987</v>
      </c>
      <c r="F1592" s="1">
        <v>3</v>
      </c>
      <c r="G1592" s="1">
        <v>4</v>
      </c>
      <c r="H1592">
        <f t="shared" si="24"/>
        <v>16.81904761904762</v>
      </c>
      <c r="I1592" s="1" t="s">
        <v>68</v>
      </c>
      <c r="J1592" s="1">
        <v>1130.24</v>
      </c>
      <c r="K1592" s="1">
        <v>13.9</v>
      </c>
      <c r="L1592" s="1" t="s">
        <v>68</v>
      </c>
      <c r="M1592" s="1" t="s">
        <v>68</v>
      </c>
      <c r="N1592" s="1">
        <v>7.2</v>
      </c>
      <c r="O1592" s="1" t="s">
        <v>68</v>
      </c>
      <c r="P1592" s="1" t="s">
        <v>68</v>
      </c>
      <c r="Q1592" s="1">
        <v>14</v>
      </c>
      <c r="R1592" s="1">
        <v>18</v>
      </c>
      <c r="S1592" s="1">
        <v>872</v>
      </c>
      <c r="T1592" s="1" t="s">
        <v>68</v>
      </c>
      <c r="U1592" s="1" t="s">
        <v>68</v>
      </c>
      <c r="V1592" s="1" t="s">
        <v>68</v>
      </c>
      <c r="W1592" s="1" t="s">
        <v>68</v>
      </c>
    </row>
    <row r="1593" spans="1:23" x14ac:dyDescent="0.2">
      <c r="A1593" s="1" t="s">
        <v>66</v>
      </c>
      <c r="B1593" s="1" t="s">
        <v>71</v>
      </c>
      <c r="E1593" s="1">
        <v>1987</v>
      </c>
      <c r="F1593" s="1">
        <v>3</v>
      </c>
      <c r="G1593" s="1">
        <v>5</v>
      </c>
      <c r="H1593">
        <f t="shared" si="24"/>
        <v>16.81904761904762</v>
      </c>
      <c r="I1593" s="1" t="s">
        <v>68</v>
      </c>
      <c r="J1593" s="1">
        <v>1130.24</v>
      </c>
      <c r="K1593" s="1">
        <v>13.9</v>
      </c>
      <c r="L1593" s="1" t="s">
        <v>68</v>
      </c>
      <c r="M1593" s="1" t="s">
        <v>68</v>
      </c>
      <c r="N1593" s="1">
        <v>6.8</v>
      </c>
      <c r="O1593" s="1" t="s">
        <v>68</v>
      </c>
      <c r="P1593" s="1" t="s">
        <v>68</v>
      </c>
      <c r="Q1593" s="1">
        <v>18</v>
      </c>
      <c r="R1593" s="1">
        <v>23</v>
      </c>
      <c r="S1593" s="1">
        <v>875</v>
      </c>
      <c r="T1593" s="1" t="s">
        <v>68</v>
      </c>
      <c r="U1593" s="1" t="s">
        <v>68</v>
      </c>
      <c r="V1593" s="1" t="s">
        <v>68</v>
      </c>
      <c r="W1593" s="1" t="s">
        <v>68</v>
      </c>
    </row>
    <row r="1594" spans="1:23" x14ac:dyDescent="0.2">
      <c r="A1594" s="1" t="s">
        <v>66</v>
      </c>
      <c r="B1594" s="1" t="s">
        <v>71</v>
      </c>
      <c r="E1594" s="1">
        <v>1987</v>
      </c>
      <c r="F1594" s="1">
        <v>3</v>
      </c>
      <c r="G1594" s="1">
        <v>6</v>
      </c>
      <c r="H1594">
        <f t="shared" si="24"/>
        <v>9.6800595238095219</v>
      </c>
      <c r="I1594" s="1" t="s">
        <v>68</v>
      </c>
      <c r="J1594" s="1">
        <v>650.5</v>
      </c>
      <c r="K1594" s="1">
        <v>8</v>
      </c>
      <c r="L1594" s="1" t="s">
        <v>68</v>
      </c>
      <c r="M1594" s="1" t="s">
        <v>68</v>
      </c>
      <c r="N1594" s="1">
        <v>7.2</v>
      </c>
      <c r="O1594" s="1" t="s">
        <v>68</v>
      </c>
      <c r="P1594" s="1" t="s">
        <v>68</v>
      </c>
      <c r="Q1594" s="1">
        <v>13</v>
      </c>
      <c r="R1594" s="1">
        <v>116</v>
      </c>
      <c r="S1594" s="1">
        <v>930</v>
      </c>
      <c r="T1594" s="1" t="s">
        <v>68</v>
      </c>
      <c r="U1594" s="1" t="s">
        <v>68</v>
      </c>
      <c r="V1594" s="1" t="s">
        <v>68</v>
      </c>
      <c r="W1594" s="1" t="s">
        <v>68</v>
      </c>
    </row>
    <row r="1595" spans="1:23" x14ac:dyDescent="0.2">
      <c r="A1595" s="1" t="s">
        <v>66</v>
      </c>
      <c r="B1595" s="1" t="s">
        <v>71</v>
      </c>
      <c r="E1595" s="1">
        <v>1987</v>
      </c>
      <c r="F1595" s="1">
        <v>3</v>
      </c>
      <c r="G1595" s="1">
        <v>7</v>
      </c>
      <c r="H1595">
        <f t="shared" si="24"/>
        <v>14.76205357142857</v>
      </c>
      <c r="I1595" s="1" t="s">
        <v>68</v>
      </c>
      <c r="J1595" s="1">
        <v>992.01</v>
      </c>
      <c r="K1595" s="1">
        <v>12.2</v>
      </c>
      <c r="L1595" s="1" t="s">
        <v>68</v>
      </c>
      <c r="M1595" s="1" t="s">
        <v>68</v>
      </c>
      <c r="N1595" s="1">
        <v>7.1</v>
      </c>
      <c r="O1595" s="1" t="s">
        <v>68</v>
      </c>
      <c r="P1595" s="1" t="s">
        <v>68</v>
      </c>
      <c r="Q1595" s="1">
        <v>8</v>
      </c>
      <c r="R1595" s="1">
        <v>92</v>
      </c>
      <c r="S1595" s="1">
        <v>883</v>
      </c>
      <c r="T1595" s="1" t="s">
        <v>68</v>
      </c>
      <c r="U1595" s="1" t="s">
        <v>68</v>
      </c>
      <c r="V1595" s="1" t="s">
        <v>68</v>
      </c>
      <c r="W1595" s="1" t="s">
        <v>68</v>
      </c>
    </row>
    <row r="1596" spans="1:23" x14ac:dyDescent="0.2">
      <c r="A1596" s="1" t="s">
        <v>66</v>
      </c>
      <c r="B1596" s="1" t="s">
        <v>71</v>
      </c>
      <c r="E1596" s="1">
        <v>1987</v>
      </c>
      <c r="F1596" s="1">
        <v>3</v>
      </c>
      <c r="G1596" s="1">
        <v>8</v>
      </c>
      <c r="H1596">
        <f t="shared" si="24"/>
        <v>18.149999999999999</v>
      </c>
      <c r="I1596" s="1" t="s">
        <v>68</v>
      </c>
      <c r="J1596" s="1">
        <v>1219.68</v>
      </c>
      <c r="K1596" s="1">
        <v>15</v>
      </c>
      <c r="L1596" s="1" t="s">
        <v>68</v>
      </c>
      <c r="M1596" s="1" t="s">
        <v>68</v>
      </c>
      <c r="N1596" s="1">
        <v>6.9</v>
      </c>
      <c r="O1596" s="1" t="s">
        <v>68</v>
      </c>
      <c r="P1596" s="1" t="s">
        <v>68</v>
      </c>
      <c r="Q1596" s="1">
        <v>10</v>
      </c>
      <c r="R1596" s="1">
        <v>114</v>
      </c>
      <c r="S1596" s="1">
        <v>846</v>
      </c>
      <c r="T1596" s="1" t="s">
        <v>68</v>
      </c>
      <c r="U1596" s="1" t="s">
        <v>68</v>
      </c>
      <c r="V1596" s="1" t="s">
        <v>68</v>
      </c>
      <c r="W1596" s="1" t="s">
        <v>68</v>
      </c>
    </row>
    <row r="1597" spans="1:23" x14ac:dyDescent="0.2">
      <c r="A1597" s="1" t="s">
        <v>66</v>
      </c>
      <c r="B1597" s="1" t="s">
        <v>71</v>
      </c>
      <c r="E1597" s="1">
        <v>1987</v>
      </c>
      <c r="F1597" s="1">
        <v>3</v>
      </c>
      <c r="G1597" s="1">
        <v>9</v>
      </c>
      <c r="H1597">
        <f t="shared" si="24"/>
        <v>17.544940476190472</v>
      </c>
      <c r="I1597" s="1" t="s">
        <v>68</v>
      </c>
      <c r="J1597" s="1">
        <v>1179.02</v>
      </c>
      <c r="K1597" s="1">
        <v>14.5</v>
      </c>
      <c r="L1597" s="1" t="s">
        <v>68</v>
      </c>
      <c r="M1597" s="1" t="s">
        <v>68</v>
      </c>
      <c r="N1597" s="1">
        <v>6.7</v>
      </c>
      <c r="O1597" s="1" t="s">
        <v>68</v>
      </c>
      <c r="P1597" s="1" t="s">
        <v>68</v>
      </c>
      <c r="Q1597" s="1">
        <v>8</v>
      </c>
      <c r="R1597" s="1">
        <v>93</v>
      </c>
      <c r="S1597" s="1">
        <v>792</v>
      </c>
      <c r="T1597" s="1" t="s">
        <v>68</v>
      </c>
      <c r="U1597" s="1" t="s">
        <v>68</v>
      </c>
      <c r="V1597" s="1" t="s">
        <v>68</v>
      </c>
      <c r="W1597" s="1" t="s">
        <v>68</v>
      </c>
    </row>
    <row r="1598" spans="1:23" x14ac:dyDescent="0.2">
      <c r="A1598" s="1" t="s">
        <v>66</v>
      </c>
      <c r="B1598" s="1" t="s">
        <v>71</v>
      </c>
      <c r="E1598" s="1">
        <v>1987</v>
      </c>
      <c r="F1598" s="1">
        <v>3</v>
      </c>
      <c r="G1598" s="1">
        <v>10</v>
      </c>
      <c r="H1598">
        <f t="shared" si="24"/>
        <v>13.794047619047619</v>
      </c>
      <c r="I1598" s="1" t="s">
        <v>68</v>
      </c>
      <c r="J1598" s="1">
        <v>926.96</v>
      </c>
      <c r="K1598" s="1">
        <v>11.4</v>
      </c>
      <c r="L1598" s="1" t="s">
        <v>68</v>
      </c>
      <c r="M1598" s="1" t="s">
        <v>68</v>
      </c>
      <c r="N1598" s="1">
        <v>7</v>
      </c>
      <c r="O1598" s="1" t="s">
        <v>68</v>
      </c>
      <c r="P1598" s="1" t="s">
        <v>68</v>
      </c>
      <c r="Q1598" s="1">
        <v>8</v>
      </c>
      <c r="R1598" s="1">
        <v>131</v>
      </c>
      <c r="S1598" s="1">
        <v>924</v>
      </c>
      <c r="T1598" s="1" t="s">
        <v>68</v>
      </c>
      <c r="U1598" s="1" t="s">
        <v>68</v>
      </c>
      <c r="V1598" s="1" t="s">
        <v>68</v>
      </c>
      <c r="W1598" s="1" t="s">
        <v>68</v>
      </c>
    </row>
    <row r="1599" spans="1:23" x14ac:dyDescent="0.2">
      <c r="A1599" s="1" t="s">
        <v>66</v>
      </c>
      <c r="B1599" s="1" t="s">
        <v>71</v>
      </c>
      <c r="E1599" s="1">
        <v>1987</v>
      </c>
      <c r="F1599" s="1">
        <v>3</v>
      </c>
      <c r="G1599" s="1">
        <v>11</v>
      </c>
      <c r="H1599">
        <f t="shared" si="24"/>
        <v>17.666071428571431</v>
      </c>
      <c r="I1599" s="1" t="s">
        <v>68</v>
      </c>
      <c r="J1599" s="1">
        <v>1187.1600000000001</v>
      </c>
      <c r="K1599" s="1">
        <v>14.6</v>
      </c>
      <c r="L1599" s="1" t="s">
        <v>68</v>
      </c>
      <c r="M1599" s="1" t="s">
        <v>68</v>
      </c>
      <c r="N1599" s="1">
        <v>6.8</v>
      </c>
      <c r="O1599" s="1" t="s">
        <v>68</v>
      </c>
      <c r="P1599" s="1" t="s">
        <v>68</v>
      </c>
      <c r="Q1599" s="1">
        <v>8</v>
      </c>
      <c r="R1599" s="1">
        <v>115</v>
      </c>
      <c r="S1599" s="1">
        <v>942</v>
      </c>
      <c r="T1599" s="1" t="s">
        <v>68</v>
      </c>
      <c r="U1599" s="1" t="s">
        <v>68</v>
      </c>
      <c r="V1599" s="1" t="s">
        <v>68</v>
      </c>
      <c r="W1599" s="1" t="s">
        <v>68</v>
      </c>
    </row>
    <row r="1600" spans="1:23" x14ac:dyDescent="0.2">
      <c r="A1600" s="1" t="s">
        <v>66</v>
      </c>
      <c r="B1600" s="1" t="s">
        <v>71</v>
      </c>
      <c r="E1600" s="1">
        <v>1987</v>
      </c>
      <c r="F1600" s="1">
        <v>3</v>
      </c>
      <c r="G1600" s="1">
        <v>12</v>
      </c>
      <c r="H1600">
        <f t="shared" si="24"/>
        <v>16.698065476190475</v>
      </c>
      <c r="I1600" s="1" t="s">
        <v>68</v>
      </c>
      <c r="J1600" s="1">
        <v>1122.1099999999999</v>
      </c>
      <c r="K1600" s="1">
        <v>13.8</v>
      </c>
      <c r="L1600" s="1" t="s">
        <v>68</v>
      </c>
      <c r="M1600" s="1" t="s">
        <v>68</v>
      </c>
      <c r="N1600" s="1">
        <v>6.9</v>
      </c>
      <c r="O1600" s="1" t="s">
        <v>68</v>
      </c>
      <c r="P1600" s="1" t="s">
        <v>68</v>
      </c>
      <c r="Q1600" s="1">
        <v>15</v>
      </c>
      <c r="R1600" s="1">
        <v>104</v>
      </c>
      <c r="S1600" s="1">
        <v>883</v>
      </c>
      <c r="T1600" s="1" t="s">
        <v>68</v>
      </c>
      <c r="U1600" s="1" t="s">
        <v>68</v>
      </c>
      <c r="V1600" s="1" t="s">
        <v>68</v>
      </c>
      <c r="W1600" s="1" t="s">
        <v>68</v>
      </c>
    </row>
    <row r="1601" spans="1:23" x14ac:dyDescent="0.2">
      <c r="A1601" s="1" t="s">
        <v>66</v>
      </c>
      <c r="B1601" s="1" t="s">
        <v>71</v>
      </c>
      <c r="E1601" s="1">
        <v>1987</v>
      </c>
      <c r="F1601" s="1">
        <v>3</v>
      </c>
      <c r="G1601" s="1">
        <v>13</v>
      </c>
      <c r="H1601">
        <f t="shared" si="24"/>
        <v>8.4699404761904749</v>
      </c>
      <c r="I1601" s="1" t="s">
        <v>68</v>
      </c>
      <c r="J1601" s="1">
        <v>569.17999999999995</v>
      </c>
      <c r="K1601" s="1">
        <v>7</v>
      </c>
      <c r="L1601" s="1" t="s">
        <v>68</v>
      </c>
      <c r="M1601" s="1" t="s">
        <v>68</v>
      </c>
      <c r="N1601" s="1">
        <v>7.1</v>
      </c>
      <c r="O1601" s="1" t="s">
        <v>68</v>
      </c>
      <c r="P1601" s="1" t="s">
        <v>68</v>
      </c>
      <c r="Q1601" s="1">
        <v>15</v>
      </c>
      <c r="R1601" s="1">
        <v>113</v>
      </c>
      <c r="S1601" s="1">
        <v>945</v>
      </c>
      <c r="T1601" s="1" t="s">
        <v>68</v>
      </c>
      <c r="U1601" s="1" t="s">
        <v>68</v>
      </c>
      <c r="V1601" s="1" t="s">
        <v>68</v>
      </c>
      <c r="W1601" s="1" t="s">
        <v>68</v>
      </c>
    </row>
    <row r="1602" spans="1:23" x14ac:dyDescent="0.2">
      <c r="A1602" s="1" t="s">
        <v>66</v>
      </c>
      <c r="B1602" s="1" t="s">
        <v>71</v>
      </c>
      <c r="E1602" s="1">
        <v>1987</v>
      </c>
      <c r="F1602" s="1">
        <v>4</v>
      </c>
      <c r="G1602" s="1">
        <v>1</v>
      </c>
      <c r="H1602">
        <f t="shared" si="24"/>
        <v>12.826041666666665</v>
      </c>
      <c r="I1602" s="1" t="s">
        <v>68</v>
      </c>
      <c r="J1602" s="1">
        <v>861.91</v>
      </c>
      <c r="K1602" s="1">
        <v>10.6</v>
      </c>
      <c r="L1602" s="1" t="s">
        <v>68</v>
      </c>
      <c r="M1602" s="1" t="s">
        <v>68</v>
      </c>
      <c r="N1602" s="1">
        <v>7.4</v>
      </c>
      <c r="O1602" s="1" t="s">
        <v>68</v>
      </c>
      <c r="P1602" s="1" t="s">
        <v>68</v>
      </c>
      <c r="Q1602" s="1">
        <v>9</v>
      </c>
      <c r="R1602" s="1">
        <v>24</v>
      </c>
      <c r="S1602" s="1">
        <v>937</v>
      </c>
      <c r="T1602" s="1" t="s">
        <v>68</v>
      </c>
      <c r="U1602" s="1" t="s">
        <v>68</v>
      </c>
      <c r="V1602" s="1" t="s">
        <v>68</v>
      </c>
      <c r="W1602" s="1" t="s">
        <v>68</v>
      </c>
    </row>
    <row r="1603" spans="1:23" x14ac:dyDescent="0.2">
      <c r="A1603" s="1" t="s">
        <v>66</v>
      </c>
      <c r="B1603" s="1" t="s">
        <v>71</v>
      </c>
      <c r="E1603" s="1">
        <v>1987</v>
      </c>
      <c r="F1603" s="1">
        <v>4</v>
      </c>
      <c r="G1603" s="1">
        <v>2</v>
      </c>
      <c r="H1603">
        <f t="shared" si="24"/>
        <v>14.398958333333331</v>
      </c>
      <c r="I1603" s="1" t="s">
        <v>68</v>
      </c>
      <c r="J1603" s="1">
        <v>967.61</v>
      </c>
      <c r="K1603" s="1">
        <v>11.9</v>
      </c>
      <c r="L1603" s="1" t="s">
        <v>68</v>
      </c>
      <c r="M1603" s="1" t="s">
        <v>68</v>
      </c>
      <c r="N1603" s="1">
        <v>7.6</v>
      </c>
      <c r="O1603" s="1" t="s">
        <v>68</v>
      </c>
      <c r="P1603" s="1" t="s">
        <v>68</v>
      </c>
      <c r="Q1603" s="1">
        <v>7</v>
      </c>
      <c r="R1603" s="1">
        <v>19</v>
      </c>
      <c r="S1603" s="1">
        <v>830</v>
      </c>
      <c r="T1603" s="1" t="s">
        <v>68</v>
      </c>
      <c r="U1603" s="1" t="s">
        <v>68</v>
      </c>
      <c r="V1603" s="1" t="s">
        <v>68</v>
      </c>
      <c r="W1603" s="1" t="s">
        <v>68</v>
      </c>
    </row>
    <row r="1604" spans="1:23" x14ac:dyDescent="0.2">
      <c r="A1604" s="1" t="s">
        <v>66</v>
      </c>
      <c r="B1604" s="1" t="s">
        <v>71</v>
      </c>
      <c r="E1604" s="1">
        <v>1987</v>
      </c>
      <c r="F1604" s="1">
        <v>4</v>
      </c>
      <c r="G1604" s="1">
        <v>3</v>
      </c>
      <c r="H1604">
        <f t="shared" ref="H1604:H1667" si="25">J1604/1.12/60</f>
        <v>15.124999999999998</v>
      </c>
      <c r="I1604" s="1" t="s">
        <v>68</v>
      </c>
      <c r="J1604" s="1">
        <v>1016.4</v>
      </c>
      <c r="K1604" s="1">
        <v>12.5</v>
      </c>
      <c r="L1604" s="1" t="s">
        <v>68</v>
      </c>
      <c r="M1604" s="1" t="s">
        <v>68</v>
      </c>
      <c r="N1604" s="1">
        <v>7.3</v>
      </c>
      <c r="O1604" s="1" t="s">
        <v>68</v>
      </c>
      <c r="P1604" s="1" t="s">
        <v>68</v>
      </c>
      <c r="Q1604" s="1">
        <v>8</v>
      </c>
      <c r="R1604" s="1">
        <v>19</v>
      </c>
      <c r="S1604" s="1">
        <v>807</v>
      </c>
      <c r="T1604" s="1" t="s">
        <v>68</v>
      </c>
      <c r="U1604" s="1" t="s">
        <v>68</v>
      </c>
      <c r="V1604" s="1" t="s">
        <v>68</v>
      </c>
      <c r="W1604" s="1" t="s">
        <v>68</v>
      </c>
    </row>
    <row r="1605" spans="1:23" x14ac:dyDescent="0.2">
      <c r="A1605" s="1" t="s">
        <v>66</v>
      </c>
      <c r="B1605" s="1" t="s">
        <v>71</v>
      </c>
      <c r="E1605" s="1">
        <v>1987</v>
      </c>
      <c r="F1605" s="1">
        <v>4</v>
      </c>
      <c r="G1605" s="1">
        <v>4</v>
      </c>
      <c r="H1605">
        <f t="shared" si="25"/>
        <v>16.576934523809523</v>
      </c>
      <c r="I1605" s="1" t="s">
        <v>68</v>
      </c>
      <c r="J1605" s="1">
        <v>1113.97</v>
      </c>
      <c r="K1605" s="1">
        <v>13.7</v>
      </c>
      <c r="L1605" s="1" t="s">
        <v>68</v>
      </c>
      <c r="M1605" s="1" t="s">
        <v>68</v>
      </c>
      <c r="N1605" s="1">
        <v>7.2</v>
      </c>
      <c r="O1605" s="1" t="s">
        <v>68</v>
      </c>
      <c r="P1605" s="1" t="s">
        <v>68</v>
      </c>
      <c r="Q1605" s="1">
        <v>19</v>
      </c>
      <c r="R1605" s="1">
        <v>23</v>
      </c>
      <c r="S1605" s="1">
        <v>817</v>
      </c>
      <c r="T1605" s="1" t="s">
        <v>68</v>
      </c>
      <c r="U1605" s="1" t="s">
        <v>68</v>
      </c>
      <c r="V1605" s="1" t="s">
        <v>68</v>
      </c>
      <c r="W1605" s="1" t="s">
        <v>68</v>
      </c>
    </row>
    <row r="1606" spans="1:23" x14ac:dyDescent="0.2">
      <c r="A1606" s="1" t="s">
        <v>66</v>
      </c>
      <c r="B1606" s="1" t="s">
        <v>71</v>
      </c>
      <c r="E1606" s="1">
        <v>1987</v>
      </c>
      <c r="F1606" s="1">
        <v>4</v>
      </c>
      <c r="G1606" s="1">
        <v>5</v>
      </c>
      <c r="H1606">
        <f t="shared" si="25"/>
        <v>15.004017857142856</v>
      </c>
      <c r="I1606" s="1" t="s">
        <v>68</v>
      </c>
      <c r="J1606" s="1">
        <v>1008.27</v>
      </c>
      <c r="K1606" s="1">
        <v>12.4</v>
      </c>
      <c r="L1606" s="1" t="s">
        <v>68</v>
      </c>
      <c r="M1606" s="1" t="s">
        <v>68</v>
      </c>
      <c r="N1606" s="1">
        <v>6.6</v>
      </c>
      <c r="O1606" s="1" t="s">
        <v>68</v>
      </c>
      <c r="P1606" s="1" t="s">
        <v>68</v>
      </c>
      <c r="Q1606" s="1">
        <v>22</v>
      </c>
      <c r="R1606" s="1">
        <v>19</v>
      </c>
      <c r="S1606" s="1">
        <v>806</v>
      </c>
      <c r="T1606" s="1" t="s">
        <v>68</v>
      </c>
      <c r="U1606" s="1" t="s">
        <v>68</v>
      </c>
      <c r="V1606" s="1" t="s">
        <v>68</v>
      </c>
      <c r="W1606" s="1" t="s">
        <v>68</v>
      </c>
    </row>
    <row r="1607" spans="1:23" x14ac:dyDescent="0.2">
      <c r="A1607" s="1" t="s">
        <v>66</v>
      </c>
      <c r="B1607" s="1" t="s">
        <v>71</v>
      </c>
      <c r="E1607" s="1">
        <v>1987</v>
      </c>
      <c r="F1607" s="1">
        <v>4</v>
      </c>
      <c r="G1607" s="1">
        <v>6</v>
      </c>
      <c r="H1607">
        <f t="shared" si="25"/>
        <v>11.979017857142855</v>
      </c>
      <c r="I1607" s="1" t="s">
        <v>68</v>
      </c>
      <c r="J1607" s="1">
        <v>804.99</v>
      </c>
      <c r="K1607" s="1">
        <v>9.9</v>
      </c>
      <c r="L1607" s="1" t="s">
        <v>68</v>
      </c>
      <c r="M1607" s="1" t="s">
        <v>68</v>
      </c>
      <c r="N1607" s="1">
        <v>7.3</v>
      </c>
      <c r="O1607" s="1" t="s">
        <v>68</v>
      </c>
      <c r="P1607" s="1" t="s">
        <v>68</v>
      </c>
      <c r="Q1607" s="1">
        <v>10</v>
      </c>
      <c r="R1607" s="1">
        <v>117</v>
      </c>
      <c r="S1607" s="1">
        <v>887</v>
      </c>
      <c r="T1607" s="1" t="s">
        <v>68</v>
      </c>
      <c r="U1607" s="1" t="s">
        <v>68</v>
      </c>
      <c r="V1607" s="1" t="s">
        <v>68</v>
      </c>
      <c r="W1607" s="1" t="s">
        <v>68</v>
      </c>
    </row>
    <row r="1608" spans="1:23" x14ac:dyDescent="0.2">
      <c r="A1608" s="1" t="s">
        <v>66</v>
      </c>
      <c r="B1608" s="1" t="s">
        <v>71</v>
      </c>
      <c r="E1608" s="1">
        <v>1987</v>
      </c>
      <c r="F1608" s="1">
        <v>4</v>
      </c>
      <c r="G1608" s="1">
        <v>7</v>
      </c>
      <c r="H1608">
        <f t="shared" si="25"/>
        <v>16.576934523809523</v>
      </c>
      <c r="I1608" s="1" t="s">
        <v>68</v>
      </c>
      <c r="J1608" s="1">
        <v>1113.97</v>
      </c>
      <c r="K1608" s="1">
        <v>13.7</v>
      </c>
      <c r="L1608" s="1" t="s">
        <v>68</v>
      </c>
      <c r="M1608" s="1" t="s">
        <v>68</v>
      </c>
      <c r="N1608" s="1">
        <v>7.1</v>
      </c>
      <c r="O1608" s="1" t="s">
        <v>68</v>
      </c>
      <c r="P1608" s="1" t="s">
        <v>68</v>
      </c>
      <c r="Q1608" s="1">
        <v>12</v>
      </c>
      <c r="R1608" s="1">
        <v>109</v>
      </c>
      <c r="S1608" s="1">
        <v>854</v>
      </c>
      <c r="T1608" s="1" t="s">
        <v>68</v>
      </c>
      <c r="U1608" s="1" t="s">
        <v>68</v>
      </c>
      <c r="V1608" s="1" t="s">
        <v>68</v>
      </c>
      <c r="W1608" s="1" t="s">
        <v>68</v>
      </c>
    </row>
    <row r="1609" spans="1:23" x14ac:dyDescent="0.2">
      <c r="A1609" s="1" t="s">
        <v>66</v>
      </c>
      <c r="B1609" s="1" t="s">
        <v>71</v>
      </c>
      <c r="E1609" s="1">
        <v>1987</v>
      </c>
      <c r="F1609" s="1">
        <v>4</v>
      </c>
      <c r="G1609" s="1">
        <v>8</v>
      </c>
      <c r="H1609">
        <f t="shared" si="25"/>
        <v>15.245982142857141</v>
      </c>
      <c r="I1609" s="1" t="s">
        <v>68</v>
      </c>
      <c r="J1609" s="1">
        <v>1024.53</v>
      </c>
      <c r="K1609" s="1">
        <v>12.6</v>
      </c>
      <c r="L1609" s="1" t="s">
        <v>68</v>
      </c>
      <c r="M1609" s="1" t="s">
        <v>68</v>
      </c>
      <c r="N1609" s="1">
        <v>6.9</v>
      </c>
      <c r="O1609" s="1" t="s">
        <v>68</v>
      </c>
      <c r="P1609" s="1" t="s">
        <v>68</v>
      </c>
      <c r="Q1609" s="1">
        <v>10</v>
      </c>
      <c r="R1609" s="1">
        <v>95</v>
      </c>
      <c r="S1609" s="1">
        <v>708</v>
      </c>
      <c r="T1609" s="1" t="s">
        <v>68</v>
      </c>
      <c r="U1609" s="1" t="s">
        <v>68</v>
      </c>
      <c r="V1609" s="1" t="s">
        <v>68</v>
      </c>
      <c r="W1609" s="1" t="s">
        <v>68</v>
      </c>
    </row>
    <row r="1610" spans="1:23" x14ac:dyDescent="0.2">
      <c r="A1610" s="1" t="s">
        <v>66</v>
      </c>
      <c r="B1610" s="1" t="s">
        <v>71</v>
      </c>
      <c r="E1610" s="1">
        <v>1987</v>
      </c>
      <c r="F1610" s="1">
        <v>4</v>
      </c>
      <c r="G1610" s="1">
        <v>9</v>
      </c>
      <c r="H1610">
        <f t="shared" si="25"/>
        <v>14.277976190476188</v>
      </c>
      <c r="I1610" s="1" t="s">
        <v>68</v>
      </c>
      <c r="J1610" s="1">
        <v>959.48</v>
      </c>
      <c r="K1610" s="1">
        <v>11.8</v>
      </c>
      <c r="L1610" s="1" t="s">
        <v>68</v>
      </c>
      <c r="M1610" s="1" t="s">
        <v>68</v>
      </c>
      <c r="N1610" s="1">
        <v>6.7</v>
      </c>
      <c r="O1610" s="1" t="s">
        <v>68</v>
      </c>
      <c r="P1610" s="1" t="s">
        <v>68</v>
      </c>
      <c r="Q1610" s="1">
        <v>17</v>
      </c>
      <c r="R1610" s="1">
        <v>117</v>
      </c>
      <c r="S1610" s="1">
        <v>766</v>
      </c>
      <c r="T1610" s="1" t="s">
        <v>68</v>
      </c>
      <c r="U1610" s="1" t="s">
        <v>68</v>
      </c>
      <c r="V1610" s="1" t="s">
        <v>68</v>
      </c>
      <c r="W1610" s="1" t="s">
        <v>68</v>
      </c>
    </row>
    <row r="1611" spans="1:23" x14ac:dyDescent="0.2">
      <c r="A1611" s="1" t="s">
        <v>66</v>
      </c>
      <c r="B1611" s="1" t="s">
        <v>71</v>
      </c>
      <c r="E1611" s="1">
        <v>1987</v>
      </c>
      <c r="F1611" s="1">
        <v>4</v>
      </c>
      <c r="G1611" s="1">
        <v>10</v>
      </c>
      <c r="H1611">
        <f t="shared" si="25"/>
        <v>18.029017857142854</v>
      </c>
      <c r="I1611" s="1" t="s">
        <v>68</v>
      </c>
      <c r="J1611" s="1">
        <v>1211.55</v>
      </c>
      <c r="K1611" s="1">
        <v>14.9</v>
      </c>
      <c r="L1611" s="1" t="s">
        <v>68</v>
      </c>
      <c r="M1611" s="1" t="s">
        <v>68</v>
      </c>
      <c r="N1611" s="1">
        <v>7</v>
      </c>
      <c r="O1611" s="1" t="s">
        <v>68</v>
      </c>
      <c r="P1611" s="1" t="s">
        <v>68</v>
      </c>
      <c r="Q1611" s="1">
        <v>7</v>
      </c>
      <c r="R1611" s="1">
        <v>104</v>
      </c>
      <c r="S1611" s="1">
        <v>891</v>
      </c>
      <c r="T1611" s="1" t="s">
        <v>68</v>
      </c>
      <c r="U1611" s="1" t="s">
        <v>68</v>
      </c>
      <c r="V1611" s="1" t="s">
        <v>68</v>
      </c>
      <c r="W1611" s="1" t="s">
        <v>68</v>
      </c>
    </row>
    <row r="1612" spans="1:23" x14ac:dyDescent="0.2">
      <c r="A1612" s="1" t="s">
        <v>66</v>
      </c>
      <c r="B1612" s="1" t="s">
        <v>71</v>
      </c>
      <c r="E1612" s="1">
        <v>1987</v>
      </c>
      <c r="F1612" s="1">
        <v>4</v>
      </c>
      <c r="G1612" s="1">
        <v>11</v>
      </c>
      <c r="H1612">
        <f t="shared" si="25"/>
        <v>16.81904761904762</v>
      </c>
      <c r="I1612" s="1" t="s">
        <v>68</v>
      </c>
      <c r="J1612" s="1">
        <v>1130.24</v>
      </c>
      <c r="K1612" s="1">
        <v>13.9</v>
      </c>
      <c r="L1612" s="1" t="s">
        <v>68</v>
      </c>
      <c r="M1612" s="1" t="s">
        <v>68</v>
      </c>
      <c r="N1612" s="1">
        <v>6.9</v>
      </c>
      <c r="O1612" s="1" t="s">
        <v>68</v>
      </c>
      <c r="P1612" s="1" t="s">
        <v>68</v>
      </c>
      <c r="Q1612" s="1">
        <v>14</v>
      </c>
      <c r="R1612" s="1">
        <v>89</v>
      </c>
      <c r="S1612" s="1">
        <v>906</v>
      </c>
      <c r="T1612" s="1" t="s">
        <v>68</v>
      </c>
      <c r="U1612" s="1" t="s">
        <v>68</v>
      </c>
      <c r="V1612" s="1" t="s">
        <v>68</v>
      </c>
      <c r="W1612" s="1" t="s">
        <v>68</v>
      </c>
    </row>
    <row r="1613" spans="1:23" x14ac:dyDescent="0.2">
      <c r="A1613" s="1" t="s">
        <v>66</v>
      </c>
      <c r="B1613" s="1" t="s">
        <v>71</v>
      </c>
      <c r="E1613" s="1">
        <v>1987</v>
      </c>
      <c r="F1613" s="1">
        <v>4</v>
      </c>
      <c r="G1613" s="1">
        <v>12</v>
      </c>
      <c r="H1613">
        <f t="shared" si="25"/>
        <v>15.487946428571426</v>
      </c>
      <c r="I1613" s="1" t="s">
        <v>68</v>
      </c>
      <c r="J1613" s="1">
        <v>1040.79</v>
      </c>
      <c r="K1613" s="1">
        <v>12.8</v>
      </c>
      <c r="L1613" s="1" t="s">
        <v>68</v>
      </c>
      <c r="M1613" s="1" t="s">
        <v>68</v>
      </c>
      <c r="N1613" s="1">
        <v>6.8</v>
      </c>
      <c r="O1613" s="1" t="s">
        <v>68</v>
      </c>
      <c r="P1613" s="1" t="s">
        <v>68</v>
      </c>
      <c r="Q1613" s="1">
        <v>8</v>
      </c>
      <c r="R1613" s="1">
        <v>105</v>
      </c>
      <c r="S1613" s="1">
        <v>931</v>
      </c>
      <c r="T1613" s="1" t="s">
        <v>68</v>
      </c>
      <c r="U1613" s="1" t="s">
        <v>68</v>
      </c>
      <c r="V1613" s="1" t="s">
        <v>68</v>
      </c>
      <c r="W1613" s="1" t="s">
        <v>68</v>
      </c>
    </row>
    <row r="1614" spans="1:23" x14ac:dyDescent="0.2">
      <c r="A1614" s="1" t="s">
        <v>66</v>
      </c>
      <c r="B1614" s="1" t="s">
        <v>71</v>
      </c>
      <c r="E1614" s="1">
        <v>1987</v>
      </c>
      <c r="F1614" s="1">
        <v>4</v>
      </c>
      <c r="G1614" s="1">
        <v>13</v>
      </c>
      <c r="H1614">
        <f t="shared" si="25"/>
        <v>15.004017857142856</v>
      </c>
      <c r="I1614" s="1" t="s">
        <v>68</v>
      </c>
      <c r="J1614" s="1">
        <v>1008.27</v>
      </c>
      <c r="K1614" s="1">
        <v>12.4</v>
      </c>
      <c r="L1614" s="1" t="s">
        <v>68</v>
      </c>
      <c r="M1614" s="1" t="s">
        <v>68</v>
      </c>
      <c r="N1614" s="1">
        <v>6.6</v>
      </c>
      <c r="O1614" s="1" t="s">
        <v>68</v>
      </c>
      <c r="P1614" s="1" t="s">
        <v>68</v>
      </c>
      <c r="Q1614" s="1">
        <v>7</v>
      </c>
      <c r="R1614" s="1">
        <v>97</v>
      </c>
      <c r="S1614" s="1">
        <v>894</v>
      </c>
      <c r="T1614" s="1" t="s">
        <v>68</v>
      </c>
      <c r="U1614" s="1" t="s">
        <v>68</v>
      </c>
      <c r="V1614" s="1" t="s">
        <v>68</v>
      </c>
      <c r="W1614" s="1" t="s">
        <v>68</v>
      </c>
    </row>
    <row r="1615" spans="1:23" x14ac:dyDescent="0.2">
      <c r="A1615" s="1" t="s">
        <v>66</v>
      </c>
      <c r="B1615" s="1" t="s">
        <v>71</v>
      </c>
      <c r="E1615" s="1">
        <v>1987</v>
      </c>
      <c r="F1615" s="1">
        <v>5</v>
      </c>
      <c r="G1615" s="1">
        <v>1</v>
      </c>
      <c r="H1615">
        <f t="shared" si="25"/>
        <v>11.616071428571427</v>
      </c>
      <c r="I1615" s="1" t="s">
        <v>68</v>
      </c>
      <c r="J1615" s="1">
        <v>780.6</v>
      </c>
      <c r="K1615" s="1">
        <v>9.6</v>
      </c>
      <c r="L1615" s="1" t="s">
        <v>68</v>
      </c>
      <c r="M1615" s="1" t="s">
        <v>68</v>
      </c>
      <c r="N1615" s="1">
        <v>6.8</v>
      </c>
      <c r="O1615" s="1" t="s">
        <v>68</v>
      </c>
      <c r="P1615" s="1" t="s">
        <v>68</v>
      </c>
      <c r="Q1615" s="1">
        <v>6</v>
      </c>
      <c r="R1615" s="1">
        <v>13</v>
      </c>
      <c r="S1615" s="1">
        <v>851</v>
      </c>
      <c r="T1615" s="1" t="s">
        <v>68</v>
      </c>
      <c r="U1615" s="1" t="s">
        <v>68</v>
      </c>
      <c r="V1615" s="1" t="s">
        <v>68</v>
      </c>
      <c r="W1615" s="1" t="s">
        <v>68</v>
      </c>
    </row>
    <row r="1616" spans="1:23" x14ac:dyDescent="0.2">
      <c r="A1616" s="1" t="s">
        <v>66</v>
      </c>
      <c r="B1616" s="1" t="s">
        <v>71</v>
      </c>
      <c r="E1616" s="1">
        <v>1987</v>
      </c>
      <c r="F1616" s="1">
        <v>5</v>
      </c>
      <c r="G1616" s="1">
        <v>2</v>
      </c>
      <c r="H1616">
        <f t="shared" si="25"/>
        <v>15.487946428571426</v>
      </c>
      <c r="I1616" s="1" t="s">
        <v>68</v>
      </c>
      <c r="J1616" s="1">
        <v>1040.79</v>
      </c>
      <c r="K1616" s="1">
        <v>12.8</v>
      </c>
      <c r="L1616" s="1" t="s">
        <v>68</v>
      </c>
      <c r="M1616" s="1" t="s">
        <v>68</v>
      </c>
      <c r="N1616" s="1">
        <v>6.9</v>
      </c>
      <c r="O1616" s="1" t="s">
        <v>68</v>
      </c>
      <c r="P1616" s="1" t="s">
        <v>68</v>
      </c>
      <c r="Q1616" s="1">
        <v>14</v>
      </c>
      <c r="R1616" s="1">
        <v>17</v>
      </c>
      <c r="S1616" s="1">
        <v>773</v>
      </c>
      <c r="T1616" s="1" t="s">
        <v>68</v>
      </c>
      <c r="U1616" s="1" t="s">
        <v>68</v>
      </c>
      <c r="V1616" s="1" t="s">
        <v>68</v>
      </c>
      <c r="W1616" s="1" t="s">
        <v>68</v>
      </c>
    </row>
    <row r="1617" spans="1:23" x14ac:dyDescent="0.2">
      <c r="A1617" s="1" t="s">
        <v>66</v>
      </c>
      <c r="B1617" s="1" t="s">
        <v>71</v>
      </c>
      <c r="E1617" s="1">
        <v>1987</v>
      </c>
      <c r="F1617" s="1">
        <v>5</v>
      </c>
      <c r="G1617" s="1">
        <v>3</v>
      </c>
      <c r="H1617">
        <f t="shared" si="25"/>
        <v>16.455952380952379</v>
      </c>
      <c r="I1617" s="1" t="s">
        <v>68</v>
      </c>
      <c r="J1617" s="1">
        <v>1105.8399999999999</v>
      </c>
      <c r="K1617" s="1">
        <v>13.6</v>
      </c>
      <c r="L1617" s="1" t="s">
        <v>68</v>
      </c>
      <c r="M1617" s="1" t="s">
        <v>68</v>
      </c>
      <c r="N1617" s="1">
        <v>7</v>
      </c>
      <c r="O1617" s="1" t="s">
        <v>68</v>
      </c>
      <c r="P1617" s="1" t="s">
        <v>68</v>
      </c>
      <c r="Q1617" s="1">
        <v>16</v>
      </c>
      <c r="R1617" s="1">
        <v>12</v>
      </c>
      <c r="S1617" s="1">
        <v>817</v>
      </c>
      <c r="T1617" s="1" t="s">
        <v>68</v>
      </c>
      <c r="U1617" s="1" t="s">
        <v>68</v>
      </c>
      <c r="V1617" s="1" t="s">
        <v>68</v>
      </c>
      <c r="W1617" s="1" t="s">
        <v>68</v>
      </c>
    </row>
    <row r="1618" spans="1:23" x14ac:dyDescent="0.2">
      <c r="A1618" s="1" t="s">
        <v>66</v>
      </c>
      <c r="B1618" s="1" t="s">
        <v>71</v>
      </c>
      <c r="E1618" s="1">
        <v>1987</v>
      </c>
      <c r="F1618" s="1">
        <v>5</v>
      </c>
      <c r="G1618" s="1">
        <v>4</v>
      </c>
      <c r="H1618">
        <f t="shared" si="25"/>
        <v>16.455952380952379</v>
      </c>
      <c r="I1618" s="1" t="s">
        <v>68</v>
      </c>
      <c r="J1618" s="1">
        <v>1105.8399999999999</v>
      </c>
      <c r="K1618" s="1">
        <v>13.6</v>
      </c>
      <c r="L1618" s="1" t="s">
        <v>68</v>
      </c>
      <c r="M1618" s="1" t="s">
        <v>68</v>
      </c>
      <c r="N1618" s="1">
        <v>6.9</v>
      </c>
      <c r="O1618" s="1" t="s">
        <v>68</v>
      </c>
      <c r="P1618" s="1" t="s">
        <v>68</v>
      </c>
      <c r="Q1618" s="1">
        <v>20</v>
      </c>
      <c r="R1618" s="1">
        <v>15</v>
      </c>
      <c r="S1618" s="1">
        <v>793</v>
      </c>
      <c r="T1618" s="1" t="s">
        <v>68</v>
      </c>
      <c r="U1618" s="1" t="s">
        <v>68</v>
      </c>
      <c r="V1618" s="1" t="s">
        <v>68</v>
      </c>
      <c r="W1618" s="1" t="s">
        <v>68</v>
      </c>
    </row>
    <row r="1619" spans="1:23" x14ac:dyDescent="0.2">
      <c r="A1619" s="1" t="s">
        <v>66</v>
      </c>
      <c r="B1619" s="1" t="s">
        <v>71</v>
      </c>
      <c r="E1619" s="1">
        <v>1987</v>
      </c>
      <c r="F1619" s="1">
        <v>5</v>
      </c>
      <c r="G1619" s="1">
        <v>5</v>
      </c>
      <c r="H1619">
        <f t="shared" si="25"/>
        <v>13.43095238095238</v>
      </c>
      <c r="I1619" s="1" t="s">
        <v>68</v>
      </c>
      <c r="J1619" s="1">
        <v>902.56</v>
      </c>
      <c r="K1619" s="1">
        <v>11.1</v>
      </c>
      <c r="L1619" s="1" t="s">
        <v>68</v>
      </c>
      <c r="M1619" s="1" t="s">
        <v>68</v>
      </c>
      <c r="N1619" s="1">
        <v>6.6</v>
      </c>
      <c r="O1619" s="1" t="s">
        <v>68</v>
      </c>
      <c r="P1619" s="1" t="s">
        <v>68</v>
      </c>
      <c r="Q1619" s="1">
        <v>19</v>
      </c>
      <c r="R1619" s="1">
        <v>16</v>
      </c>
      <c r="S1619" s="1">
        <v>788</v>
      </c>
      <c r="T1619" s="1" t="s">
        <v>68</v>
      </c>
      <c r="U1619" s="1" t="s">
        <v>68</v>
      </c>
      <c r="V1619" s="1" t="s">
        <v>68</v>
      </c>
      <c r="W1619" s="1" t="s">
        <v>68</v>
      </c>
    </row>
    <row r="1620" spans="1:23" x14ac:dyDescent="0.2">
      <c r="A1620" s="1" t="s">
        <v>66</v>
      </c>
      <c r="B1620" s="1" t="s">
        <v>71</v>
      </c>
      <c r="E1620" s="1">
        <v>1987</v>
      </c>
      <c r="F1620" s="1">
        <v>5</v>
      </c>
      <c r="G1620" s="1">
        <v>6</v>
      </c>
      <c r="H1620">
        <f t="shared" si="25"/>
        <v>14.398958333333331</v>
      </c>
      <c r="I1620" s="1" t="s">
        <v>68</v>
      </c>
      <c r="J1620" s="1">
        <v>967.61</v>
      </c>
      <c r="K1620" s="1">
        <v>11.9</v>
      </c>
      <c r="L1620" s="1" t="s">
        <v>68</v>
      </c>
      <c r="M1620" s="1" t="s">
        <v>68</v>
      </c>
      <c r="N1620" s="1">
        <v>6.9</v>
      </c>
      <c r="O1620" s="1" t="s">
        <v>68</v>
      </c>
      <c r="P1620" s="1" t="s">
        <v>68</v>
      </c>
      <c r="Q1620" s="1">
        <v>11</v>
      </c>
      <c r="R1620" s="1">
        <v>99</v>
      </c>
      <c r="S1620" s="1">
        <v>781</v>
      </c>
      <c r="T1620" s="1" t="s">
        <v>68</v>
      </c>
      <c r="U1620" s="1" t="s">
        <v>68</v>
      </c>
      <c r="V1620" s="1" t="s">
        <v>68</v>
      </c>
      <c r="W1620" s="1" t="s">
        <v>68</v>
      </c>
    </row>
    <row r="1621" spans="1:23" x14ac:dyDescent="0.2">
      <c r="A1621" s="1" t="s">
        <v>66</v>
      </c>
      <c r="B1621" s="1" t="s">
        <v>71</v>
      </c>
      <c r="E1621" s="1">
        <v>1987</v>
      </c>
      <c r="F1621" s="1">
        <v>5</v>
      </c>
      <c r="G1621" s="1">
        <v>7</v>
      </c>
      <c r="H1621">
        <f t="shared" si="25"/>
        <v>15.366964285714285</v>
      </c>
      <c r="I1621" s="1" t="s">
        <v>68</v>
      </c>
      <c r="J1621" s="1">
        <v>1032.6600000000001</v>
      </c>
      <c r="K1621" s="1">
        <v>12.7</v>
      </c>
      <c r="L1621" s="1" t="s">
        <v>68</v>
      </c>
      <c r="M1621" s="1" t="s">
        <v>68</v>
      </c>
      <c r="N1621" s="1">
        <v>6.9</v>
      </c>
      <c r="O1621" s="1" t="s">
        <v>68</v>
      </c>
      <c r="P1621" s="1" t="s">
        <v>68</v>
      </c>
      <c r="Q1621" s="1">
        <v>13</v>
      </c>
      <c r="R1621" s="1">
        <v>87</v>
      </c>
      <c r="S1621" s="1">
        <v>767</v>
      </c>
      <c r="T1621" s="1" t="s">
        <v>68</v>
      </c>
      <c r="U1621" s="1" t="s">
        <v>68</v>
      </c>
      <c r="V1621" s="1" t="s">
        <v>68</v>
      </c>
      <c r="W1621" s="1" t="s">
        <v>68</v>
      </c>
    </row>
    <row r="1622" spans="1:23" x14ac:dyDescent="0.2">
      <c r="A1622" s="1" t="s">
        <v>66</v>
      </c>
      <c r="B1622" s="1" t="s">
        <v>71</v>
      </c>
      <c r="E1622" s="1">
        <v>1987</v>
      </c>
      <c r="F1622" s="1">
        <v>5</v>
      </c>
      <c r="G1622" s="1">
        <v>8</v>
      </c>
      <c r="H1622">
        <f t="shared" si="25"/>
        <v>15.004017857142856</v>
      </c>
      <c r="I1622" s="1" t="s">
        <v>68</v>
      </c>
      <c r="J1622" s="1">
        <v>1008.27</v>
      </c>
      <c r="K1622" s="1">
        <v>12.4</v>
      </c>
      <c r="L1622" s="1" t="s">
        <v>68</v>
      </c>
      <c r="M1622" s="1" t="s">
        <v>68</v>
      </c>
      <c r="N1622" s="1">
        <v>7</v>
      </c>
      <c r="O1622" s="1" t="s">
        <v>68</v>
      </c>
      <c r="P1622" s="1" t="s">
        <v>68</v>
      </c>
      <c r="Q1622" s="1">
        <v>15</v>
      </c>
      <c r="R1622" s="1">
        <v>93</v>
      </c>
      <c r="S1622" s="1">
        <v>802</v>
      </c>
      <c r="T1622" s="1" t="s">
        <v>68</v>
      </c>
      <c r="U1622" s="1" t="s">
        <v>68</v>
      </c>
      <c r="V1622" s="1" t="s">
        <v>68</v>
      </c>
      <c r="W1622" s="1" t="s">
        <v>68</v>
      </c>
    </row>
    <row r="1623" spans="1:23" x14ac:dyDescent="0.2">
      <c r="A1623" s="1" t="s">
        <v>66</v>
      </c>
      <c r="B1623" s="1" t="s">
        <v>71</v>
      </c>
      <c r="E1623" s="1">
        <v>1987</v>
      </c>
      <c r="F1623" s="1">
        <v>5</v>
      </c>
      <c r="G1623" s="1">
        <v>9</v>
      </c>
      <c r="H1623">
        <f t="shared" si="25"/>
        <v>10.89002976190476</v>
      </c>
      <c r="I1623" s="1" t="s">
        <v>68</v>
      </c>
      <c r="J1623" s="1">
        <v>731.81</v>
      </c>
      <c r="K1623" s="1">
        <v>9</v>
      </c>
      <c r="L1623" s="1" t="s">
        <v>68</v>
      </c>
      <c r="M1623" s="1" t="s">
        <v>68</v>
      </c>
      <c r="N1623" s="1">
        <v>6.9</v>
      </c>
      <c r="O1623" s="1" t="s">
        <v>68</v>
      </c>
      <c r="P1623" s="1" t="s">
        <v>68</v>
      </c>
      <c r="Q1623" s="1">
        <v>15</v>
      </c>
      <c r="R1623" s="1">
        <v>89</v>
      </c>
      <c r="S1623" s="1">
        <v>849</v>
      </c>
      <c r="T1623" s="1" t="s">
        <v>68</v>
      </c>
      <c r="U1623" s="1" t="s">
        <v>68</v>
      </c>
      <c r="V1623" s="1" t="s">
        <v>68</v>
      </c>
      <c r="W1623" s="1" t="s">
        <v>68</v>
      </c>
    </row>
    <row r="1624" spans="1:23" x14ac:dyDescent="0.2">
      <c r="A1624" s="1" t="s">
        <v>66</v>
      </c>
      <c r="B1624" s="1" t="s">
        <v>71</v>
      </c>
      <c r="E1624" s="1">
        <v>1987</v>
      </c>
      <c r="F1624" s="1">
        <v>5</v>
      </c>
      <c r="G1624" s="1">
        <v>10</v>
      </c>
      <c r="H1624">
        <f t="shared" si="25"/>
        <v>13.91502976190476</v>
      </c>
      <c r="I1624" s="1" t="s">
        <v>68</v>
      </c>
      <c r="J1624" s="1">
        <v>935.09</v>
      </c>
      <c r="K1624" s="1">
        <v>11.5</v>
      </c>
      <c r="L1624" s="1" t="s">
        <v>68</v>
      </c>
      <c r="M1624" s="1" t="s">
        <v>68</v>
      </c>
      <c r="N1624" s="1">
        <v>7.1</v>
      </c>
      <c r="O1624" s="1" t="s">
        <v>68</v>
      </c>
      <c r="P1624" s="1" t="s">
        <v>68</v>
      </c>
      <c r="Q1624" s="1">
        <v>11</v>
      </c>
      <c r="R1624" s="1">
        <v>117</v>
      </c>
      <c r="S1624" s="1">
        <v>943</v>
      </c>
      <c r="T1624" s="1" t="s">
        <v>68</v>
      </c>
      <c r="U1624" s="1" t="s">
        <v>68</v>
      </c>
      <c r="V1624" s="1" t="s">
        <v>68</v>
      </c>
      <c r="W1624" s="1" t="s">
        <v>68</v>
      </c>
    </row>
    <row r="1625" spans="1:23" x14ac:dyDescent="0.2">
      <c r="A1625" s="1" t="s">
        <v>66</v>
      </c>
      <c r="B1625" s="1" t="s">
        <v>71</v>
      </c>
      <c r="E1625" s="1">
        <v>1987</v>
      </c>
      <c r="F1625" s="1">
        <v>5</v>
      </c>
      <c r="G1625" s="1">
        <v>11</v>
      </c>
      <c r="H1625">
        <f t="shared" si="25"/>
        <v>12.826041666666665</v>
      </c>
      <c r="I1625" s="1" t="s">
        <v>68</v>
      </c>
      <c r="J1625" s="1">
        <v>861.91</v>
      </c>
      <c r="K1625" s="1">
        <v>10.6</v>
      </c>
      <c r="L1625" s="1" t="s">
        <v>68</v>
      </c>
      <c r="M1625" s="1" t="s">
        <v>68</v>
      </c>
      <c r="N1625" s="1">
        <v>7</v>
      </c>
      <c r="O1625" s="1" t="s">
        <v>68</v>
      </c>
      <c r="P1625" s="1" t="s">
        <v>68</v>
      </c>
      <c r="Q1625" s="1">
        <v>14</v>
      </c>
      <c r="R1625" s="1">
        <v>61</v>
      </c>
      <c r="S1625" s="1">
        <v>800</v>
      </c>
      <c r="T1625" s="1" t="s">
        <v>68</v>
      </c>
      <c r="U1625" s="1" t="s">
        <v>68</v>
      </c>
      <c r="V1625" s="1" t="s">
        <v>68</v>
      </c>
      <c r="W1625" s="1" t="s">
        <v>68</v>
      </c>
    </row>
    <row r="1626" spans="1:23" x14ac:dyDescent="0.2">
      <c r="A1626" s="1" t="s">
        <v>66</v>
      </c>
      <c r="B1626" s="1" t="s">
        <v>71</v>
      </c>
      <c r="E1626" s="1">
        <v>1987</v>
      </c>
      <c r="F1626" s="1">
        <v>5</v>
      </c>
      <c r="G1626" s="1">
        <v>12</v>
      </c>
      <c r="H1626">
        <f t="shared" si="25"/>
        <v>9.6800595238095219</v>
      </c>
      <c r="I1626" s="1" t="s">
        <v>68</v>
      </c>
      <c r="J1626" s="1">
        <v>650.5</v>
      </c>
      <c r="K1626" s="1">
        <v>8</v>
      </c>
      <c r="L1626" s="1" t="s">
        <v>68</v>
      </c>
      <c r="M1626" s="1" t="s">
        <v>68</v>
      </c>
      <c r="N1626" s="1">
        <v>7.2</v>
      </c>
      <c r="O1626" s="1" t="s">
        <v>68</v>
      </c>
      <c r="P1626" s="1" t="s">
        <v>68</v>
      </c>
      <c r="Q1626" s="1">
        <v>19</v>
      </c>
      <c r="R1626" s="1">
        <v>93</v>
      </c>
      <c r="S1626" s="1">
        <v>949</v>
      </c>
      <c r="T1626" s="1" t="s">
        <v>68</v>
      </c>
      <c r="U1626" s="1" t="s">
        <v>68</v>
      </c>
      <c r="V1626" s="1" t="s">
        <v>68</v>
      </c>
      <c r="W1626" s="1" t="s">
        <v>68</v>
      </c>
    </row>
    <row r="1627" spans="1:23" x14ac:dyDescent="0.2">
      <c r="A1627" s="1" t="s">
        <v>66</v>
      </c>
      <c r="B1627" s="1" t="s">
        <v>71</v>
      </c>
      <c r="E1627" s="1">
        <v>1987</v>
      </c>
      <c r="F1627" s="1">
        <v>5</v>
      </c>
      <c r="G1627" s="1">
        <v>13</v>
      </c>
      <c r="H1627">
        <f t="shared" si="25"/>
        <v>21.175000000000001</v>
      </c>
      <c r="I1627" s="1" t="s">
        <v>68</v>
      </c>
      <c r="J1627" s="1">
        <v>1422.96</v>
      </c>
      <c r="K1627" s="1">
        <v>17.5</v>
      </c>
      <c r="L1627" s="1" t="s">
        <v>68</v>
      </c>
      <c r="M1627" s="1" t="s">
        <v>68</v>
      </c>
      <c r="N1627" s="1">
        <v>7.1</v>
      </c>
      <c r="O1627" s="1" t="s">
        <v>68</v>
      </c>
      <c r="P1627" s="1" t="s">
        <v>68</v>
      </c>
      <c r="Q1627" s="1">
        <v>10</v>
      </c>
      <c r="R1627" s="1">
        <v>110</v>
      </c>
      <c r="S1627" s="1">
        <v>830</v>
      </c>
      <c r="T1627" s="1" t="s">
        <v>68</v>
      </c>
      <c r="U1627" s="1" t="s">
        <v>68</v>
      </c>
      <c r="V1627" s="1" t="s">
        <v>68</v>
      </c>
      <c r="W1627" s="1" t="s">
        <v>68</v>
      </c>
    </row>
    <row r="1628" spans="1:23" x14ac:dyDescent="0.2">
      <c r="A1628" s="1" t="s">
        <v>66</v>
      </c>
      <c r="B1628" s="1" t="s">
        <v>71</v>
      </c>
      <c r="E1628" s="1">
        <v>1987</v>
      </c>
      <c r="F1628" s="1">
        <v>6</v>
      </c>
      <c r="G1628" s="1">
        <v>1</v>
      </c>
      <c r="H1628">
        <f t="shared" si="25"/>
        <v>15.972023809523808</v>
      </c>
      <c r="I1628" s="1" t="s">
        <v>68</v>
      </c>
      <c r="J1628" s="1">
        <v>1073.32</v>
      </c>
      <c r="K1628" s="1">
        <v>13.2</v>
      </c>
      <c r="L1628" s="1" t="s">
        <v>68</v>
      </c>
      <c r="M1628" s="1" t="s">
        <v>68</v>
      </c>
      <c r="N1628" s="1">
        <v>7.1</v>
      </c>
      <c r="O1628" s="1" t="s">
        <v>68</v>
      </c>
      <c r="P1628" s="1" t="s">
        <v>68</v>
      </c>
      <c r="Q1628" s="1">
        <v>8</v>
      </c>
      <c r="R1628" s="1">
        <v>18</v>
      </c>
      <c r="S1628" s="1">
        <v>752</v>
      </c>
      <c r="T1628" s="1" t="s">
        <v>68</v>
      </c>
      <c r="U1628" s="1" t="s">
        <v>68</v>
      </c>
      <c r="V1628" s="1" t="s">
        <v>68</v>
      </c>
      <c r="W1628" s="1" t="s">
        <v>68</v>
      </c>
    </row>
    <row r="1629" spans="1:23" x14ac:dyDescent="0.2">
      <c r="A1629" s="1" t="s">
        <v>66</v>
      </c>
      <c r="B1629" s="1" t="s">
        <v>71</v>
      </c>
      <c r="E1629" s="1">
        <v>1987</v>
      </c>
      <c r="F1629" s="1">
        <v>6</v>
      </c>
      <c r="G1629" s="1">
        <v>2</v>
      </c>
      <c r="H1629">
        <f t="shared" si="25"/>
        <v>48.399999999999991</v>
      </c>
      <c r="I1629" s="1" t="s">
        <v>68</v>
      </c>
      <c r="J1629" s="1">
        <v>3252.48</v>
      </c>
      <c r="K1629" s="1">
        <v>10</v>
      </c>
      <c r="L1629" s="1" t="s">
        <v>68</v>
      </c>
      <c r="M1629" s="1" t="s">
        <v>68</v>
      </c>
      <c r="N1629" s="1">
        <v>7.1</v>
      </c>
      <c r="O1629" s="1" t="s">
        <v>68</v>
      </c>
      <c r="P1629" s="1" t="s">
        <v>68</v>
      </c>
      <c r="Q1629" s="1">
        <v>13</v>
      </c>
      <c r="R1629" s="1">
        <v>24</v>
      </c>
      <c r="S1629" s="1">
        <v>778</v>
      </c>
      <c r="T1629" s="1" t="s">
        <v>68</v>
      </c>
      <c r="U1629" s="1" t="s">
        <v>68</v>
      </c>
      <c r="V1629" s="1" t="s">
        <v>68</v>
      </c>
      <c r="W1629" s="1" t="s">
        <v>68</v>
      </c>
    </row>
    <row r="1630" spans="1:23" x14ac:dyDescent="0.2">
      <c r="A1630" s="1" t="s">
        <v>66</v>
      </c>
      <c r="B1630" s="1" t="s">
        <v>71</v>
      </c>
      <c r="E1630" s="1">
        <v>1987</v>
      </c>
      <c r="F1630" s="1">
        <v>6</v>
      </c>
      <c r="G1630" s="1">
        <v>3</v>
      </c>
      <c r="H1630">
        <f t="shared" si="25"/>
        <v>17.423958333333335</v>
      </c>
      <c r="I1630" s="1" t="s">
        <v>68</v>
      </c>
      <c r="J1630" s="1">
        <v>1170.8900000000001</v>
      </c>
      <c r="K1630" s="1">
        <v>14.4</v>
      </c>
      <c r="L1630" s="1" t="s">
        <v>68</v>
      </c>
      <c r="M1630" s="1" t="s">
        <v>68</v>
      </c>
      <c r="N1630" s="1">
        <v>7.1</v>
      </c>
      <c r="O1630" s="1" t="s">
        <v>68</v>
      </c>
      <c r="P1630" s="1" t="s">
        <v>68</v>
      </c>
      <c r="Q1630" s="1">
        <v>13</v>
      </c>
      <c r="R1630" s="1">
        <v>15</v>
      </c>
      <c r="S1630" s="1">
        <v>795</v>
      </c>
      <c r="T1630" s="1" t="s">
        <v>68</v>
      </c>
      <c r="U1630" s="1" t="s">
        <v>68</v>
      </c>
      <c r="V1630" s="1" t="s">
        <v>68</v>
      </c>
      <c r="W1630" s="1" t="s">
        <v>68</v>
      </c>
    </row>
    <row r="1631" spans="1:23" x14ac:dyDescent="0.2">
      <c r="A1631" s="1" t="s">
        <v>66</v>
      </c>
      <c r="B1631" s="1" t="s">
        <v>71</v>
      </c>
      <c r="E1631" s="1">
        <v>1987</v>
      </c>
      <c r="F1631" s="1">
        <v>6</v>
      </c>
      <c r="G1631" s="1">
        <v>4</v>
      </c>
      <c r="H1631">
        <f t="shared" si="25"/>
        <v>16.455952380952379</v>
      </c>
      <c r="I1631" s="1" t="s">
        <v>68</v>
      </c>
      <c r="J1631" s="1">
        <v>1105.8399999999999</v>
      </c>
      <c r="K1631" s="1">
        <v>13.6</v>
      </c>
      <c r="L1631" s="1" t="s">
        <v>68</v>
      </c>
      <c r="M1631" s="1" t="s">
        <v>68</v>
      </c>
      <c r="N1631" s="1">
        <v>7.3</v>
      </c>
      <c r="O1631" s="1" t="s">
        <v>68</v>
      </c>
      <c r="P1631" s="1" t="s">
        <v>68</v>
      </c>
      <c r="Q1631" s="1">
        <v>24</v>
      </c>
      <c r="R1631" s="1">
        <v>116</v>
      </c>
      <c r="S1631" s="1">
        <v>791</v>
      </c>
      <c r="T1631" s="1" t="s">
        <v>68</v>
      </c>
      <c r="U1631" s="1" t="s">
        <v>68</v>
      </c>
      <c r="V1631" s="1" t="s">
        <v>68</v>
      </c>
      <c r="W1631" s="1" t="s">
        <v>68</v>
      </c>
    </row>
    <row r="1632" spans="1:23" x14ac:dyDescent="0.2">
      <c r="A1632" s="1" t="s">
        <v>66</v>
      </c>
      <c r="B1632" s="1" t="s">
        <v>71</v>
      </c>
      <c r="E1632" s="1">
        <v>1987</v>
      </c>
      <c r="F1632" s="1">
        <v>6</v>
      </c>
      <c r="G1632" s="1">
        <v>5</v>
      </c>
      <c r="H1632">
        <f t="shared" si="25"/>
        <v>18.755059523809521</v>
      </c>
      <c r="I1632" s="1" t="s">
        <v>68</v>
      </c>
      <c r="J1632" s="1">
        <v>1260.3399999999999</v>
      </c>
      <c r="K1632" s="1">
        <v>15.5</v>
      </c>
      <c r="L1632" s="1" t="s">
        <v>68</v>
      </c>
      <c r="M1632" s="1" t="s">
        <v>68</v>
      </c>
      <c r="N1632" s="1">
        <v>7.2</v>
      </c>
      <c r="O1632" s="1" t="s">
        <v>68</v>
      </c>
      <c r="P1632" s="1" t="s">
        <v>68</v>
      </c>
      <c r="Q1632" s="1">
        <v>29</v>
      </c>
      <c r="R1632" s="1">
        <v>20</v>
      </c>
      <c r="S1632" s="1">
        <v>877</v>
      </c>
      <c r="T1632" s="1" t="s">
        <v>68</v>
      </c>
      <c r="U1632" s="1" t="s">
        <v>68</v>
      </c>
      <c r="V1632" s="1" t="s">
        <v>68</v>
      </c>
      <c r="W1632" s="1" t="s">
        <v>68</v>
      </c>
    </row>
    <row r="1633" spans="1:23" x14ac:dyDescent="0.2">
      <c r="A1633" s="1" t="s">
        <v>66</v>
      </c>
      <c r="B1633" s="1" t="s">
        <v>71</v>
      </c>
      <c r="E1633" s="1">
        <v>1987</v>
      </c>
      <c r="F1633" s="1">
        <v>6</v>
      </c>
      <c r="G1633" s="1">
        <v>6</v>
      </c>
      <c r="H1633">
        <f t="shared" si="25"/>
        <v>12.947023809523808</v>
      </c>
      <c r="I1633" s="1" t="s">
        <v>68</v>
      </c>
      <c r="J1633" s="1">
        <v>870.04</v>
      </c>
      <c r="K1633" s="1">
        <v>10.7</v>
      </c>
      <c r="L1633" s="1" t="s">
        <v>68</v>
      </c>
      <c r="M1633" s="1" t="s">
        <v>68</v>
      </c>
      <c r="N1633" s="1">
        <v>7.2</v>
      </c>
      <c r="O1633" s="1" t="s">
        <v>68</v>
      </c>
      <c r="P1633" s="1" t="s">
        <v>68</v>
      </c>
      <c r="Q1633" s="1">
        <v>9</v>
      </c>
      <c r="R1633" s="1">
        <v>108</v>
      </c>
      <c r="S1633" s="1">
        <v>782</v>
      </c>
      <c r="T1633" s="1" t="s">
        <v>68</v>
      </c>
      <c r="U1633" s="1" t="s">
        <v>68</v>
      </c>
      <c r="V1633" s="1" t="s">
        <v>68</v>
      </c>
      <c r="W1633" s="1" t="s">
        <v>68</v>
      </c>
    </row>
    <row r="1634" spans="1:23" x14ac:dyDescent="0.2">
      <c r="A1634" s="1" t="s">
        <v>66</v>
      </c>
      <c r="B1634" s="1" t="s">
        <v>71</v>
      </c>
      <c r="E1634" s="1">
        <v>1987</v>
      </c>
      <c r="F1634" s="1">
        <v>6</v>
      </c>
      <c r="G1634" s="1">
        <v>7</v>
      </c>
      <c r="H1634">
        <f t="shared" si="25"/>
        <v>14.519940476190474</v>
      </c>
      <c r="I1634" s="1" t="s">
        <v>68</v>
      </c>
      <c r="J1634" s="1">
        <v>975.74</v>
      </c>
      <c r="K1634" s="1">
        <v>12</v>
      </c>
      <c r="L1634" s="1" t="s">
        <v>68</v>
      </c>
      <c r="M1634" s="1" t="s">
        <v>68</v>
      </c>
      <c r="N1634" s="1">
        <v>7.2</v>
      </c>
      <c r="O1634" s="1" t="s">
        <v>68</v>
      </c>
      <c r="P1634" s="1" t="s">
        <v>68</v>
      </c>
      <c r="Q1634" s="1">
        <v>11</v>
      </c>
      <c r="R1634" s="1">
        <v>87</v>
      </c>
      <c r="S1634" s="1">
        <v>751</v>
      </c>
      <c r="T1634" s="1" t="s">
        <v>68</v>
      </c>
      <c r="U1634" s="1" t="s">
        <v>68</v>
      </c>
      <c r="V1634" s="1" t="s">
        <v>68</v>
      </c>
      <c r="W1634" s="1" t="s">
        <v>68</v>
      </c>
    </row>
    <row r="1635" spans="1:23" x14ac:dyDescent="0.2">
      <c r="A1635" s="1" t="s">
        <v>66</v>
      </c>
      <c r="B1635" s="1" t="s">
        <v>71</v>
      </c>
      <c r="E1635" s="1">
        <v>1987</v>
      </c>
      <c r="F1635" s="1">
        <v>6</v>
      </c>
      <c r="G1635" s="1">
        <v>8</v>
      </c>
      <c r="H1635">
        <f t="shared" si="25"/>
        <v>13.551934523809525</v>
      </c>
      <c r="I1635" s="1" t="s">
        <v>68</v>
      </c>
      <c r="J1635" s="1">
        <v>910.69</v>
      </c>
      <c r="K1635" s="1">
        <v>11.2</v>
      </c>
      <c r="L1635" s="1" t="s">
        <v>68</v>
      </c>
      <c r="M1635" s="1" t="s">
        <v>68</v>
      </c>
      <c r="N1635" s="1">
        <v>7.1</v>
      </c>
      <c r="O1635" s="1" t="s">
        <v>68</v>
      </c>
      <c r="P1635" s="1" t="s">
        <v>68</v>
      </c>
      <c r="Q1635" s="1">
        <v>42</v>
      </c>
      <c r="R1635" s="1">
        <v>91</v>
      </c>
      <c r="S1635" s="1">
        <v>783</v>
      </c>
      <c r="T1635" s="1" t="s">
        <v>68</v>
      </c>
      <c r="U1635" s="1" t="s">
        <v>68</v>
      </c>
      <c r="V1635" s="1" t="s">
        <v>68</v>
      </c>
      <c r="W1635" s="1" t="s">
        <v>68</v>
      </c>
    </row>
    <row r="1636" spans="1:23" x14ac:dyDescent="0.2">
      <c r="A1636" s="1" t="s">
        <v>66</v>
      </c>
      <c r="B1636" s="1" t="s">
        <v>71</v>
      </c>
      <c r="E1636" s="1">
        <v>1987</v>
      </c>
      <c r="F1636" s="1">
        <v>6</v>
      </c>
      <c r="G1636" s="1">
        <v>9</v>
      </c>
      <c r="H1636">
        <f t="shared" si="25"/>
        <v>15.124999999999998</v>
      </c>
      <c r="I1636" s="1" t="s">
        <v>68</v>
      </c>
      <c r="J1636" s="1">
        <v>1016.4</v>
      </c>
      <c r="K1636" s="1">
        <v>12.5</v>
      </c>
      <c r="L1636" s="1" t="s">
        <v>68</v>
      </c>
      <c r="M1636" s="1" t="s">
        <v>68</v>
      </c>
      <c r="N1636" s="1">
        <v>6.6</v>
      </c>
      <c r="O1636" s="1" t="s">
        <v>68</v>
      </c>
      <c r="P1636" s="1" t="s">
        <v>68</v>
      </c>
      <c r="Q1636" s="1">
        <v>7</v>
      </c>
      <c r="R1636" s="1">
        <v>92</v>
      </c>
      <c r="S1636" s="1">
        <v>742</v>
      </c>
      <c r="T1636" s="1" t="s">
        <v>68</v>
      </c>
      <c r="U1636" s="1" t="s">
        <v>68</v>
      </c>
      <c r="V1636" s="1" t="s">
        <v>68</v>
      </c>
      <c r="W1636" s="1" t="s">
        <v>68</v>
      </c>
    </row>
    <row r="1637" spans="1:23" x14ac:dyDescent="0.2">
      <c r="A1637" s="1" t="s">
        <v>66</v>
      </c>
      <c r="B1637" s="1" t="s">
        <v>71</v>
      </c>
      <c r="E1637" s="1">
        <v>1987</v>
      </c>
      <c r="F1637" s="1">
        <v>6</v>
      </c>
      <c r="G1637" s="1">
        <v>10</v>
      </c>
      <c r="H1637">
        <f t="shared" si="25"/>
        <v>15.487946428571426</v>
      </c>
      <c r="I1637" s="1" t="s">
        <v>68</v>
      </c>
      <c r="J1637" s="1">
        <v>1040.79</v>
      </c>
      <c r="K1637" s="1">
        <v>12.8</v>
      </c>
      <c r="L1637" s="1" t="s">
        <v>68</v>
      </c>
      <c r="M1637" s="1" t="s">
        <v>68</v>
      </c>
      <c r="N1637" s="1">
        <v>7</v>
      </c>
      <c r="O1637" s="1" t="s">
        <v>68</v>
      </c>
      <c r="P1637" s="1" t="s">
        <v>68</v>
      </c>
      <c r="Q1637" s="1">
        <v>12</v>
      </c>
      <c r="R1637" s="1">
        <v>114</v>
      </c>
      <c r="S1637" s="1">
        <v>906</v>
      </c>
      <c r="T1637" s="1" t="s">
        <v>68</v>
      </c>
      <c r="U1637" s="1" t="s">
        <v>68</v>
      </c>
      <c r="V1637" s="1" t="s">
        <v>68</v>
      </c>
      <c r="W1637" s="1" t="s">
        <v>68</v>
      </c>
    </row>
    <row r="1638" spans="1:23" x14ac:dyDescent="0.2">
      <c r="A1638" s="1" t="s">
        <v>66</v>
      </c>
      <c r="B1638" s="1" t="s">
        <v>71</v>
      </c>
      <c r="E1638" s="1">
        <v>1987</v>
      </c>
      <c r="F1638" s="1">
        <v>6</v>
      </c>
      <c r="G1638" s="1">
        <v>11</v>
      </c>
      <c r="H1638">
        <f t="shared" si="25"/>
        <v>9.6800595238095219</v>
      </c>
      <c r="I1638" s="1" t="s">
        <v>68</v>
      </c>
      <c r="J1638" s="1">
        <v>650.5</v>
      </c>
      <c r="K1638" s="1">
        <v>8</v>
      </c>
      <c r="L1638" s="1" t="s">
        <v>68</v>
      </c>
      <c r="M1638" s="1" t="s">
        <v>68</v>
      </c>
      <c r="N1638" s="1">
        <v>7.3</v>
      </c>
      <c r="O1638" s="1" t="s">
        <v>68</v>
      </c>
      <c r="P1638" s="1" t="s">
        <v>68</v>
      </c>
      <c r="Q1638" s="1">
        <v>20</v>
      </c>
      <c r="R1638" s="1">
        <v>80</v>
      </c>
      <c r="S1638" s="1">
        <v>827</v>
      </c>
      <c r="T1638" s="1" t="s">
        <v>68</v>
      </c>
      <c r="U1638" s="1" t="s">
        <v>68</v>
      </c>
      <c r="V1638" s="1" t="s">
        <v>68</v>
      </c>
      <c r="W1638" s="1" t="s">
        <v>68</v>
      </c>
    </row>
    <row r="1639" spans="1:23" x14ac:dyDescent="0.2">
      <c r="A1639" s="1" t="s">
        <v>66</v>
      </c>
      <c r="B1639" s="1" t="s">
        <v>71</v>
      </c>
      <c r="E1639" s="1">
        <v>1987</v>
      </c>
      <c r="F1639" s="1">
        <v>6</v>
      </c>
      <c r="G1639" s="1">
        <v>12</v>
      </c>
      <c r="H1639">
        <f t="shared" si="25"/>
        <v>13.91502976190476</v>
      </c>
      <c r="I1639" s="1" t="s">
        <v>68</v>
      </c>
      <c r="J1639" s="1">
        <v>935.09</v>
      </c>
      <c r="K1639" s="1">
        <v>11.5</v>
      </c>
      <c r="L1639" s="1" t="s">
        <v>68</v>
      </c>
      <c r="M1639" s="1" t="s">
        <v>68</v>
      </c>
      <c r="N1639" s="1">
        <v>6.9</v>
      </c>
      <c r="O1639" s="1" t="s">
        <v>68</v>
      </c>
      <c r="P1639" s="1" t="s">
        <v>68</v>
      </c>
      <c r="Q1639" s="1">
        <v>18</v>
      </c>
      <c r="R1639" s="1">
        <v>88</v>
      </c>
      <c r="S1639" s="1">
        <v>992</v>
      </c>
      <c r="T1639" s="1" t="s">
        <v>68</v>
      </c>
      <c r="U1639" s="1" t="s">
        <v>68</v>
      </c>
      <c r="V1639" s="1" t="s">
        <v>68</v>
      </c>
      <c r="W1639" s="1" t="s">
        <v>68</v>
      </c>
    </row>
    <row r="1640" spans="1:23" x14ac:dyDescent="0.2">
      <c r="A1640" s="1" t="s">
        <v>66</v>
      </c>
      <c r="B1640" s="1" t="s">
        <v>71</v>
      </c>
      <c r="E1640" s="1">
        <v>1987</v>
      </c>
      <c r="F1640" s="1">
        <v>6</v>
      </c>
      <c r="G1640" s="1">
        <v>13</v>
      </c>
      <c r="H1640">
        <f t="shared" si="25"/>
        <v>6.6550595238095234</v>
      </c>
      <c r="I1640" s="1" t="s">
        <v>68</v>
      </c>
      <c r="J1640" s="1">
        <v>447.22</v>
      </c>
      <c r="K1640" s="1">
        <v>5.5</v>
      </c>
      <c r="L1640" s="1" t="s">
        <v>68</v>
      </c>
      <c r="M1640" s="1" t="s">
        <v>68</v>
      </c>
      <c r="N1640" s="1">
        <v>6.7</v>
      </c>
      <c r="O1640" s="1" t="s">
        <v>68</v>
      </c>
      <c r="P1640" s="1" t="s">
        <v>68</v>
      </c>
      <c r="Q1640" s="1">
        <v>14</v>
      </c>
      <c r="R1640" s="1">
        <v>74</v>
      </c>
      <c r="S1640" s="1">
        <v>852</v>
      </c>
      <c r="T1640" s="1" t="s">
        <v>68</v>
      </c>
      <c r="U1640" s="1" t="s">
        <v>68</v>
      </c>
      <c r="V1640" s="1" t="s">
        <v>68</v>
      </c>
      <c r="W1640" s="1" t="s">
        <v>68</v>
      </c>
    </row>
    <row r="1641" spans="1:23" x14ac:dyDescent="0.2">
      <c r="A1641" s="1" t="s">
        <v>66</v>
      </c>
      <c r="B1641" s="1" t="s">
        <v>71</v>
      </c>
      <c r="E1641" s="1">
        <v>1988</v>
      </c>
      <c r="F1641" s="1">
        <v>1</v>
      </c>
      <c r="G1641" s="1">
        <v>1</v>
      </c>
      <c r="H1641">
        <f t="shared" si="25"/>
        <v>29.766369047619044</v>
      </c>
      <c r="I1641" s="1" t="s">
        <v>68</v>
      </c>
      <c r="J1641" s="1">
        <v>2000.3</v>
      </c>
      <c r="K1641" s="1">
        <v>24.6</v>
      </c>
      <c r="L1641" s="1" t="s">
        <v>68</v>
      </c>
      <c r="M1641" s="1" t="s">
        <v>68</v>
      </c>
      <c r="N1641" s="1">
        <v>7</v>
      </c>
      <c r="O1641" s="1" t="s">
        <v>68</v>
      </c>
      <c r="P1641" s="1" t="s">
        <v>68</v>
      </c>
      <c r="Q1641" s="1">
        <v>2</v>
      </c>
      <c r="R1641" s="1">
        <v>38</v>
      </c>
      <c r="S1641" s="1">
        <v>890</v>
      </c>
      <c r="T1641" s="1" t="s">
        <v>68</v>
      </c>
      <c r="U1641" s="1" t="s">
        <v>68</v>
      </c>
      <c r="V1641" s="1" t="s">
        <v>68</v>
      </c>
      <c r="W1641" s="1" t="s">
        <v>68</v>
      </c>
    </row>
    <row r="1642" spans="1:23" x14ac:dyDescent="0.2">
      <c r="A1642" s="1" t="s">
        <v>66</v>
      </c>
      <c r="B1642" s="1" t="s">
        <v>71</v>
      </c>
      <c r="E1642" s="1">
        <v>1988</v>
      </c>
      <c r="F1642" s="1">
        <v>1</v>
      </c>
      <c r="G1642" s="1">
        <v>2</v>
      </c>
      <c r="H1642">
        <f t="shared" si="25"/>
        <v>39.566964285714285</v>
      </c>
      <c r="I1642" s="1" t="s">
        <v>68</v>
      </c>
      <c r="J1642" s="1">
        <v>2658.9</v>
      </c>
      <c r="K1642" s="1">
        <v>32.700000000000003</v>
      </c>
      <c r="L1642" s="1" t="s">
        <v>68</v>
      </c>
      <c r="M1642" s="1" t="s">
        <v>68</v>
      </c>
      <c r="N1642" s="1">
        <v>7</v>
      </c>
      <c r="O1642" s="1" t="s">
        <v>68</v>
      </c>
      <c r="P1642" s="1" t="s">
        <v>68</v>
      </c>
      <c r="Q1642" s="1">
        <v>3</v>
      </c>
      <c r="R1642" s="1">
        <v>45</v>
      </c>
      <c r="S1642" s="1">
        <v>912</v>
      </c>
      <c r="T1642" s="1" t="s">
        <v>68</v>
      </c>
      <c r="U1642" s="1" t="s">
        <v>68</v>
      </c>
      <c r="V1642" s="1" t="s">
        <v>68</v>
      </c>
      <c r="W1642" s="1" t="s">
        <v>68</v>
      </c>
    </row>
    <row r="1643" spans="1:23" x14ac:dyDescent="0.2">
      <c r="A1643" s="1" t="s">
        <v>66</v>
      </c>
      <c r="B1643" s="1" t="s">
        <v>71</v>
      </c>
      <c r="E1643" s="1">
        <v>1988</v>
      </c>
      <c r="F1643" s="1">
        <v>1</v>
      </c>
      <c r="G1643" s="1">
        <v>3</v>
      </c>
      <c r="H1643">
        <f t="shared" si="25"/>
        <v>46.221726190476183</v>
      </c>
      <c r="I1643" s="1" t="s">
        <v>68</v>
      </c>
      <c r="J1643" s="1">
        <v>3106.1</v>
      </c>
      <c r="K1643" s="1">
        <v>38.200000000000003</v>
      </c>
      <c r="L1643" s="1" t="s">
        <v>68</v>
      </c>
      <c r="M1643" s="1" t="s">
        <v>68</v>
      </c>
      <c r="N1643" s="1">
        <v>7.7</v>
      </c>
      <c r="O1643" s="1" t="s">
        <v>68</v>
      </c>
      <c r="P1643" s="1" t="s">
        <v>68</v>
      </c>
      <c r="Q1643" s="1">
        <v>10</v>
      </c>
      <c r="R1643" s="1">
        <v>43</v>
      </c>
      <c r="S1643" s="1">
        <v>973</v>
      </c>
      <c r="T1643" s="1" t="s">
        <v>68</v>
      </c>
      <c r="U1643" s="1" t="s">
        <v>68</v>
      </c>
      <c r="V1643" s="1" t="s">
        <v>68</v>
      </c>
      <c r="W1643" s="1" t="s">
        <v>68</v>
      </c>
    </row>
    <row r="1644" spans="1:23" x14ac:dyDescent="0.2">
      <c r="A1644" s="1" t="s">
        <v>66</v>
      </c>
      <c r="B1644" s="1" t="s">
        <v>71</v>
      </c>
      <c r="E1644" s="1">
        <v>1988</v>
      </c>
      <c r="F1644" s="1">
        <v>1</v>
      </c>
      <c r="G1644" s="1">
        <v>4</v>
      </c>
      <c r="H1644">
        <f t="shared" si="25"/>
        <v>35.331845238095234</v>
      </c>
      <c r="I1644" s="1" t="s">
        <v>68</v>
      </c>
      <c r="J1644" s="1">
        <v>2374.3000000000002</v>
      </c>
      <c r="K1644" s="1">
        <v>29.2</v>
      </c>
      <c r="L1644" s="1" t="s">
        <v>68</v>
      </c>
      <c r="M1644" s="1" t="s">
        <v>68</v>
      </c>
      <c r="N1644" s="1">
        <v>7</v>
      </c>
      <c r="O1644" s="1" t="s">
        <v>68</v>
      </c>
      <c r="P1644" s="1" t="s">
        <v>68</v>
      </c>
      <c r="Q1644" s="1">
        <v>10</v>
      </c>
      <c r="R1644" s="1">
        <v>36</v>
      </c>
      <c r="S1644" s="1">
        <v>1000</v>
      </c>
      <c r="T1644" s="1" t="s">
        <v>68</v>
      </c>
      <c r="U1644" s="1" t="s">
        <v>68</v>
      </c>
      <c r="V1644" s="1" t="s">
        <v>68</v>
      </c>
      <c r="W1644" s="1" t="s">
        <v>68</v>
      </c>
    </row>
    <row r="1645" spans="1:23" x14ac:dyDescent="0.2">
      <c r="A1645" s="1" t="s">
        <v>66</v>
      </c>
      <c r="B1645" s="1" t="s">
        <v>71</v>
      </c>
      <c r="E1645" s="1">
        <v>1988</v>
      </c>
      <c r="F1645" s="1">
        <v>1</v>
      </c>
      <c r="G1645" s="1">
        <v>5</v>
      </c>
      <c r="H1645">
        <f t="shared" si="25"/>
        <v>42.471726190476183</v>
      </c>
      <c r="I1645" s="1" t="s">
        <v>68</v>
      </c>
      <c r="J1645" s="1">
        <v>2854.1</v>
      </c>
      <c r="K1645" s="1">
        <v>35.1</v>
      </c>
      <c r="L1645" s="1" t="s">
        <v>68</v>
      </c>
      <c r="M1645" s="1" t="s">
        <v>68</v>
      </c>
      <c r="N1645" s="1">
        <v>6</v>
      </c>
      <c r="O1645" s="1">
        <v>7.1</v>
      </c>
      <c r="P1645" s="1" t="s">
        <v>68</v>
      </c>
      <c r="Q1645" s="1">
        <v>11</v>
      </c>
      <c r="R1645" s="1">
        <v>43</v>
      </c>
      <c r="S1645" s="1">
        <v>909</v>
      </c>
      <c r="T1645" s="1" t="s">
        <v>68</v>
      </c>
      <c r="U1645" s="1" t="s">
        <v>68</v>
      </c>
      <c r="V1645" s="1" t="s">
        <v>68</v>
      </c>
      <c r="W1645" s="1" t="s">
        <v>68</v>
      </c>
    </row>
    <row r="1646" spans="1:23" x14ac:dyDescent="0.2">
      <c r="A1646" s="1" t="s">
        <v>66</v>
      </c>
      <c r="B1646" s="1" t="s">
        <v>71</v>
      </c>
      <c r="E1646" s="1">
        <v>1988</v>
      </c>
      <c r="F1646" s="1">
        <v>1</v>
      </c>
      <c r="G1646" s="1">
        <v>6</v>
      </c>
      <c r="H1646">
        <f t="shared" si="25"/>
        <v>29.403273809523807</v>
      </c>
      <c r="I1646" s="1" t="s">
        <v>68</v>
      </c>
      <c r="J1646" s="1">
        <v>1975.9</v>
      </c>
      <c r="K1646" s="1">
        <v>24.3</v>
      </c>
      <c r="L1646" s="1" t="s">
        <v>68</v>
      </c>
      <c r="M1646" s="1" t="s">
        <v>68</v>
      </c>
      <c r="N1646" s="1">
        <v>6.6</v>
      </c>
      <c r="O1646" s="1" t="s">
        <v>68</v>
      </c>
      <c r="P1646" s="1" t="s">
        <v>68</v>
      </c>
      <c r="Q1646" s="1">
        <v>8</v>
      </c>
      <c r="R1646" s="1">
        <v>124</v>
      </c>
      <c r="S1646" s="1">
        <v>889</v>
      </c>
      <c r="T1646" s="1" t="s">
        <v>68</v>
      </c>
      <c r="U1646" s="1" t="s">
        <v>68</v>
      </c>
      <c r="V1646" s="1" t="s">
        <v>68</v>
      </c>
      <c r="W1646" s="1" t="s">
        <v>68</v>
      </c>
    </row>
    <row r="1647" spans="1:23" x14ac:dyDescent="0.2">
      <c r="A1647" s="1" t="s">
        <v>66</v>
      </c>
      <c r="B1647" s="1" t="s">
        <v>71</v>
      </c>
      <c r="E1647" s="1">
        <v>1988</v>
      </c>
      <c r="F1647" s="1">
        <v>1</v>
      </c>
      <c r="G1647" s="1">
        <v>7</v>
      </c>
      <c r="H1647">
        <f t="shared" si="25"/>
        <v>37.510416666666657</v>
      </c>
      <c r="I1647" s="1" t="s">
        <v>68</v>
      </c>
      <c r="J1647" s="1">
        <v>2520.6999999999998</v>
      </c>
      <c r="K1647" s="1">
        <v>31</v>
      </c>
      <c r="L1647" s="1" t="s">
        <v>68</v>
      </c>
      <c r="M1647" s="1" t="s">
        <v>68</v>
      </c>
      <c r="N1647" s="1">
        <v>7.6</v>
      </c>
      <c r="O1647" s="1" t="s">
        <v>68</v>
      </c>
      <c r="P1647" s="1" t="s">
        <v>68</v>
      </c>
      <c r="Q1647" s="1">
        <v>12</v>
      </c>
      <c r="R1647" s="1">
        <v>127</v>
      </c>
      <c r="S1647" s="1">
        <v>794</v>
      </c>
      <c r="T1647" s="1" t="s">
        <v>68</v>
      </c>
      <c r="U1647" s="1" t="s">
        <v>68</v>
      </c>
      <c r="V1647" s="1" t="s">
        <v>68</v>
      </c>
      <c r="W1647" s="1" t="s">
        <v>68</v>
      </c>
    </row>
    <row r="1648" spans="1:23" x14ac:dyDescent="0.2">
      <c r="A1648" s="1" t="s">
        <v>66</v>
      </c>
      <c r="B1648" s="1" t="s">
        <v>71</v>
      </c>
      <c r="E1648" s="1">
        <v>1988</v>
      </c>
      <c r="F1648" s="1">
        <v>1</v>
      </c>
      <c r="G1648" s="1">
        <v>8</v>
      </c>
      <c r="H1648">
        <f t="shared" si="25"/>
        <v>33.879464285714285</v>
      </c>
      <c r="I1648" s="1" t="s">
        <v>68</v>
      </c>
      <c r="J1648" s="1">
        <v>2276.6999999999998</v>
      </c>
      <c r="K1648" s="1">
        <v>28</v>
      </c>
      <c r="L1648" s="1" t="s">
        <v>68</v>
      </c>
      <c r="M1648" s="1" t="s">
        <v>68</v>
      </c>
      <c r="N1648" s="1">
        <v>7.6</v>
      </c>
      <c r="O1648" s="1" t="s">
        <v>68</v>
      </c>
      <c r="P1648" s="1" t="s">
        <v>68</v>
      </c>
      <c r="Q1648" s="1">
        <v>16</v>
      </c>
      <c r="R1648" s="1">
        <v>118</v>
      </c>
      <c r="S1648" s="1">
        <v>996</v>
      </c>
      <c r="T1648" s="1" t="s">
        <v>68</v>
      </c>
      <c r="U1648" s="1" t="s">
        <v>68</v>
      </c>
      <c r="V1648" s="1" t="s">
        <v>68</v>
      </c>
      <c r="W1648" s="1" t="s">
        <v>68</v>
      </c>
    </row>
    <row r="1649" spans="1:23" x14ac:dyDescent="0.2">
      <c r="A1649" s="1" t="s">
        <v>66</v>
      </c>
      <c r="B1649" s="1" t="s">
        <v>71</v>
      </c>
      <c r="E1649" s="1">
        <v>1988</v>
      </c>
      <c r="F1649" s="1">
        <v>1</v>
      </c>
      <c r="G1649" s="1">
        <v>9</v>
      </c>
      <c r="H1649">
        <f t="shared" si="25"/>
        <v>25.410714285714281</v>
      </c>
      <c r="I1649" s="1" t="s">
        <v>68</v>
      </c>
      <c r="J1649" s="1">
        <v>1707.6</v>
      </c>
      <c r="K1649" s="1">
        <v>21</v>
      </c>
      <c r="L1649" s="1" t="s">
        <v>68</v>
      </c>
      <c r="M1649" s="1" t="s">
        <v>68</v>
      </c>
      <c r="N1649" s="1">
        <v>7.2</v>
      </c>
      <c r="O1649" s="1" t="s">
        <v>68</v>
      </c>
      <c r="P1649" s="1" t="s">
        <v>68</v>
      </c>
      <c r="Q1649" s="1">
        <v>16</v>
      </c>
      <c r="R1649" s="1">
        <v>128</v>
      </c>
      <c r="S1649" s="1">
        <v>952</v>
      </c>
      <c r="T1649" s="1" t="s">
        <v>68</v>
      </c>
      <c r="U1649" s="1" t="s">
        <v>68</v>
      </c>
      <c r="V1649" s="1" t="s">
        <v>68</v>
      </c>
      <c r="W1649" s="1" t="s">
        <v>68</v>
      </c>
    </row>
    <row r="1650" spans="1:23" x14ac:dyDescent="0.2">
      <c r="A1650" s="1" t="s">
        <v>66</v>
      </c>
      <c r="B1650" s="1" t="s">
        <v>71</v>
      </c>
      <c r="E1650" s="1">
        <v>1988</v>
      </c>
      <c r="F1650" s="1">
        <v>1</v>
      </c>
      <c r="G1650" s="1">
        <v>10</v>
      </c>
      <c r="H1650">
        <f t="shared" si="25"/>
        <v>33.516369047619051</v>
      </c>
      <c r="I1650" s="1" t="s">
        <v>68</v>
      </c>
      <c r="J1650" s="1">
        <v>2252.3000000000002</v>
      </c>
      <c r="K1650" s="1">
        <v>27.7</v>
      </c>
      <c r="L1650" s="1" t="s">
        <v>68</v>
      </c>
      <c r="M1650" s="1" t="s">
        <v>68</v>
      </c>
      <c r="N1650" s="1">
        <v>6.8</v>
      </c>
      <c r="O1650" s="1" t="s">
        <v>68</v>
      </c>
      <c r="P1650" s="1" t="s">
        <v>68</v>
      </c>
      <c r="Q1650" s="1">
        <v>8</v>
      </c>
      <c r="R1650" s="1">
        <v>116</v>
      </c>
      <c r="S1650" s="1">
        <v>949</v>
      </c>
      <c r="T1650" s="1" t="s">
        <v>68</v>
      </c>
      <c r="U1650" s="1" t="s">
        <v>68</v>
      </c>
      <c r="V1650" s="1" t="s">
        <v>68</v>
      </c>
      <c r="W1650" s="1" t="s">
        <v>68</v>
      </c>
    </row>
    <row r="1651" spans="1:23" x14ac:dyDescent="0.2">
      <c r="A1651" s="1" t="s">
        <v>66</v>
      </c>
      <c r="B1651" s="1" t="s">
        <v>71</v>
      </c>
      <c r="E1651" s="1">
        <v>1988</v>
      </c>
      <c r="F1651" s="1">
        <v>1</v>
      </c>
      <c r="G1651" s="1">
        <v>11</v>
      </c>
      <c r="H1651">
        <f t="shared" si="25"/>
        <v>36.663690476190474</v>
      </c>
      <c r="I1651" s="1" t="s">
        <v>68</v>
      </c>
      <c r="J1651" s="1">
        <v>2463.8000000000002</v>
      </c>
      <c r="K1651" s="1">
        <v>30.3</v>
      </c>
      <c r="L1651" s="1" t="s">
        <v>68</v>
      </c>
      <c r="M1651" s="1" t="s">
        <v>68</v>
      </c>
      <c r="N1651" s="1">
        <v>7.2</v>
      </c>
      <c r="O1651" s="1" t="s">
        <v>68</v>
      </c>
      <c r="P1651" s="1" t="s">
        <v>68</v>
      </c>
      <c r="Q1651" s="1">
        <v>13</v>
      </c>
      <c r="R1651" s="1">
        <v>115</v>
      </c>
      <c r="S1651" s="1">
        <v>967</v>
      </c>
      <c r="T1651" s="1" t="s">
        <v>68</v>
      </c>
      <c r="U1651" s="1" t="s">
        <v>68</v>
      </c>
      <c r="V1651" s="1" t="s">
        <v>68</v>
      </c>
      <c r="W1651" s="1" t="s">
        <v>68</v>
      </c>
    </row>
    <row r="1652" spans="1:23" x14ac:dyDescent="0.2">
      <c r="A1652" s="1" t="s">
        <v>66</v>
      </c>
      <c r="B1652" s="1" t="s">
        <v>71</v>
      </c>
      <c r="E1652" s="1">
        <v>1988</v>
      </c>
      <c r="F1652" s="1">
        <v>1</v>
      </c>
      <c r="G1652" s="1">
        <v>12</v>
      </c>
      <c r="H1652">
        <f t="shared" si="25"/>
        <v>34.848214285714285</v>
      </c>
      <c r="I1652" s="1" t="s">
        <v>68</v>
      </c>
      <c r="J1652" s="1">
        <v>2341.8000000000002</v>
      </c>
      <c r="K1652" s="1">
        <v>28.8</v>
      </c>
      <c r="L1652" s="1" t="s">
        <v>68</v>
      </c>
      <c r="M1652" s="1" t="s">
        <v>68</v>
      </c>
      <c r="N1652" s="1">
        <v>6</v>
      </c>
      <c r="O1652" s="1">
        <v>7</v>
      </c>
      <c r="P1652" s="1" t="s">
        <v>68</v>
      </c>
      <c r="Q1652" s="1">
        <v>9</v>
      </c>
      <c r="R1652" s="1">
        <v>118</v>
      </c>
      <c r="S1652" s="1">
        <v>1000</v>
      </c>
      <c r="T1652" s="1" t="s">
        <v>68</v>
      </c>
      <c r="U1652" s="1" t="s">
        <v>68</v>
      </c>
      <c r="V1652" s="1" t="s">
        <v>68</v>
      </c>
      <c r="W1652" s="1" t="s">
        <v>68</v>
      </c>
    </row>
    <row r="1653" spans="1:23" x14ac:dyDescent="0.2">
      <c r="A1653" s="1" t="s">
        <v>66</v>
      </c>
      <c r="B1653" s="1" t="s">
        <v>71</v>
      </c>
      <c r="E1653" s="1">
        <v>1988</v>
      </c>
      <c r="F1653" s="1">
        <v>1</v>
      </c>
      <c r="G1653" s="1">
        <v>13</v>
      </c>
      <c r="H1653">
        <f t="shared" si="25"/>
        <v>32.549107142857139</v>
      </c>
      <c r="I1653" s="1" t="s">
        <v>68</v>
      </c>
      <c r="J1653" s="1">
        <v>2187.3000000000002</v>
      </c>
      <c r="K1653" s="1">
        <v>26.9</v>
      </c>
      <c r="L1653" s="1" t="s">
        <v>68</v>
      </c>
      <c r="M1653" s="1" t="s">
        <v>68</v>
      </c>
      <c r="N1653" s="1">
        <v>5.8</v>
      </c>
      <c r="O1653" s="1">
        <v>7</v>
      </c>
      <c r="P1653" s="1" t="s">
        <v>68</v>
      </c>
      <c r="Q1653" s="1">
        <v>17</v>
      </c>
      <c r="R1653" s="1">
        <v>113</v>
      </c>
      <c r="S1653" s="1">
        <v>977</v>
      </c>
      <c r="T1653" s="1" t="s">
        <v>68</v>
      </c>
      <c r="U1653" s="1" t="s">
        <v>68</v>
      </c>
      <c r="V1653" s="1" t="s">
        <v>68</v>
      </c>
      <c r="W1653" s="1" t="s">
        <v>68</v>
      </c>
    </row>
    <row r="1654" spans="1:23" x14ac:dyDescent="0.2">
      <c r="A1654" s="1" t="s">
        <v>66</v>
      </c>
      <c r="B1654" s="1" t="s">
        <v>71</v>
      </c>
      <c r="E1654" s="1">
        <v>1988</v>
      </c>
      <c r="F1654" s="1">
        <v>2</v>
      </c>
      <c r="G1654" s="1">
        <v>1</v>
      </c>
      <c r="H1654">
        <f t="shared" si="25"/>
        <v>32.791666666666664</v>
      </c>
      <c r="I1654" s="1" t="s">
        <v>68</v>
      </c>
      <c r="J1654" s="1">
        <v>2203.6</v>
      </c>
      <c r="K1654" s="1">
        <v>27.1</v>
      </c>
      <c r="L1654" s="1" t="s">
        <v>68</v>
      </c>
      <c r="M1654" s="1" t="s">
        <v>68</v>
      </c>
      <c r="N1654" s="1">
        <v>7</v>
      </c>
      <c r="O1654" s="1" t="s">
        <v>68</v>
      </c>
      <c r="P1654" s="1" t="s">
        <v>68</v>
      </c>
      <c r="Q1654" s="1">
        <v>7</v>
      </c>
      <c r="R1654" s="1">
        <v>48</v>
      </c>
      <c r="S1654" s="1">
        <v>1000</v>
      </c>
      <c r="T1654" s="1" t="s">
        <v>68</v>
      </c>
      <c r="U1654" s="1" t="s">
        <v>68</v>
      </c>
      <c r="V1654" s="1" t="s">
        <v>68</v>
      </c>
      <c r="W1654" s="1" t="s">
        <v>68</v>
      </c>
    </row>
    <row r="1655" spans="1:23" x14ac:dyDescent="0.2">
      <c r="A1655" s="1" t="s">
        <v>66</v>
      </c>
      <c r="B1655" s="1" t="s">
        <v>71</v>
      </c>
      <c r="E1655" s="1">
        <v>1988</v>
      </c>
      <c r="F1655" s="1">
        <v>2</v>
      </c>
      <c r="G1655" s="1">
        <v>2</v>
      </c>
      <c r="H1655">
        <f t="shared" si="25"/>
        <v>42.108630952380949</v>
      </c>
      <c r="I1655" s="1" t="s">
        <v>68</v>
      </c>
      <c r="J1655" s="1">
        <v>2829.7</v>
      </c>
      <c r="K1655" s="1">
        <v>34.799999999999997</v>
      </c>
      <c r="L1655" s="1" t="s">
        <v>68</v>
      </c>
      <c r="M1655" s="1" t="s">
        <v>68</v>
      </c>
      <c r="N1655" s="1">
        <v>6.9</v>
      </c>
      <c r="O1655" s="1" t="s">
        <v>68</v>
      </c>
      <c r="P1655" s="1" t="s">
        <v>68</v>
      </c>
      <c r="Q1655" s="1">
        <v>8</v>
      </c>
      <c r="R1655" s="1">
        <v>59</v>
      </c>
      <c r="S1655" s="1">
        <v>841</v>
      </c>
      <c r="T1655" s="1" t="s">
        <v>68</v>
      </c>
      <c r="U1655" s="1" t="s">
        <v>68</v>
      </c>
      <c r="V1655" s="1" t="s">
        <v>68</v>
      </c>
      <c r="W1655" s="1" t="s">
        <v>68</v>
      </c>
    </row>
    <row r="1656" spans="1:23" x14ac:dyDescent="0.2">
      <c r="A1656" s="1" t="s">
        <v>66</v>
      </c>
      <c r="B1656" s="1" t="s">
        <v>71</v>
      </c>
      <c r="E1656" s="1">
        <v>1988</v>
      </c>
      <c r="F1656" s="1">
        <v>2</v>
      </c>
      <c r="G1656" s="1">
        <v>3</v>
      </c>
      <c r="H1656">
        <f t="shared" si="25"/>
        <v>32.306547619047613</v>
      </c>
      <c r="I1656" s="1" t="s">
        <v>68</v>
      </c>
      <c r="J1656" s="1">
        <v>2171</v>
      </c>
      <c r="K1656" s="1">
        <v>26.7</v>
      </c>
      <c r="L1656" s="1" t="s">
        <v>68</v>
      </c>
      <c r="M1656" s="1" t="s">
        <v>68</v>
      </c>
      <c r="N1656" s="1">
        <v>6.9</v>
      </c>
      <c r="O1656" s="1" t="s">
        <v>68</v>
      </c>
      <c r="P1656" s="1" t="s">
        <v>68</v>
      </c>
      <c r="Q1656" s="1">
        <v>9</v>
      </c>
      <c r="R1656" s="1">
        <v>35</v>
      </c>
      <c r="S1656" s="1">
        <v>861</v>
      </c>
      <c r="T1656" s="1" t="s">
        <v>68</v>
      </c>
      <c r="U1656" s="1" t="s">
        <v>68</v>
      </c>
      <c r="V1656" s="1" t="s">
        <v>68</v>
      </c>
      <c r="W1656" s="1" t="s">
        <v>68</v>
      </c>
    </row>
    <row r="1657" spans="1:23" x14ac:dyDescent="0.2">
      <c r="A1657" s="1" t="s">
        <v>66</v>
      </c>
      <c r="B1657" s="1" t="s">
        <v>71</v>
      </c>
      <c r="E1657" s="1">
        <v>1988</v>
      </c>
      <c r="F1657" s="1">
        <v>2</v>
      </c>
      <c r="G1657" s="1">
        <v>4</v>
      </c>
      <c r="H1657">
        <f t="shared" si="25"/>
        <v>40.293154761904752</v>
      </c>
      <c r="I1657" s="1" t="s">
        <v>68</v>
      </c>
      <c r="J1657" s="1">
        <v>2707.7</v>
      </c>
      <c r="K1657" s="1">
        <v>33.299999999999997</v>
      </c>
      <c r="L1657" s="1" t="s">
        <v>68</v>
      </c>
      <c r="M1657" s="1" t="s">
        <v>68</v>
      </c>
      <c r="N1657" s="1">
        <v>6.3</v>
      </c>
      <c r="O1657" s="1">
        <v>7.2</v>
      </c>
      <c r="P1657" s="1" t="s">
        <v>68</v>
      </c>
      <c r="Q1657" s="1">
        <v>8</v>
      </c>
      <c r="R1657" s="1">
        <v>49</v>
      </c>
      <c r="S1657" s="1">
        <v>882</v>
      </c>
      <c r="T1657" s="1" t="s">
        <v>68</v>
      </c>
      <c r="U1657" s="1" t="s">
        <v>68</v>
      </c>
      <c r="V1657" s="1" t="s">
        <v>68</v>
      </c>
      <c r="W1657" s="1" t="s">
        <v>68</v>
      </c>
    </row>
    <row r="1658" spans="1:23" x14ac:dyDescent="0.2">
      <c r="A1658" s="1" t="s">
        <v>66</v>
      </c>
      <c r="B1658" s="1" t="s">
        <v>71</v>
      </c>
      <c r="E1658" s="1">
        <v>1988</v>
      </c>
      <c r="F1658" s="1">
        <v>2</v>
      </c>
      <c r="G1658" s="1">
        <v>5</v>
      </c>
      <c r="H1658">
        <f t="shared" si="25"/>
        <v>43.559523809523803</v>
      </c>
      <c r="I1658" s="1" t="s">
        <v>68</v>
      </c>
      <c r="J1658" s="1">
        <v>2927.2</v>
      </c>
      <c r="K1658" s="1">
        <v>36</v>
      </c>
      <c r="L1658" s="1" t="s">
        <v>68</v>
      </c>
      <c r="M1658" s="1" t="s">
        <v>68</v>
      </c>
      <c r="N1658" s="1">
        <v>7.4</v>
      </c>
      <c r="O1658" s="1" t="s">
        <v>68</v>
      </c>
      <c r="P1658" s="1" t="s">
        <v>68</v>
      </c>
      <c r="Q1658" s="1">
        <v>12</v>
      </c>
      <c r="R1658" s="1">
        <v>41</v>
      </c>
      <c r="S1658" s="1">
        <v>822</v>
      </c>
      <c r="T1658" s="1" t="s">
        <v>68</v>
      </c>
      <c r="U1658" s="1" t="s">
        <v>68</v>
      </c>
      <c r="V1658" s="1" t="s">
        <v>68</v>
      </c>
      <c r="W1658" s="1" t="s">
        <v>68</v>
      </c>
    </row>
    <row r="1659" spans="1:23" x14ac:dyDescent="0.2">
      <c r="A1659" s="1" t="s">
        <v>66</v>
      </c>
      <c r="B1659" s="1" t="s">
        <v>71</v>
      </c>
      <c r="E1659" s="1">
        <v>1988</v>
      </c>
      <c r="F1659" s="1">
        <v>2</v>
      </c>
      <c r="G1659" s="1">
        <v>6</v>
      </c>
      <c r="H1659">
        <f t="shared" si="25"/>
        <v>36.904761904761905</v>
      </c>
      <c r="I1659" s="1" t="s">
        <v>68</v>
      </c>
      <c r="J1659" s="1">
        <v>2480</v>
      </c>
      <c r="K1659" s="1">
        <v>30.5</v>
      </c>
      <c r="L1659" s="1" t="s">
        <v>68</v>
      </c>
      <c r="M1659" s="1" t="s">
        <v>68</v>
      </c>
      <c r="N1659" s="1">
        <v>6.5</v>
      </c>
      <c r="O1659" s="1" t="s">
        <v>68</v>
      </c>
      <c r="P1659" s="1" t="s">
        <v>68</v>
      </c>
      <c r="Q1659" s="1">
        <v>9</v>
      </c>
      <c r="R1659" s="1">
        <v>124</v>
      </c>
      <c r="S1659" s="1">
        <v>936</v>
      </c>
      <c r="T1659" s="1" t="s">
        <v>68</v>
      </c>
      <c r="U1659" s="1" t="s">
        <v>68</v>
      </c>
      <c r="V1659" s="1" t="s">
        <v>68</v>
      </c>
      <c r="W1659" s="1" t="s">
        <v>68</v>
      </c>
    </row>
    <row r="1660" spans="1:23" x14ac:dyDescent="0.2">
      <c r="A1660" s="1" t="s">
        <v>66</v>
      </c>
      <c r="B1660" s="1" t="s">
        <v>71</v>
      </c>
      <c r="E1660" s="1">
        <v>1988</v>
      </c>
      <c r="F1660" s="1">
        <v>2</v>
      </c>
      <c r="G1660" s="1">
        <v>7</v>
      </c>
      <c r="H1660">
        <f t="shared" si="25"/>
        <v>34.001488095238095</v>
      </c>
      <c r="I1660" s="1" t="s">
        <v>68</v>
      </c>
      <c r="J1660" s="1">
        <v>2284.9</v>
      </c>
      <c r="K1660" s="1">
        <v>28.1</v>
      </c>
      <c r="L1660" s="1" t="s">
        <v>68</v>
      </c>
      <c r="M1660" s="1" t="s">
        <v>68</v>
      </c>
      <c r="N1660" s="1">
        <v>6.6</v>
      </c>
      <c r="O1660" s="1" t="s">
        <v>68</v>
      </c>
      <c r="P1660" s="1" t="s">
        <v>68</v>
      </c>
      <c r="Q1660" s="1">
        <v>15</v>
      </c>
      <c r="R1660" s="1">
        <v>124</v>
      </c>
      <c r="S1660" s="1">
        <v>861</v>
      </c>
      <c r="T1660" s="1" t="s">
        <v>68</v>
      </c>
      <c r="U1660" s="1" t="s">
        <v>68</v>
      </c>
      <c r="V1660" s="1" t="s">
        <v>68</v>
      </c>
      <c r="W1660" s="1" t="s">
        <v>68</v>
      </c>
    </row>
    <row r="1661" spans="1:23" x14ac:dyDescent="0.2">
      <c r="A1661" s="1" t="s">
        <v>66</v>
      </c>
      <c r="B1661" s="1" t="s">
        <v>71</v>
      </c>
      <c r="E1661" s="1">
        <v>1988</v>
      </c>
      <c r="F1661" s="1">
        <v>2</v>
      </c>
      <c r="G1661" s="1">
        <v>8</v>
      </c>
      <c r="H1661">
        <f t="shared" si="25"/>
        <v>32.912202380952372</v>
      </c>
      <c r="I1661" s="1" t="s">
        <v>68</v>
      </c>
      <c r="J1661" s="1">
        <v>2211.6999999999998</v>
      </c>
      <c r="K1661" s="1">
        <v>27.2</v>
      </c>
      <c r="L1661" s="1" t="s">
        <v>68</v>
      </c>
      <c r="M1661" s="1" t="s">
        <v>68</v>
      </c>
      <c r="N1661" s="1">
        <v>7.1</v>
      </c>
      <c r="O1661" s="1" t="s">
        <v>68</v>
      </c>
      <c r="P1661" s="1" t="s">
        <v>68</v>
      </c>
      <c r="Q1661" s="1">
        <v>15</v>
      </c>
      <c r="R1661" s="1">
        <v>127</v>
      </c>
      <c r="S1661" s="1">
        <v>882</v>
      </c>
      <c r="T1661" s="1" t="s">
        <v>68</v>
      </c>
      <c r="U1661" s="1" t="s">
        <v>68</v>
      </c>
      <c r="V1661" s="1" t="s">
        <v>68</v>
      </c>
      <c r="W1661" s="1" t="s">
        <v>68</v>
      </c>
    </row>
    <row r="1662" spans="1:23" x14ac:dyDescent="0.2">
      <c r="A1662" s="1" t="s">
        <v>66</v>
      </c>
      <c r="B1662" s="1" t="s">
        <v>71</v>
      </c>
      <c r="E1662" s="1">
        <v>1988</v>
      </c>
      <c r="F1662" s="1">
        <v>2</v>
      </c>
      <c r="G1662" s="1">
        <v>9</v>
      </c>
      <c r="H1662">
        <f t="shared" si="25"/>
        <v>41.866071428571431</v>
      </c>
      <c r="I1662" s="1" t="s">
        <v>68</v>
      </c>
      <c r="J1662" s="1">
        <v>2813.4</v>
      </c>
      <c r="K1662" s="1">
        <v>34.6</v>
      </c>
      <c r="L1662" s="1" t="s">
        <v>68</v>
      </c>
      <c r="M1662" s="1" t="s">
        <v>68</v>
      </c>
      <c r="N1662" s="1">
        <v>6.3</v>
      </c>
      <c r="O1662" s="1">
        <v>7.2</v>
      </c>
      <c r="P1662" s="1" t="s">
        <v>68</v>
      </c>
      <c r="Q1662" s="1">
        <v>14</v>
      </c>
      <c r="R1662" s="1">
        <v>119</v>
      </c>
      <c r="S1662" s="1">
        <v>879</v>
      </c>
      <c r="T1662" s="1" t="s">
        <v>68</v>
      </c>
      <c r="U1662" s="1" t="s">
        <v>68</v>
      </c>
      <c r="V1662" s="1" t="s">
        <v>68</v>
      </c>
      <c r="W1662" s="1" t="s">
        <v>68</v>
      </c>
    </row>
    <row r="1663" spans="1:23" x14ac:dyDescent="0.2">
      <c r="A1663" s="1" t="s">
        <v>66</v>
      </c>
      <c r="B1663" s="1" t="s">
        <v>71</v>
      </c>
      <c r="E1663" s="1">
        <v>1988</v>
      </c>
      <c r="F1663" s="1">
        <v>2</v>
      </c>
      <c r="G1663" s="1">
        <v>10</v>
      </c>
      <c r="H1663">
        <f t="shared" si="25"/>
        <v>34.001488095238095</v>
      </c>
      <c r="I1663" s="1" t="s">
        <v>68</v>
      </c>
      <c r="J1663" s="1">
        <v>2284.9</v>
      </c>
      <c r="K1663" s="1">
        <v>28.1</v>
      </c>
      <c r="L1663" s="1" t="s">
        <v>68</v>
      </c>
      <c r="M1663" s="1" t="s">
        <v>68</v>
      </c>
      <c r="N1663" s="1">
        <v>6.6</v>
      </c>
      <c r="O1663" s="1" t="s">
        <v>68</v>
      </c>
      <c r="P1663" s="1" t="s">
        <v>68</v>
      </c>
      <c r="Q1663" s="1">
        <v>9</v>
      </c>
      <c r="R1663" s="1">
        <v>124</v>
      </c>
      <c r="S1663" s="1">
        <v>868</v>
      </c>
      <c r="T1663" s="1" t="s">
        <v>68</v>
      </c>
      <c r="U1663" s="1" t="s">
        <v>68</v>
      </c>
      <c r="V1663" s="1" t="s">
        <v>68</v>
      </c>
      <c r="W1663" s="1" t="s">
        <v>68</v>
      </c>
    </row>
    <row r="1664" spans="1:23" x14ac:dyDescent="0.2">
      <c r="A1664" s="1" t="s">
        <v>66</v>
      </c>
      <c r="B1664" s="1" t="s">
        <v>71</v>
      </c>
      <c r="E1664" s="1">
        <v>1988</v>
      </c>
      <c r="F1664" s="1">
        <v>2</v>
      </c>
      <c r="G1664" s="1">
        <v>11</v>
      </c>
      <c r="H1664">
        <f t="shared" si="25"/>
        <v>27.830357142857142</v>
      </c>
      <c r="I1664" s="1" t="s">
        <v>68</v>
      </c>
      <c r="J1664" s="1">
        <v>1870.2</v>
      </c>
      <c r="K1664" s="1">
        <v>23</v>
      </c>
      <c r="L1664" s="1" t="s">
        <v>68</v>
      </c>
      <c r="M1664" s="1" t="s">
        <v>68</v>
      </c>
      <c r="N1664" s="1">
        <v>6.4</v>
      </c>
      <c r="O1664" s="1">
        <v>7.2</v>
      </c>
      <c r="P1664" s="1" t="s">
        <v>68</v>
      </c>
      <c r="Q1664" s="1">
        <v>13</v>
      </c>
      <c r="R1664" s="1">
        <v>128</v>
      </c>
      <c r="S1664" s="1">
        <v>924</v>
      </c>
      <c r="T1664" s="1" t="s">
        <v>68</v>
      </c>
      <c r="U1664" s="1" t="s">
        <v>68</v>
      </c>
      <c r="V1664" s="1" t="s">
        <v>68</v>
      </c>
      <c r="W1664" s="1" t="s">
        <v>68</v>
      </c>
    </row>
    <row r="1665" spans="1:23" x14ac:dyDescent="0.2">
      <c r="A1665" s="1" t="s">
        <v>66</v>
      </c>
      <c r="B1665" s="1" t="s">
        <v>71</v>
      </c>
      <c r="E1665" s="1">
        <v>1988</v>
      </c>
      <c r="F1665" s="1">
        <v>2</v>
      </c>
      <c r="G1665" s="1">
        <v>12</v>
      </c>
      <c r="H1665">
        <f t="shared" si="25"/>
        <v>30.249999999999996</v>
      </c>
      <c r="I1665" s="1" t="s">
        <v>68</v>
      </c>
      <c r="J1665" s="1">
        <v>2032.8</v>
      </c>
      <c r="K1665" s="1">
        <v>25</v>
      </c>
      <c r="L1665" s="1" t="s">
        <v>68</v>
      </c>
      <c r="M1665" s="1" t="s">
        <v>68</v>
      </c>
      <c r="N1665" s="1">
        <v>6.2</v>
      </c>
      <c r="O1665" s="1">
        <v>7</v>
      </c>
      <c r="P1665" s="1" t="s">
        <v>68</v>
      </c>
      <c r="Q1665" s="1">
        <v>22</v>
      </c>
      <c r="R1665" s="1">
        <v>109</v>
      </c>
      <c r="S1665" s="1">
        <v>947</v>
      </c>
      <c r="T1665" s="1" t="s">
        <v>68</v>
      </c>
      <c r="U1665" s="1" t="s">
        <v>68</v>
      </c>
      <c r="V1665" s="1" t="s">
        <v>68</v>
      </c>
      <c r="W1665" s="1" t="s">
        <v>68</v>
      </c>
    </row>
    <row r="1666" spans="1:23" x14ac:dyDescent="0.2">
      <c r="A1666" s="1" t="s">
        <v>66</v>
      </c>
      <c r="B1666" s="1" t="s">
        <v>71</v>
      </c>
      <c r="E1666" s="1">
        <v>1988</v>
      </c>
      <c r="F1666" s="1">
        <v>2</v>
      </c>
      <c r="G1666" s="1">
        <v>13</v>
      </c>
      <c r="H1666">
        <f t="shared" si="25"/>
        <v>34.605654761904752</v>
      </c>
      <c r="I1666" s="1" t="s">
        <v>68</v>
      </c>
      <c r="J1666" s="1">
        <v>2325.5</v>
      </c>
      <c r="K1666" s="1">
        <v>28.6</v>
      </c>
      <c r="L1666" s="1" t="s">
        <v>68</v>
      </c>
      <c r="M1666" s="1" t="s">
        <v>68</v>
      </c>
      <c r="N1666" s="1">
        <v>5.8</v>
      </c>
      <c r="O1666" s="1">
        <v>6.9</v>
      </c>
      <c r="P1666" s="1" t="s">
        <v>68</v>
      </c>
      <c r="Q1666" s="1">
        <v>17</v>
      </c>
      <c r="R1666" s="1">
        <v>106</v>
      </c>
      <c r="S1666" s="1">
        <v>939</v>
      </c>
      <c r="T1666" s="1" t="s">
        <v>68</v>
      </c>
      <c r="U1666" s="1" t="s">
        <v>68</v>
      </c>
      <c r="V1666" s="1" t="s">
        <v>68</v>
      </c>
      <c r="W1666" s="1" t="s">
        <v>68</v>
      </c>
    </row>
    <row r="1667" spans="1:23" x14ac:dyDescent="0.2">
      <c r="A1667" s="1" t="s">
        <v>66</v>
      </c>
      <c r="B1667" s="1" t="s">
        <v>71</v>
      </c>
      <c r="E1667" s="1">
        <v>1988</v>
      </c>
      <c r="F1667" s="1">
        <v>3</v>
      </c>
      <c r="G1667" s="1">
        <v>1</v>
      </c>
      <c r="H1667">
        <f t="shared" si="25"/>
        <v>34.242559523809518</v>
      </c>
      <c r="I1667" s="1" t="s">
        <v>68</v>
      </c>
      <c r="J1667" s="1">
        <v>2301.1</v>
      </c>
      <c r="K1667" s="1">
        <v>28.3</v>
      </c>
      <c r="L1667" s="1" t="s">
        <v>68</v>
      </c>
      <c r="M1667" s="1" t="s">
        <v>68</v>
      </c>
      <c r="N1667" s="1">
        <v>6.8</v>
      </c>
      <c r="O1667" s="1" t="s">
        <v>68</v>
      </c>
      <c r="P1667" s="1" t="s">
        <v>68</v>
      </c>
      <c r="Q1667" s="1">
        <v>7</v>
      </c>
      <c r="R1667" s="1">
        <v>56</v>
      </c>
      <c r="S1667" s="1">
        <v>981</v>
      </c>
      <c r="T1667" s="1" t="s">
        <v>68</v>
      </c>
      <c r="U1667" s="1" t="s">
        <v>68</v>
      </c>
      <c r="V1667" s="1" t="s">
        <v>68</v>
      </c>
      <c r="W1667" s="1" t="s">
        <v>68</v>
      </c>
    </row>
    <row r="1668" spans="1:23" x14ac:dyDescent="0.2">
      <c r="A1668" s="1" t="s">
        <v>66</v>
      </c>
      <c r="B1668" s="1" t="s">
        <v>71</v>
      </c>
      <c r="E1668" s="1">
        <v>1988</v>
      </c>
      <c r="F1668" s="1">
        <v>3</v>
      </c>
      <c r="G1668" s="1">
        <v>2</v>
      </c>
      <c r="H1668">
        <f t="shared" ref="H1668:H1731" si="26">J1668/1.12/60</f>
        <v>40.656249999999993</v>
      </c>
      <c r="I1668" s="1" t="s">
        <v>68</v>
      </c>
      <c r="J1668" s="1">
        <v>2732.1</v>
      </c>
      <c r="K1668" s="1">
        <v>33.6</v>
      </c>
      <c r="L1668" s="1" t="s">
        <v>68</v>
      </c>
      <c r="M1668" s="1" t="s">
        <v>68</v>
      </c>
      <c r="N1668" s="1">
        <v>6.3</v>
      </c>
      <c r="O1668" s="1">
        <v>7.2</v>
      </c>
      <c r="P1668" s="1" t="s">
        <v>68</v>
      </c>
      <c r="Q1668" s="1">
        <v>8</v>
      </c>
      <c r="R1668" s="1">
        <v>55</v>
      </c>
      <c r="S1668" s="1">
        <v>880</v>
      </c>
      <c r="T1668" s="1" t="s">
        <v>68</v>
      </c>
      <c r="U1668" s="1" t="s">
        <v>68</v>
      </c>
      <c r="V1668" s="1" t="s">
        <v>68</v>
      </c>
      <c r="W1668" s="1" t="s">
        <v>68</v>
      </c>
    </row>
    <row r="1669" spans="1:23" x14ac:dyDescent="0.2">
      <c r="A1669" s="1" t="s">
        <v>66</v>
      </c>
      <c r="B1669" s="1" t="s">
        <v>71</v>
      </c>
      <c r="E1669" s="1">
        <v>1988</v>
      </c>
      <c r="F1669" s="1">
        <v>3</v>
      </c>
      <c r="G1669" s="1">
        <v>3</v>
      </c>
      <c r="H1669">
        <f t="shared" si="26"/>
        <v>45.495535714285708</v>
      </c>
      <c r="I1669" s="1" t="s">
        <v>68</v>
      </c>
      <c r="J1669" s="1">
        <v>3057.3</v>
      </c>
      <c r="K1669" s="1">
        <v>37.6</v>
      </c>
      <c r="L1669" s="1" t="s">
        <v>68</v>
      </c>
      <c r="M1669" s="1" t="s">
        <v>68</v>
      </c>
      <c r="N1669" s="1">
        <v>7.4</v>
      </c>
      <c r="O1669" s="1" t="s">
        <v>68</v>
      </c>
      <c r="P1669" s="1" t="s">
        <v>68</v>
      </c>
      <c r="Q1669" s="1">
        <v>15</v>
      </c>
      <c r="R1669" s="1">
        <v>45</v>
      </c>
      <c r="S1669" s="1">
        <v>854</v>
      </c>
      <c r="T1669" s="1" t="s">
        <v>68</v>
      </c>
      <c r="U1669" s="1" t="s">
        <v>68</v>
      </c>
      <c r="V1669" s="1" t="s">
        <v>68</v>
      </c>
      <c r="W1669" s="1" t="s">
        <v>68</v>
      </c>
    </row>
    <row r="1670" spans="1:23" x14ac:dyDescent="0.2">
      <c r="A1670" s="1" t="s">
        <v>66</v>
      </c>
      <c r="B1670" s="1" t="s">
        <v>71</v>
      </c>
      <c r="E1670" s="1">
        <v>1988</v>
      </c>
      <c r="F1670" s="1">
        <v>3</v>
      </c>
      <c r="G1670" s="1">
        <v>4</v>
      </c>
      <c r="H1670">
        <f t="shared" si="26"/>
        <v>41.986607142857139</v>
      </c>
      <c r="I1670" s="1" t="s">
        <v>68</v>
      </c>
      <c r="J1670" s="1">
        <v>2821.5</v>
      </c>
      <c r="K1670" s="1">
        <v>34.700000000000003</v>
      </c>
      <c r="L1670" s="1" t="s">
        <v>68</v>
      </c>
      <c r="M1670" s="1" t="s">
        <v>68</v>
      </c>
      <c r="N1670" s="1">
        <v>5.9</v>
      </c>
      <c r="O1670" s="1">
        <v>7</v>
      </c>
      <c r="P1670" s="1" t="s">
        <v>68</v>
      </c>
      <c r="Q1670" s="1">
        <v>10</v>
      </c>
      <c r="R1670" s="1">
        <v>44</v>
      </c>
      <c r="S1670" s="1">
        <v>945</v>
      </c>
      <c r="T1670" s="1" t="s">
        <v>68</v>
      </c>
      <c r="U1670" s="1" t="s">
        <v>68</v>
      </c>
      <c r="V1670" s="1" t="s">
        <v>68</v>
      </c>
      <c r="W1670" s="1" t="s">
        <v>68</v>
      </c>
    </row>
    <row r="1671" spans="1:23" x14ac:dyDescent="0.2">
      <c r="A1671" s="1" t="s">
        <v>66</v>
      </c>
      <c r="B1671" s="1" t="s">
        <v>71</v>
      </c>
      <c r="E1671" s="1">
        <v>1988</v>
      </c>
      <c r="F1671" s="1">
        <v>3</v>
      </c>
      <c r="G1671" s="1">
        <v>5</v>
      </c>
      <c r="H1671">
        <f t="shared" si="26"/>
        <v>42.712797619047613</v>
      </c>
      <c r="I1671" s="1" t="s">
        <v>68</v>
      </c>
      <c r="J1671" s="1">
        <v>2870.3</v>
      </c>
      <c r="K1671" s="1">
        <v>35.299999999999997</v>
      </c>
      <c r="L1671" s="1" t="s">
        <v>68</v>
      </c>
      <c r="M1671" s="1" t="s">
        <v>68</v>
      </c>
      <c r="N1671" s="1">
        <v>6.2</v>
      </c>
      <c r="O1671" s="1">
        <v>7.2</v>
      </c>
      <c r="P1671" s="1" t="s">
        <v>68</v>
      </c>
      <c r="Q1671" s="1">
        <v>13</v>
      </c>
      <c r="R1671" s="1">
        <v>53</v>
      </c>
      <c r="S1671" s="1">
        <v>867</v>
      </c>
      <c r="T1671" s="1" t="s">
        <v>68</v>
      </c>
      <c r="U1671" s="1" t="s">
        <v>68</v>
      </c>
      <c r="V1671" s="1" t="s">
        <v>68</v>
      </c>
      <c r="W1671" s="1" t="s">
        <v>68</v>
      </c>
    </row>
    <row r="1672" spans="1:23" x14ac:dyDescent="0.2">
      <c r="A1672" s="1" t="s">
        <v>66</v>
      </c>
      <c r="B1672" s="1" t="s">
        <v>71</v>
      </c>
      <c r="E1672" s="1">
        <v>1988</v>
      </c>
      <c r="F1672" s="1">
        <v>3</v>
      </c>
      <c r="G1672" s="1">
        <v>6</v>
      </c>
      <c r="H1672">
        <f t="shared" si="26"/>
        <v>40.656249999999993</v>
      </c>
      <c r="I1672" s="1" t="s">
        <v>68</v>
      </c>
      <c r="J1672" s="1">
        <v>2732.1</v>
      </c>
      <c r="K1672" s="1">
        <v>33.6</v>
      </c>
      <c r="L1672" s="1" t="s">
        <v>68</v>
      </c>
      <c r="M1672" s="1" t="s">
        <v>68</v>
      </c>
      <c r="N1672" s="1">
        <v>7.2</v>
      </c>
      <c r="O1672" s="1" t="s">
        <v>68</v>
      </c>
      <c r="P1672" s="1" t="s">
        <v>68</v>
      </c>
      <c r="Q1672" s="1">
        <v>13</v>
      </c>
      <c r="R1672" s="1">
        <v>114</v>
      </c>
      <c r="S1672" s="1">
        <v>851</v>
      </c>
      <c r="T1672" s="1" t="s">
        <v>68</v>
      </c>
      <c r="U1672" s="1" t="s">
        <v>68</v>
      </c>
      <c r="V1672" s="1" t="s">
        <v>68</v>
      </c>
      <c r="W1672" s="1" t="s">
        <v>68</v>
      </c>
    </row>
    <row r="1673" spans="1:23" x14ac:dyDescent="0.2">
      <c r="A1673" s="1" t="s">
        <v>66</v>
      </c>
      <c r="B1673" s="1" t="s">
        <v>71</v>
      </c>
      <c r="E1673" s="1">
        <v>1988</v>
      </c>
      <c r="F1673" s="1">
        <v>3</v>
      </c>
      <c r="G1673" s="1">
        <v>7</v>
      </c>
      <c r="H1673">
        <f t="shared" si="26"/>
        <v>38.357142857142854</v>
      </c>
      <c r="I1673" s="1" t="s">
        <v>68</v>
      </c>
      <c r="J1673" s="1">
        <v>2577.6</v>
      </c>
      <c r="K1673" s="1">
        <v>31.7</v>
      </c>
      <c r="L1673" s="1" t="s">
        <v>68</v>
      </c>
      <c r="M1673" s="1" t="s">
        <v>68</v>
      </c>
      <c r="N1673" s="1">
        <v>6.3</v>
      </c>
      <c r="O1673" s="1">
        <v>7.2</v>
      </c>
      <c r="P1673" s="1" t="s">
        <v>68</v>
      </c>
      <c r="Q1673" s="1">
        <v>12</v>
      </c>
      <c r="R1673" s="1">
        <v>95</v>
      </c>
      <c r="S1673" s="1">
        <v>929</v>
      </c>
      <c r="T1673" s="1" t="s">
        <v>68</v>
      </c>
      <c r="U1673" s="1" t="s">
        <v>68</v>
      </c>
      <c r="V1673" s="1" t="s">
        <v>68</v>
      </c>
      <c r="W1673" s="1" t="s">
        <v>68</v>
      </c>
    </row>
    <row r="1674" spans="1:23" x14ac:dyDescent="0.2">
      <c r="A1674" s="1" t="s">
        <v>66</v>
      </c>
      <c r="B1674" s="1" t="s">
        <v>71</v>
      </c>
      <c r="E1674" s="1">
        <v>1988</v>
      </c>
      <c r="F1674" s="1">
        <v>3</v>
      </c>
      <c r="G1674" s="1">
        <v>8</v>
      </c>
      <c r="H1674">
        <f t="shared" si="26"/>
        <v>29.160714285714281</v>
      </c>
      <c r="I1674" s="1" t="s">
        <v>68</v>
      </c>
      <c r="J1674" s="1">
        <v>1959.6</v>
      </c>
      <c r="K1674" s="1">
        <v>24.1</v>
      </c>
      <c r="L1674" s="1" t="s">
        <v>68</v>
      </c>
      <c r="M1674" s="1" t="s">
        <v>68</v>
      </c>
      <c r="N1674" s="1">
        <v>6.1</v>
      </c>
      <c r="O1674" s="1">
        <v>7.1</v>
      </c>
      <c r="P1674" s="1" t="s">
        <v>68</v>
      </c>
      <c r="Q1674" s="1">
        <v>15</v>
      </c>
      <c r="R1674" s="1">
        <v>116</v>
      </c>
      <c r="S1674" s="1">
        <v>856</v>
      </c>
      <c r="T1674" s="1" t="s">
        <v>68</v>
      </c>
      <c r="U1674" s="1" t="s">
        <v>68</v>
      </c>
      <c r="V1674" s="1" t="s">
        <v>68</v>
      </c>
      <c r="W1674" s="1" t="s">
        <v>68</v>
      </c>
    </row>
    <row r="1675" spans="1:23" x14ac:dyDescent="0.2">
      <c r="A1675" s="1" t="s">
        <v>66</v>
      </c>
      <c r="B1675" s="1" t="s">
        <v>71</v>
      </c>
      <c r="E1675" s="1">
        <v>1988</v>
      </c>
      <c r="F1675" s="1">
        <v>3</v>
      </c>
      <c r="G1675" s="1">
        <v>9</v>
      </c>
      <c r="H1675">
        <f t="shared" si="26"/>
        <v>28.797619047619044</v>
      </c>
      <c r="I1675" s="1" t="s">
        <v>68</v>
      </c>
      <c r="J1675" s="1">
        <v>1935.2</v>
      </c>
      <c r="K1675" s="1">
        <v>23.8</v>
      </c>
      <c r="L1675" s="1" t="s">
        <v>68</v>
      </c>
      <c r="M1675" s="1" t="s">
        <v>68</v>
      </c>
      <c r="N1675" s="1">
        <v>5.8</v>
      </c>
      <c r="O1675" s="1">
        <v>7</v>
      </c>
      <c r="P1675" s="1" t="s">
        <v>68</v>
      </c>
      <c r="Q1675" s="1">
        <v>14</v>
      </c>
      <c r="R1675" s="1">
        <v>112</v>
      </c>
      <c r="S1675" s="1">
        <v>854</v>
      </c>
      <c r="T1675" s="1" t="s">
        <v>68</v>
      </c>
      <c r="U1675" s="1" t="s">
        <v>68</v>
      </c>
      <c r="V1675" s="1" t="s">
        <v>68</v>
      </c>
      <c r="W1675" s="1" t="s">
        <v>68</v>
      </c>
    </row>
    <row r="1676" spans="1:23" x14ac:dyDescent="0.2">
      <c r="A1676" s="1" t="s">
        <v>66</v>
      </c>
      <c r="B1676" s="1" t="s">
        <v>71</v>
      </c>
      <c r="E1676" s="1">
        <v>1988</v>
      </c>
      <c r="F1676" s="1">
        <v>3</v>
      </c>
      <c r="G1676" s="1">
        <v>10</v>
      </c>
      <c r="H1676">
        <f t="shared" si="26"/>
        <v>34.12202380952381</v>
      </c>
      <c r="I1676" s="1" t="s">
        <v>68</v>
      </c>
      <c r="J1676" s="1">
        <v>2293</v>
      </c>
      <c r="K1676" s="1">
        <v>28.2</v>
      </c>
      <c r="L1676" s="1" t="s">
        <v>68</v>
      </c>
      <c r="M1676" s="1" t="s">
        <v>68</v>
      </c>
      <c r="N1676" s="1">
        <v>6.4</v>
      </c>
      <c r="O1676" s="1">
        <v>7.2</v>
      </c>
      <c r="P1676" s="1" t="s">
        <v>68</v>
      </c>
      <c r="Q1676" s="1">
        <v>11</v>
      </c>
      <c r="R1676" s="1">
        <v>135</v>
      </c>
      <c r="S1676" s="1">
        <v>822</v>
      </c>
      <c r="T1676" s="1" t="s">
        <v>68</v>
      </c>
      <c r="U1676" s="1" t="s">
        <v>68</v>
      </c>
      <c r="V1676" s="1" t="s">
        <v>68</v>
      </c>
      <c r="W1676" s="1" t="s">
        <v>68</v>
      </c>
    </row>
    <row r="1677" spans="1:23" x14ac:dyDescent="0.2">
      <c r="A1677" s="1" t="s">
        <v>66</v>
      </c>
      <c r="B1677" s="1" t="s">
        <v>71</v>
      </c>
      <c r="E1677" s="1">
        <v>1988</v>
      </c>
      <c r="F1677" s="1">
        <v>3</v>
      </c>
      <c r="G1677" s="1">
        <v>11</v>
      </c>
      <c r="H1677">
        <f t="shared" si="26"/>
        <v>35.81547619047619</v>
      </c>
      <c r="I1677" s="1" t="s">
        <v>68</v>
      </c>
      <c r="J1677" s="1">
        <v>2406.8000000000002</v>
      </c>
      <c r="K1677" s="1">
        <v>29.6</v>
      </c>
      <c r="L1677" s="1" t="s">
        <v>68</v>
      </c>
      <c r="M1677" s="1" t="s">
        <v>68</v>
      </c>
      <c r="N1677" s="1">
        <v>6</v>
      </c>
      <c r="O1677" s="1">
        <v>7.1</v>
      </c>
      <c r="P1677" s="1" t="s">
        <v>68</v>
      </c>
      <c r="Q1677" s="1">
        <v>13</v>
      </c>
      <c r="R1677" s="1">
        <v>115</v>
      </c>
      <c r="S1677" s="1">
        <v>860</v>
      </c>
      <c r="T1677" s="1" t="s">
        <v>68</v>
      </c>
      <c r="U1677" s="1" t="s">
        <v>68</v>
      </c>
      <c r="V1677" s="1" t="s">
        <v>68</v>
      </c>
      <c r="W1677" s="1" t="s">
        <v>68</v>
      </c>
    </row>
    <row r="1678" spans="1:23" x14ac:dyDescent="0.2">
      <c r="A1678" s="1" t="s">
        <v>66</v>
      </c>
      <c r="B1678" s="1" t="s">
        <v>71</v>
      </c>
      <c r="E1678" s="1">
        <v>1988</v>
      </c>
      <c r="F1678" s="1">
        <v>3</v>
      </c>
      <c r="G1678" s="1">
        <v>12</v>
      </c>
      <c r="H1678">
        <f t="shared" si="26"/>
        <v>28.313988095238091</v>
      </c>
      <c r="I1678" s="1" t="s">
        <v>68</v>
      </c>
      <c r="J1678" s="1">
        <v>1902.7</v>
      </c>
      <c r="K1678" s="1">
        <v>23.4</v>
      </c>
      <c r="L1678" s="1" t="s">
        <v>68</v>
      </c>
      <c r="M1678" s="1" t="s">
        <v>68</v>
      </c>
      <c r="N1678" s="1">
        <v>5.8</v>
      </c>
      <c r="O1678" s="1">
        <v>7</v>
      </c>
      <c r="P1678" s="1" t="s">
        <v>68</v>
      </c>
      <c r="Q1678" s="1">
        <v>17</v>
      </c>
      <c r="R1678" s="1">
        <v>123</v>
      </c>
      <c r="S1678" s="1">
        <v>930</v>
      </c>
      <c r="T1678" s="1" t="s">
        <v>68</v>
      </c>
      <c r="U1678" s="1" t="s">
        <v>68</v>
      </c>
      <c r="V1678" s="1" t="s">
        <v>68</v>
      </c>
      <c r="W1678" s="1" t="s">
        <v>68</v>
      </c>
    </row>
    <row r="1679" spans="1:23" x14ac:dyDescent="0.2">
      <c r="A1679" s="1" t="s">
        <v>66</v>
      </c>
      <c r="B1679" s="1" t="s">
        <v>71</v>
      </c>
      <c r="E1679" s="1">
        <v>1988</v>
      </c>
      <c r="F1679" s="1">
        <v>3</v>
      </c>
      <c r="G1679" s="1">
        <v>13</v>
      </c>
      <c r="H1679">
        <f t="shared" si="26"/>
        <v>32.669642857142854</v>
      </c>
      <c r="I1679" s="1" t="s">
        <v>68</v>
      </c>
      <c r="J1679" s="1">
        <v>2195.4</v>
      </c>
      <c r="K1679" s="1">
        <v>27</v>
      </c>
      <c r="L1679" s="1" t="s">
        <v>68</v>
      </c>
      <c r="M1679" s="1" t="s">
        <v>68</v>
      </c>
      <c r="N1679" s="1">
        <v>6.5</v>
      </c>
      <c r="O1679" s="1" t="s">
        <v>68</v>
      </c>
      <c r="P1679" s="1" t="s">
        <v>68</v>
      </c>
      <c r="Q1679" s="1">
        <v>13</v>
      </c>
      <c r="R1679" s="1">
        <v>111</v>
      </c>
      <c r="S1679" s="1">
        <v>967</v>
      </c>
      <c r="T1679" s="1" t="s">
        <v>68</v>
      </c>
      <c r="U1679" s="1" t="s">
        <v>68</v>
      </c>
      <c r="V1679" s="1" t="s">
        <v>68</v>
      </c>
      <c r="W1679" s="1" t="s">
        <v>68</v>
      </c>
    </row>
    <row r="1680" spans="1:23" x14ac:dyDescent="0.2">
      <c r="A1680" s="1" t="s">
        <v>66</v>
      </c>
      <c r="B1680" s="1" t="s">
        <v>71</v>
      </c>
      <c r="E1680" s="1">
        <v>1988</v>
      </c>
      <c r="F1680" s="1">
        <v>4</v>
      </c>
      <c r="G1680" s="1">
        <v>1</v>
      </c>
      <c r="H1680">
        <f t="shared" si="26"/>
        <v>32.549107142857139</v>
      </c>
      <c r="I1680" s="1" t="s">
        <v>68</v>
      </c>
      <c r="J1680" s="1">
        <v>2187.3000000000002</v>
      </c>
      <c r="K1680" s="1">
        <v>26.9</v>
      </c>
      <c r="L1680" s="1" t="s">
        <v>68</v>
      </c>
      <c r="M1680" s="1" t="s">
        <v>68</v>
      </c>
      <c r="N1680" s="1">
        <v>6.8</v>
      </c>
      <c r="O1680" s="1" t="s">
        <v>68</v>
      </c>
      <c r="P1680" s="1" t="s">
        <v>68</v>
      </c>
      <c r="Q1680" s="1">
        <v>7</v>
      </c>
      <c r="R1680" s="1">
        <v>46</v>
      </c>
      <c r="S1680" s="1">
        <v>1000</v>
      </c>
      <c r="T1680" s="1" t="s">
        <v>68</v>
      </c>
      <c r="U1680" s="1" t="s">
        <v>68</v>
      </c>
      <c r="V1680" s="1" t="s">
        <v>68</v>
      </c>
      <c r="W1680" s="1" t="s">
        <v>68</v>
      </c>
    </row>
    <row r="1681" spans="1:23" x14ac:dyDescent="0.2">
      <c r="A1681" s="1" t="s">
        <v>66</v>
      </c>
      <c r="B1681" s="1" t="s">
        <v>71</v>
      </c>
      <c r="E1681" s="1">
        <v>1988</v>
      </c>
      <c r="F1681" s="1">
        <v>4</v>
      </c>
      <c r="G1681" s="1">
        <v>2</v>
      </c>
      <c r="H1681">
        <f t="shared" si="26"/>
        <v>40.656249999999993</v>
      </c>
      <c r="I1681" s="1" t="s">
        <v>68</v>
      </c>
      <c r="J1681" s="1">
        <v>2732.1</v>
      </c>
      <c r="K1681" s="1">
        <v>33.6</v>
      </c>
      <c r="L1681" s="1" t="s">
        <v>68</v>
      </c>
      <c r="M1681" s="1" t="s">
        <v>68</v>
      </c>
      <c r="N1681" s="1">
        <v>6.8</v>
      </c>
      <c r="O1681" s="1" t="s">
        <v>68</v>
      </c>
      <c r="P1681" s="1" t="s">
        <v>68</v>
      </c>
      <c r="Q1681" s="1">
        <v>8</v>
      </c>
      <c r="R1681" s="1">
        <v>45</v>
      </c>
      <c r="S1681" s="1">
        <v>826</v>
      </c>
      <c r="T1681" s="1" t="s">
        <v>68</v>
      </c>
      <c r="U1681" s="1" t="s">
        <v>68</v>
      </c>
      <c r="V1681" s="1" t="s">
        <v>68</v>
      </c>
      <c r="W1681" s="1" t="s">
        <v>68</v>
      </c>
    </row>
    <row r="1682" spans="1:23" x14ac:dyDescent="0.2">
      <c r="A1682" s="1" t="s">
        <v>66</v>
      </c>
      <c r="B1682" s="1" t="s">
        <v>71</v>
      </c>
      <c r="E1682" s="1">
        <v>1988</v>
      </c>
      <c r="F1682" s="1">
        <v>4</v>
      </c>
      <c r="G1682" s="1">
        <v>3</v>
      </c>
      <c r="H1682">
        <f t="shared" si="26"/>
        <v>38.961309523809518</v>
      </c>
      <c r="I1682" s="1" t="s">
        <v>68</v>
      </c>
      <c r="J1682" s="1">
        <v>2618.1999999999998</v>
      </c>
      <c r="K1682" s="1">
        <v>32.200000000000003</v>
      </c>
      <c r="L1682" s="1" t="s">
        <v>68</v>
      </c>
      <c r="M1682" s="1" t="s">
        <v>68</v>
      </c>
      <c r="N1682" s="1">
        <v>6.3</v>
      </c>
      <c r="O1682" s="1">
        <v>7.2</v>
      </c>
      <c r="P1682" s="1" t="s">
        <v>68</v>
      </c>
      <c r="Q1682" s="1">
        <v>12</v>
      </c>
      <c r="R1682" s="1">
        <v>32</v>
      </c>
      <c r="S1682" s="1">
        <v>866</v>
      </c>
      <c r="T1682" s="1" t="s">
        <v>68</v>
      </c>
      <c r="U1682" s="1" t="s">
        <v>68</v>
      </c>
      <c r="V1682" s="1" t="s">
        <v>68</v>
      </c>
      <c r="W1682" s="1" t="s">
        <v>68</v>
      </c>
    </row>
    <row r="1683" spans="1:23" x14ac:dyDescent="0.2">
      <c r="A1683" s="1" t="s">
        <v>66</v>
      </c>
      <c r="B1683" s="1" t="s">
        <v>71</v>
      </c>
      <c r="E1683" s="1">
        <v>1988</v>
      </c>
      <c r="F1683" s="1">
        <v>4</v>
      </c>
      <c r="G1683" s="1">
        <v>4</v>
      </c>
      <c r="H1683">
        <f t="shared" si="26"/>
        <v>42.712797619047613</v>
      </c>
      <c r="I1683" s="1" t="s">
        <v>68</v>
      </c>
      <c r="J1683" s="1">
        <v>2870.3</v>
      </c>
      <c r="K1683" s="1">
        <v>35.299999999999997</v>
      </c>
      <c r="L1683" s="1" t="s">
        <v>68</v>
      </c>
      <c r="M1683" s="1" t="s">
        <v>68</v>
      </c>
      <c r="N1683" s="1">
        <v>6</v>
      </c>
      <c r="O1683" s="1">
        <v>6.9</v>
      </c>
      <c r="P1683" s="1" t="s">
        <v>68</v>
      </c>
      <c r="Q1683" s="1">
        <v>8</v>
      </c>
      <c r="R1683" s="1">
        <v>37</v>
      </c>
      <c r="S1683" s="1">
        <v>818</v>
      </c>
      <c r="T1683" s="1" t="s">
        <v>68</v>
      </c>
      <c r="U1683" s="1" t="s">
        <v>68</v>
      </c>
      <c r="V1683" s="1" t="s">
        <v>68</v>
      </c>
      <c r="W1683" s="1" t="s">
        <v>68</v>
      </c>
    </row>
    <row r="1684" spans="1:23" x14ac:dyDescent="0.2">
      <c r="A1684" s="1" t="s">
        <v>66</v>
      </c>
      <c r="B1684" s="1" t="s">
        <v>71</v>
      </c>
      <c r="E1684" s="1">
        <v>1988</v>
      </c>
      <c r="F1684" s="1">
        <v>4</v>
      </c>
      <c r="G1684" s="1">
        <v>5</v>
      </c>
      <c r="H1684">
        <f t="shared" si="26"/>
        <v>35.331845238095234</v>
      </c>
      <c r="I1684" s="1" t="s">
        <v>68</v>
      </c>
      <c r="J1684" s="1">
        <v>2374.3000000000002</v>
      </c>
      <c r="K1684" s="1">
        <v>29.2</v>
      </c>
      <c r="L1684" s="1" t="s">
        <v>68</v>
      </c>
      <c r="M1684" s="1" t="s">
        <v>68</v>
      </c>
      <c r="N1684" s="1">
        <v>5.9</v>
      </c>
      <c r="O1684" s="1">
        <v>6.9</v>
      </c>
      <c r="P1684" s="1" t="s">
        <v>68</v>
      </c>
      <c r="Q1684" s="1">
        <v>16</v>
      </c>
      <c r="R1684" s="1">
        <v>31</v>
      </c>
      <c r="S1684" s="1">
        <v>805</v>
      </c>
      <c r="T1684" s="1" t="s">
        <v>68</v>
      </c>
      <c r="U1684" s="1" t="s">
        <v>68</v>
      </c>
      <c r="V1684" s="1" t="s">
        <v>68</v>
      </c>
      <c r="W1684" s="1" t="s">
        <v>68</v>
      </c>
    </row>
    <row r="1685" spans="1:23" x14ac:dyDescent="0.2">
      <c r="A1685" s="1" t="s">
        <v>66</v>
      </c>
      <c r="B1685" s="1" t="s">
        <v>71</v>
      </c>
      <c r="E1685" s="1">
        <v>1988</v>
      </c>
      <c r="F1685" s="1">
        <v>4</v>
      </c>
      <c r="G1685" s="1">
        <v>6</v>
      </c>
      <c r="H1685">
        <f t="shared" si="26"/>
        <v>37.63095238095238</v>
      </c>
      <c r="I1685" s="1" t="s">
        <v>68</v>
      </c>
      <c r="J1685" s="1">
        <v>2528.8000000000002</v>
      </c>
      <c r="K1685" s="1">
        <v>31.1</v>
      </c>
      <c r="L1685" s="1" t="s">
        <v>68</v>
      </c>
      <c r="M1685" s="1" t="s">
        <v>68</v>
      </c>
      <c r="N1685" s="1">
        <v>7.3</v>
      </c>
      <c r="O1685" s="1" t="s">
        <v>68</v>
      </c>
      <c r="P1685" s="1" t="s">
        <v>68</v>
      </c>
      <c r="Q1685" s="1">
        <v>9</v>
      </c>
      <c r="R1685" s="1">
        <v>117</v>
      </c>
      <c r="S1685" s="1">
        <v>762</v>
      </c>
      <c r="T1685" s="1" t="s">
        <v>68</v>
      </c>
      <c r="U1685" s="1" t="s">
        <v>68</v>
      </c>
      <c r="V1685" s="1" t="s">
        <v>68</v>
      </c>
      <c r="W1685" s="1" t="s">
        <v>68</v>
      </c>
    </row>
    <row r="1686" spans="1:23" x14ac:dyDescent="0.2">
      <c r="A1686" s="1" t="s">
        <v>66</v>
      </c>
      <c r="B1686" s="1" t="s">
        <v>71</v>
      </c>
      <c r="E1686" s="1">
        <v>1988</v>
      </c>
      <c r="F1686" s="1">
        <v>4</v>
      </c>
      <c r="G1686" s="1">
        <v>7</v>
      </c>
      <c r="H1686">
        <f t="shared" si="26"/>
        <v>33.15327380952381</v>
      </c>
      <c r="I1686" s="1" t="s">
        <v>68</v>
      </c>
      <c r="J1686" s="1">
        <v>2227.9</v>
      </c>
      <c r="K1686" s="1">
        <v>27.4</v>
      </c>
      <c r="L1686" s="1" t="s">
        <v>68</v>
      </c>
      <c r="M1686" s="1" t="s">
        <v>68</v>
      </c>
      <c r="N1686" s="1">
        <v>6.2</v>
      </c>
      <c r="O1686" s="1">
        <v>7</v>
      </c>
      <c r="P1686" s="1" t="s">
        <v>68</v>
      </c>
      <c r="Q1686" s="1">
        <v>12</v>
      </c>
      <c r="R1686" s="1">
        <v>117</v>
      </c>
      <c r="S1686" s="1">
        <v>868</v>
      </c>
      <c r="T1686" s="1" t="s">
        <v>68</v>
      </c>
      <c r="U1686" s="1" t="s">
        <v>68</v>
      </c>
      <c r="V1686" s="1" t="s">
        <v>68</v>
      </c>
      <c r="W1686" s="1" t="s">
        <v>68</v>
      </c>
    </row>
    <row r="1687" spans="1:23" x14ac:dyDescent="0.2">
      <c r="A1687" s="1" t="s">
        <v>66</v>
      </c>
      <c r="B1687" s="1" t="s">
        <v>71</v>
      </c>
      <c r="E1687" s="1">
        <v>1988</v>
      </c>
      <c r="F1687" s="1">
        <v>4</v>
      </c>
      <c r="G1687" s="1">
        <v>8</v>
      </c>
      <c r="H1687">
        <f t="shared" si="26"/>
        <v>30.976190476190471</v>
      </c>
      <c r="I1687" s="1" t="s">
        <v>68</v>
      </c>
      <c r="J1687" s="1">
        <v>2081.6</v>
      </c>
      <c r="K1687" s="1">
        <v>25.6</v>
      </c>
      <c r="L1687" s="1" t="s">
        <v>68</v>
      </c>
      <c r="M1687" s="1" t="s">
        <v>68</v>
      </c>
      <c r="N1687" s="1">
        <v>6</v>
      </c>
      <c r="O1687" s="1">
        <v>7.1</v>
      </c>
      <c r="P1687" s="1" t="s">
        <v>68</v>
      </c>
      <c r="Q1687" s="1">
        <v>19</v>
      </c>
      <c r="R1687" s="1">
        <v>122</v>
      </c>
      <c r="S1687" s="1">
        <v>854</v>
      </c>
      <c r="T1687" s="1" t="s">
        <v>68</v>
      </c>
      <c r="U1687" s="1" t="s">
        <v>68</v>
      </c>
      <c r="V1687" s="1" t="s">
        <v>68</v>
      </c>
      <c r="W1687" s="1" t="s">
        <v>68</v>
      </c>
    </row>
    <row r="1688" spans="1:23" x14ac:dyDescent="0.2">
      <c r="A1688" s="1" t="s">
        <v>66</v>
      </c>
      <c r="B1688" s="1" t="s">
        <v>71</v>
      </c>
      <c r="E1688" s="1">
        <v>1988</v>
      </c>
      <c r="F1688" s="1">
        <v>4</v>
      </c>
      <c r="G1688" s="1">
        <v>9</v>
      </c>
      <c r="H1688">
        <f t="shared" si="26"/>
        <v>28.434523809523807</v>
      </c>
      <c r="I1688" s="1" t="s">
        <v>68</v>
      </c>
      <c r="J1688" s="1">
        <v>1910.8</v>
      </c>
      <c r="K1688" s="1">
        <v>23.5</v>
      </c>
      <c r="L1688" s="1" t="s">
        <v>68</v>
      </c>
      <c r="M1688" s="1" t="s">
        <v>68</v>
      </c>
      <c r="N1688" s="1">
        <v>5.9</v>
      </c>
      <c r="O1688" s="1">
        <v>7</v>
      </c>
      <c r="P1688" s="1" t="s">
        <v>68</v>
      </c>
      <c r="Q1688" s="1">
        <v>29</v>
      </c>
      <c r="R1688" s="1">
        <v>121</v>
      </c>
      <c r="S1688" s="1">
        <v>849</v>
      </c>
      <c r="T1688" s="1" t="s">
        <v>68</v>
      </c>
      <c r="U1688" s="1" t="s">
        <v>68</v>
      </c>
      <c r="V1688" s="1" t="s">
        <v>68</v>
      </c>
      <c r="W1688" s="1" t="s">
        <v>68</v>
      </c>
    </row>
    <row r="1689" spans="1:23" x14ac:dyDescent="0.2">
      <c r="A1689" s="1" t="s">
        <v>66</v>
      </c>
      <c r="B1689" s="1" t="s">
        <v>71</v>
      </c>
      <c r="E1689" s="1">
        <v>1988</v>
      </c>
      <c r="F1689" s="1">
        <v>4</v>
      </c>
      <c r="G1689" s="1">
        <v>10</v>
      </c>
      <c r="H1689">
        <f t="shared" si="26"/>
        <v>38.236607142857139</v>
      </c>
      <c r="I1689" s="1" t="s">
        <v>68</v>
      </c>
      <c r="J1689" s="1">
        <v>2569.5</v>
      </c>
      <c r="K1689" s="1">
        <v>31.6</v>
      </c>
      <c r="L1689" s="1" t="s">
        <v>68</v>
      </c>
      <c r="M1689" s="1" t="s">
        <v>68</v>
      </c>
      <c r="N1689" s="1">
        <v>6.3</v>
      </c>
      <c r="O1689" s="1">
        <v>7</v>
      </c>
      <c r="P1689" s="1" t="s">
        <v>68</v>
      </c>
      <c r="Q1689" s="1">
        <v>10</v>
      </c>
      <c r="R1689" s="1">
        <v>111</v>
      </c>
      <c r="S1689" s="1">
        <v>864</v>
      </c>
      <c r="T1689" s="1" t="s">
        <v>68</v>
      </c>
      <c r="U1689" s="1" t="s">
        <v>68</v>
      </c>
      <c r="V1689" s="1" t="s">
        <v>68</v>
      </c>
      <c r="W1689" s="1" t="s">
        <v>68</v>
      </c>
    </row>
    <row r="1690" spans="1:23" x14ac:dyDescent="0.2">
      <c r="A1690" s="1" t="s">
        <v>66</v>
      </c>
      <c r="B1690" s="1" t="s">
        <v>71</v>
      </c>
      <c r="E1690" s="1">
        <v>1988</v>
      </c>
      <c r="F1690" s="1">
        <v>4</v>
      </c>
      <c r="G1690" s="1">
        <v>11</v>
      </c>
      <c r="H1690">
        <f t="shared" si="26"/>
        <v>39.446428571428569</v>
      </c>
      <c r="I1690" s="1" t="s">
        <v>68</v>
      </c>
      <c r="J1690" s="1">
        <v>2650.8</v>
      </c>
      <c r="K1690" s="1">
        <v>32.6</v>
      </c>
      <c r="L1690" s="1" t="s">
        <v>68</v>
      </c>
      <c r="M1690" s="1" t="s">
        <v>68</v>
      </c>
      <c r="N1690" s="1">
        <v>6.1</v>
      </c>
      <c r="O1690" s="1">
        <v>7.2</v>
      </c>
      <c r="P1690" s="1" t="s">
        <v>68</v>
      </c>
      <c r="Q1690" s="1">
        <v>15</v>
      </c>
      <c r="R1690" s="1">
        <v>106</v>
      </c>
      <c r="S1690" s="1">
        <v>973</v>
      </c>
      <c r="T1690" s="1" t="s">
        <v>68</v>
      </c>
      <c r="U1690" s="1" t="s">
        <v>68</v>
      </c>
      <c r="V1690" s="1" t="s">
        <v>68</v>
      </c>
      <c r="W1690" s="1" t="s">
        <v>68</v>
      </c>
    </row>
    <row r="1691" spans="1:23" x14ac:dyDescent="0.2">
      <c r="A1691" s="1" t="s">
        <v>66</v>
      </c>
      <c r="B1691" s="1" t="s">
        <v>71</v>
      </c>
      <c r="E1691" s="1">
        <v>1988</v>
      </c>
      <c r="F1691" s="1">
        <v>4</v>
      </c>
      <c r="G1691" s="1">
        <v>12</v>
      </c>
      <c r="H1691">
        <f t="shared" si="26"/>
        <v>36.541666666666657</v>
      </c>
      <c r="I1691" s="1" t="s">
        <v>68</v>
      </c>
      <c r="J1691" s="1">
        <v>2455.6</v>
      </c>
      <c r="K1691" s="1">
        <v>30.2</v>
      </c>
      <c r="L1691" s="1" t="s">
        <v>68</v>
      </c>
      <c r="M1691" s="1" t="s">
        <v>68</v>
      </c>
      <c r="N1691" s="1">
        <v>5.8</v>
      </c>
      <c r="O1691" s="1">
        <v>7</v>
      </c>
      <c r="P1691" s="1" t="s">
        <v>68</v>
      </c>
      <c r="Q1691" s="1">
        <v>14</v>
      </c>
      <c r="R1691" s="1">
        <v>117</v>
      </c>
      <c r="S1691" s="1">
        <v>975</v>
      </c>
      <c r="T1691" s="1" t="s">
        <v>68</v>
      </c>
      <c r="U1691" s="1" t="s">
        <v>68</v>
      </c>
      <c r="V1691" s="1" t="s">
        <v>68</v>
      </c>
      <c r="W1691" s="1" t="s">
        <v>68</v>
      </c>
    </row>
    <row r="1692" spans="1:23" x14ac:dyDescent="0.2">
      <c r="A1692" s="1" t="s">
        <v>66</v>
      </c>
      <c r="B1692" s="1" t="s">
        <v>71</v>
      </c>
      <c r="E1692" s="1">
        <v>1988</v>
      </c>
      <c r="F1692" s="1">
        <v>4</v>
      </c>
      <c r="G1692" s="1">
        <v>13</v>
      </c>
      <c r="H1692">
        <f t="shared" si="26"/>
        <v>34.605654761904752</v>
      </c>
      <c r="I1692" s="1" t="s">
        <v>68</v>
      </c>
      <c r="J1692" s="1">
        <v>2325.5</v>
      </c>
      <c r="K1692" s="1">
        <v>28.6</v>
      </c>
      <c r="L1692" s="1" t="s">
        <v>68</v>
      </c>
      <c r="M1692" s="1" t="s">
        <v>68</v>
      </c>
      <c r="N1692" s="1">
        <v>5.6</v>
      </c>
      <c r="O1692" s="1">
        <v>7</v>
      </c>
      <c r="P1692" s="1" t="s">
        <v>68</v>
      </c>
      <c r="Q1692" s="1">
        <v>20</v>
      </c>
      <c r="R1692" s="1">
        <v>119</v>
      </c>
      <c r="S1692" s="1">
        <v>954</v>
      </c>
      <c r="T1692" s="1" t="s">
        <v>68</v>
      </c>
      <c r="U1692" s="1" t="s">
        <v>68</v>
      </c>
      <c r="V1692" s="1" t="s">
        <v>68</v>
      </c>
      <c r="W1692" s="1" t="s">
        <v>68</v>
      </c>
    </row>
    <row r="1693" spans="1:23" x14ac:dyDescent="0.2">
      <c r="A1693" s="1" t="s">
        <v>66</v>
      </c>
      <c r="B1693" s="1" t="s">
        <v>71</v>
      </c>
      <c r="E1693" s="1">
        <v>1988</v>
      </c>
      <c r="F1693" s="1">
        <v>5</v>
      </c>
      <c r="G1693" s="1">
        <v>1</v>
      </c>
      <c r="H1693">
        <f t="shared" si="26"/>
        <v>31.459821428571427</v>
      </c>
      <c r="I1693" s="1" t="s">
        <v>68</v>
      </c>
      <c r="J1693" s="1">
        <v>2114.1</v>
      </c>
      <c r="K1693" s="1">
        <v>26</v>
      </c>
      <c r="L1693" s="1" t="s">
        <v>68</v>
      </c>
      <c r="M1693" s="1" t="s">
        <v>68</v>
      </c>
      <c r="N1693" s="1">
        <v>6.6</v>
      </c>
      <c r="O1693" s="1" t="s">
        <v>68</v>
      </c>
      <c r="P1693" s="1" t="s">
        <v>68</v>
      </c>
      <c r="Q1693" s="1">
        <v>9</v>
      </c>
      <c r="R1693" s="1">
        <v>35</v>
      </c>
      <c r="S1693" s="1">
        <v>991</v>
      </c>
      <c r="T1693" s="1" t="s">
        <v>68</v>
      </c>
      <c r="U1693" s="1" t="s">
        <v>68</v>
      </c>
      <c r="V1693" s="1" t="s">
        <v>68</v>
      </c>
      <c r="W1693" s="1" t="s">
        <v>68</v>
      </c>
    </row>
    <row r="1694" spans="1:23" x14ac:dyDescent="0.2">
      <c r="A1694" s="1" t="s">
        <v>66</v>
      </c>
      <c r="B1694" s="1" t="s">
        <v>71</v>
      </c>
      <c r="E1694" s="1">
        <v>1988</v>
      </c>
      <c r="F1694" s="1">
        <v>5</v>
      </c>
      <c r="G1694" s="1">
        <v>2</v>
      </c>
      <c r="H1694">
        <f t="shared" si="26"/>
        <v>39.566964285714285</v>
      </c>
      <c r="I1694" s="1" t="s">
        <v>68</v>
      </c>
      <c r="J1694" s="1">
        <v>2658.9</v>
      </c>
      <c r="K1694" s="1">
        <v>32.700000000000003</v>
      </c>
      <c r="L1694" s="1" t="s">
        <v>68</v>
      </c>
      <c r="M1694" s="1" t="s">
        <v>68</v>
      </c>
      <c r="N1694" s="1">
        <v>6.5</v>
      </c>
      <c r="O1694" s="1" t="s">
        <v>68</v>
      </c>
      <c r="P1694" s="1" t="s">
        <v>68</v>
      </c>
      <c r="Q1694" s="1">
        <v>10</v>
      </c>
      <c r="R1694" s="1">
        <v>44</v>
      </c>
      <c r="S1694" s="1">
        <v>759</v>
      </c>
      <c r="T1694" s="1" t="s">
        <v>68</v>
      </c>
      <c r="U1694" s="1" t="s">
        <v>68</v>
      </c>
      <c r="V1694" s="1" t="s">
        <v>68</v>
      </c>
      <c r="W1694" s="1" t="s">
        <v>68</v>
      </c>
    </row>
    <row r="1695" spans="1:23" x14ac:dyDescent="0.2">
      <c r="A1695" s="1" t="s">
        <v>66</v>
      </c>
      <c r="B1695" s="1" t="s">
        <v>71</v>
      </c>
      <c r="E1695" s="1">
        <v>1988</v>
      </c>
      <c r="F1695" s="1">
        <v>5</v>
      </c>
      <c r="G1695" s="1">
        <v>3</v>
      </c>
      <c r="H1695">
        <f t="shared" si="26"/>
        <v>28.919642857142854</v>
      </c>
      <c r="I1695" s="1" t="s">
        <v>68</v>
      </c>
      <c r="J1695" s="1">
        <v>1943.4</v>
      </c>
      <c r="K1695" s="1">
        <v>23.9</v>
      </c>
      <c r="L1695" s="1" t="s">
        <v>68</v>
      </c>
      <c r="M1695" s="1" t="s">
        <v>68</v>
      </c>
      <c r="N1695" s="1">
        <v>6.3</v>
      </c>
      <c r="O1695" s="1">
        <v>7</v>
      </c>
      <c r="P1695" s="1" t="s">
        <v>68</v>
      </c>
      <c r="Q1695" s="1">
        <v>13</v>
      </c>
      <c r="R1695" s="1">
        <v>34</v>
      </c>
      <c r="S1695" s="1">
        <v>812</v>
      </c>
      <c r="T1695" s="1" t="s">
        <v>68</v>
      </c>
      <c r="U1695" s="1" t="s">
        <v>68</v>
      </c>
      <c r="V1695" s="1" t="s">
        <v>68</v>
      </c>
      <c r="W1695" s="1" t="s">
        <v>68</v>
      </c>
    </row>
    <row r="1696" spans="1:23" x14ac:dyDescent="0.2">
      <c r="A1696" s="1" t="s">
        <v>66</v>
      </c>
      <c r="B1696" s="1" t="s">
        <v>71</v>
      </c>
      <c r="E1696" s="1">
        <v>1988</v>
      </c>
      <c r="F1696" s="1">
        <v>5</v>
      </c>
      <c r="G1696" s="1">
        <v>4</v>
      </c>
      <c r="H1696">
        <f t="shared" si="26"/>
        <v>35.211309523809518</v>
      </c>
      <c r="I1696" s="1" t="s">
        <v>68</v>
      </c>
      <c r="J1696" s="1">
        <v>2366.1999999999998</v>
      </c>
      <c r="K1696" s="1">
        <v>29.1</v>
      </c>
      <c r="L1696" s="1" t="s">
        <v>68</v>
      </c>
      <c r="M1696" s="1" t="s">
        <v>68</v>
      </c>
      <c r="N1696" s="1">
        <v>6</v>
      </c>
      <c r="O1696" s="1">
        <v>7.1</v>
      </c>
      <c r="P1696" s="1" t="s">
        <v>68</v>
      </c>
      <c r="Q1696" s="1">
        <v>16</v>
      </c>
      <c r="R1696" s="1">
        <v>54</v>
      </c>
      <c r="S1696" s="1">
        <v>864</v>
      </c>
      <c r="T1696" s="1" t="s">
        <v>68</v>
      </c>
      <c r="U1696" s="1" t="s">
        <v>68</v>
      </c>
      <c r="V1696" s="1" t="s">
        <v>68</v>
      </c>
      <c r="W1696" s="1" t="s">
        <v>68</v>
      </c>
    </row>
    <row r="1697" spans="1:23" x14ac:dyDescent="0.2">
      <c r="A1697" s="1" t="s">
        <v>66</v>
      </c>
      <c r="B1697" s="1" t="s">
        <v>71</v>
      </c>
      <c r="E1697" s="1">
        <v>1988</v>
      </c>
      <c r="F1697" s="1">
        <v>5</v>
      </c>
      <c r="G1697" s="1">
        <v>5</v>
      </c>
      <c r="H1697">
        <f t="shared" si="26"/>
        <v>34.96875</v>
      </c>
      <c r="I1697" s="1" t="s">
        <v>68</v>
      </c>
      <c r="J1697" s="1">
        <v>2349.9</v>
      </c>
      <c r="K1697" s="1">
        <v>28.9</v>
      </c>
      <c r="L1697" s="1" t="s">
        <v>68</v>
      </c>
      <c r="M1697" s="1" t="s">
        <v>68</v>
      </c>
      <c r="N1697" s="1">
        <v>5.7</v>
      </c>
      <c r="O1697" s="1">
        <v>7</v>
      </c>
      <c r="P1697" s="1" t="s">
        <v>68</v>
      </c>
      <c r="Q1697" s="1">
        <v>21</v>
      </c>
      <c r="R1697" s="1">
        <v>53</v>
      </c>
      <c r="S1697" s="1">
        <v>837</v>
      </c>
      <c r="T1697" s="1" t="s">
        <v>68</v>
      </c>
      <c r="U1697" s="1" t="s">
        <v>68</v>
      </c>
      <c r="V1697" s="1" t="s">
        <v>68</v>
      </c>
      <c r="W1697" s="1" t="s">
        <v>68</v>
      </c>
    </row>
    <row r="1698" spans="1:23" x14ac:dyDescent="0.2">
      <c r="A1698" s="1" t="s">
        <v>66</v>
      </c>
      <c r="B1698" s="1" t="s">
        <v>71</v>
      </c>
      <c r="E1698" s="1">
        <v>1988</v>
      </c>
      <c r="F1698" s="1">
        <v>5</v>
      </c>
      <c r="G1698" s="1">
        <v>6</v>
      </c>
      <c r="H1698">
        <f t="shared" si="26"/>
        <v>42.592261904761898</v>
      </c>
      <c r="I1698" s="1" t="s">
        <v>68</v>
      </c>
      <c r="J1698" s="1">
        <v>2862.2</v>
      </c>
      <c r="K1698" s="1">
        <v>35.200000000000003</v>
      </c>
      <c r="L1698" s="1" t="s">
        <v>68</v>
      </c>
      <c r="M1698" s="1" t="s">
        <v>68</v>
      </c>
      <c r="N1698" s="1">
        <v>6.4</v>
      </c>
      <c r="O1698" s="1">
        <v>7.2</v>
      </c>
      <c r="P1698" s="1" t="s">
        <v>68</v>
      </c>
      <c r="Q1698" s="1">
        <v>9</v>
      </c>
      <c r="R1698" s="1">
        <v>137</v>
      </c>
      <c r="S1698" s="1">
        <v>846</v>
      </c>
      <c r="T1698" s="1" t="s">
        <v>68</v>
      </c>
      <c r="U1698" s="1" t="s">
        <v>68</v>
      </c>
      <c r="V1698" s="1" t="s">
        <v>68</v>
      </c>
      <c r="W1698" s="1" t="s">
        <v>68</v>
      </c>
    </row>
    <row r="1699" spans="1:23" x14ac:dyDescent="0.2">
      <c r="A1699" s="1" t="s">
        <v>66</v>
      </c>
      <c r="B1699" s="1" t="s">
        <v>71</v>
      </c>
      <c r="E1699" s="1">
        <v>1988</v>
      </c>
      <c r="F1699" s="1">
        <v>5</v>
      </c>
      <c r="G1699" s="1">
        <v>7</v>
      </c>
      <c r="H1699">
        <f t="shared" si="26"/>
        <v>17.424107142857142</v>
      </c>
      <c r="I1699" s="1" t="s">
        <v>68</v>
      </c>
      <c r="J1699" s="1">
        <v>1170.9000000000001</v>
      </c>
      <c r="K1699" s="1">
        <v>14.4</v>
      </c>
      <c r="L1699" s="1" t="s">
        <v>68</v>
      </c>
      <c r="M1699" s="1" t="s">
        <v>68</v>
      </c>
      <c r="N1699" s="1">
        <v>6.2</v>
      </c>
      <c r="O1699" s="1">
        <v>7.1</v>
      </c>
      <c r="P1699" s="1" t="s">
        <v>68</v>
      </c>
      <c r="Q1699" s="1">
        <v>15</v>
      </c>
      <c r="R1699" s="1">
        <v>129</v>
      </c>
      <c r="S1699" s="1">
        <v>845</v>
      </c>
      <c r="T1699" s="1" t="s">
        <v>68</v>
      </c>
      <c r="U1699" s="1" t="s">
        <v>68</v>
      </c>
      <c r="V1699" s="1" t="s">
        <v>68</v>
      </c>
      <c r="W1699" s="1" t="s">
        <v>68</v>
      </c>
    </row>
    <row r="1700" spans="1:23" x14ac:dyDescent="0.2">
      <c r="A1700" s="1" t="s">
        <v>66</v>
      </c>
      <c r="B1700" s="1" t="s">
        <v>71</v>
      </c>
      <c r="E1700" s="1">
        <v>1988</v>
      </c>
      <c r="F1700" s="1">
        <v>5</v>
      </c>
      <c r="G1700" s="1">
        <v>8</v>
      </c>
      <c r="H1700">
        <f t="shared" si="26"/>
        <v>34.12202380952381</v>
      </c>
      <c r="I1700" s="1" t="s">
        <v>68</v>
      </c>
      <c r="J1700" s="1">
        <v>2293</v>
      </c>
      <c r="K1700" s="1">
        <v>28.2</v>
      </c>
      <c r="L1700" s="1" t="s">
        <v>68</v>
      </c>
      <c r="M1700" s="1" t="s">
        <v>68</v>
      </c>
      <c r="N1700" s="1">
        <v>5.9</v>
      </c>
      <c r="O1700" s="1">
        <v>7</v>
      </c>
      <c r="P1700" s="1" t="s">
        <v>68</v>
      </c>
      <c r="Q1700" s="1">
        <v>21</v>
      </c>
      <c r="R1700" s="1">
        <v>102</v>
      </c>
      <c r="S1700" s="1">
        <v>792</v>
      </c>
      <c r="T1700" s="1" t="s">
        <v>68</v>
      </c>
      <c r="U1700" s="1" t="s">
        <v>68</v>
      </c>
      <c r="V1700" s="1" t="s">
        <v>68</v>
      </c>
      <c r="W1700" s="1" t="s">
        <v>68</v>
      </c>
    </row>
    <row r="1701" spans="1:23" x14ac:dyDescent="0.2">
      <c r="A1701" s="1" t="s">
        <v>66</v>
      </c>
      <c r="B1701" s="1" t="s">
        <v>71</v>
      </c>
      <c r="E1701" s="1">
        <v>1988</v>
      </c>
      <c r="F1701" s="1">
        <v>5</v>
      </c>
      <c r="G1701" s="1">
        <v>9</v>
      </c>
      <c r="H1701">
        <f t="shared" si="26"/>
        <v>29.403273809523807</v>
      </c>
      <c r="I1701" s="1" t="s">
        <v>68</v>
      </c>
      <c r="J1701" s="1">
        <v>1975.9</v>
      </c>
      <c r="K1701" s="1">
        <v>24.3</v>
      </c>
      <c r="L1701" s="1" t="s">
        <v>68</v>
      </c>
      <c r="M1701" s="1" t="s">
        <v>68</v>
      </c>
      <c r="N1701" s="1">
        <v>6</v>
      </c>
      <c r="O1701" s="1">
        <v>7</v>
      </c>
      <c r="P1701" s="1" t="s">
        <v>68</v>
      </c>
      <c r="Q1701" s="1">
        <v>22</v>
      </c>
      <c r="R1701" s="1">
        <v>149</v>
      </c>
      <c r="S1701" s="1">
        <v>882</v>
      </c>
      <c r="T1701" s="1" t="s">
        <v>68</v>
      </c>
      <c r="U1701" s="1" t="s">
        <v>68</v>
      </c>
      <c r="V1701" s="1" t="s">
        <v>68</v>
      </c>
      <c r="W1701" s="1" t="s">
        <v>68</v>
      </c>
    </row>
    <row r="1702" spans="1:23" x14ac:dyDescent="0.2">
      <c r="A1702" s="1" t="s">
        <v>66</v>
      </c>
      <c r="B1702" s="1" t="s">
        <v>71</v>
      </c>
      <c r="E1702" s="1">
        <v>1988</v>
      </c>
      <c r="F1702" s="1">
        <v>5</v>
      </c>
      <c r="G1702" s="1">
        <v>10</v>
      </c>
      <c r="H1702">
        <f t="shared" si="26"/>
        <v>36.904761904761905</v>
      </c>
      <c r="I1702" s="1" t="s">
        <v>68</v>
      </c>
      <c r="J1702" s="1">
        <v>2480</v>
      </c>
      <c r="K1702" s="1">
        <v>30.5</v>
      </c>
      <c r="L1702" s="1" t="s">
        <v>68</v>
      </c>
      <c r="M1702" s="1" t="s">
        <v>68</v>
      </c>
      <c r="N1702" s="1">
        <v>6.5</v>
      </c>
      <c r="O1702" s="1" t="s">
        <v>68</v>
      </c>
      <c r="P1702" s="1" t="s">
        <v>68</v>
      </c>
      <c r="Q1702" s="1">
        <v>10</v>
      </c>
      <c r="R1702" s="1">
        <v>121</v>
      </c>
      <c r="S1702" s="1">
        <v>938</v>
      </c>
      <c r="T1702" s="1" t="s">
        <v>68</v>
      </c>
      <c r="U1702" s="1" t="s">
        <v>68</v>
      </c>
      <c r="V1702" s="1" t="s">
        <v>68</v>
      </c>
      <c r="W1702" s="1" t="s">
        <v>68</v>
      </c>
    </row>
    <row r="1703" spans="1:23" x14ac:dyDescent="0.2">
      <c r="A1703" s="1" t="s">
        <v>66</v>
      </c>
      <c r="B1703" s="1" t="s">
        <v>71</v>
      </c>
      <c r="E1703" s="1">
        <v>1988</v>
      </c>
      <c r="F1703" s="1">
        <v>5</v>
      </c>
      <c r="G1703" s="1">
        <v>11</v>
      </c>
      <c r="H1703">
        <f t="shared" si="26"/>
        <v>35.211309523809518</v>
      </c>
      <c r="I1703" s="1" t="s">
        <v>68</v>
      </c>
      <c r="J1703" s="1">
        <v>2366.1999999999998</v>
      </c>
      <c r="K1703" s="1">
        <v>29.1</v>
      </c>
      <c r="L1703" s="1" t="s">
        <v>68</v>
      </c>
      <c r="M1703" s="1" t="s">
        <v>68</v>
      </c>
      <c r="N1703" s="1">
        <v>6.3</v>
      </c>
      <c r="O1703" s="1">
        <v>7.2</v>
      </c>
      <c r="P1703" s="1" t="s">
        <v>68</v>
      </c>
      <c r="Q1703" s="1">
        <v>13</v>
      </c>
      <c r="R1703" s="1">
        <v>73</v>
      </c>
      <c r="S1703" s="1">
        <v>1000</v>
      </c>
      <c r="T1703" s="1" t="s">
        <v>68</v>
      </c>
      <c r="U1703" s="1" t="s">
        <v>68</v>
      </c>
      <c r="V1703" s="1" t="s">
        <v>68</v>
      </c>
      <c r="W1703" s="1" t="s">
        <v>68</v>
      </c>
    </row>
    <row r="1704" spans="1:23" x14ac:dyDescent="0.2">
      <c r="A1704" s="1" t="s">
        <v>66</v>
      </c>
      <c r="B1704" s="1" t="s">
        <v>71</v>
      </c>
      <c r="E1704" s="1">
        <v>1988</v>
      </c>
      <c r="F1704" s="1">
        <v>5</v>
      </c>
      <c r="G1704" s="1">
        <v>12</v>
      </c>
      <c r="H1704">
        <f t="shared" si="26"/>
        <v>35.089285714285708</v>
      </c>
      <c r="I1704" s="1" t="s">
        <v>68</v>
      </c>
      <c r="J1704" s="1">
        <v>2358</v>
      </c>
      <c r="K1704" s="1">
        <v>29</v>
      </c>
      <c r="L1704" s="1" t="s">
        <v>68</v>
      </c>
      <c r="M1704" s="1" t="s">
        <v>68</v>
      </c>
      <c r="N1704" s="1">
        <v>7.2</v>
      </c>
      <c r="O1704" s="1" t="s">
        <v>68</v>
      </c>
      <c r="P1704" s="1" t="s">
        <v>68</v>
      </c>
      <c r="Q1704" s="1">
        <v>15</v>
      </c>
      <c r="R1704" s="1">
        <v>98</v>
      </c>
      <c r="S1704" s="1">
        <v>884</v>
      </c>
      <c r="T1704" s="1" t="s">
        <v>68</v>
      </c>
      <c r="U1704" s="1" t="s">
        <v>68</v>
      </c>
      <c r="V1704" s="1" t="s">
        <v>68</v>
      </c>
      <c r="W1704" s="1" t="s">
        <v>68</v>
      </c>
    </row>
    <row r="1705" spans="1:23" x14ac:dyDescent="0.2">
      <c r="A1705" s="1" t="s">
        <v>66</v>
      </c>
      <c r="B1705" s="1" t="s">
        <v>71</v>
      </c>
      <c r="E1705" s="1">
        <v>1988</v>
      </c>
      <c r="F1705" s="1">
        <v>5</v>
      </c>
      <c r="G1705" s="1">
        <v>13</v>
      </c>
      <c r="H1705">
        <f t="shared" si="26"/>
        <v>26.741071428571427</v>
      </c>
      <c r="I1705" s="1" t="s">
        <v>68</v>
      </c>
      <c r="J1705" s="1">
        <v>1797</v>
      </c>
      <c r="K1705" s="1">
        <v>22.1</v>
      </c>
      <c r="L1705" s="1" t="s">
        <v>68</v>
      </c>
      <c r="M1705" s="1" t="s">
        <v>68</v>
      </c>
      <c r="N1705" s="1">
        <v>5.8</v>
      </c>
      <c r="O1705" s="1">
        <v>7.1</v>
      </c>
      <c r="P1705" s="1" t="s">
        <v>68</v>
      </c>
      <c r="Q1705" s="1">
        <v>18</v>
      </c>
      <c r="R1705" s="1">
        <v>112</v>
      </c>
      <c r="S1705" s="1">
        <v>1000</v>
      </c>
      <c r="T1705" s="1" t="s">
        <v>68</v>
      </c>
      <c r="U1705" s="1" t="s">
        <v>68</v>
      </c>
      <c r="V1705" s="1" t="s">
        <v>68</v>
      </c>
      <c r="W1705" s="1" t="s">
        <v>68</v>
      </c>
    </row>
    <row r="1706" spans="1:23" x14ac:dyDescent="0.2">
      <c r="A1706" s="1" t="s">
        <v>66</v>
      </c>
      <c r="B1706" s="1" t="s">
        <v>71</v>
      </c>
      <c r="E1706" s="1">
        <v>1988</v>
      </c>
      <c r="F1706" s="1">
        <v>6</v>
      </c>
      <c r="G1706" s="1">
        <v>1</v>
      </c>
      <c r="H1706">
        <f t="shared" si="26"/>
        <v>34.727678571428562</v>
      </c>
      <c r="I1706" s="1" t="s">
        <v>68</v>
      </c>
      <c r="J1706" s="1">
        <v>2333.6999999999998</v>
      </c>
      <c r="K1706" s="1">
        <v>28.7</v>
      </c>
      <c r="L1706" s="1" t="s">
        <v>68</v>
      </c>
      <c r="M1706" s="1" t="s">
        <v>68</v>
      </c>
      <c r="N1706" s="1">
        <v>6.8</v>
      </c>
      <c r="O1706" s="1" t="s">
        <v>68</v>
      </c>
      <c r="P1706" s="1" t="s">
        <v>68</v>
      </c>
      <c r="Q1706" s="1">
        <v>6</v>
      </c>
      <c r="R1706" s="1">
        <v>34</v>
      </c>
      <c r="S1706" s="1">
        <v>918</v>
      </c>
      <c r="T1706" s="1" t="s">
        <v>68</v>
      </c>
      <c r="U1706" s="1" t="s">
        <v>68</v>
      </c>
      <c r="V1706" s="1" t="s">
        <v>68</v>
      </c>
      <c r="W1706" s="1" t="s">
        <v>68</v>
      </c>
    </row>
    <row r="1707" spans="1:23" x14ac:dyDescent="0.2">
      <c r="A1707" s="1" t="s">
        <v>66</v>
      </c>
      <c r="B1707" s="1" t="s">
        <v>71</v>
      </c>
      <c r="E1707" s="1">
        <v>1988</v>
      </c>
      <c r="F1707" s="1">
        <v>6</v>
      </c>
      <c r="G1707" s="1">
        <v>2</v>
      </c>
      <c r="H1707">
        <f t="shared" si="26"/>
        <v>35.694940476190467</v>
      </c>
      <c r="I1707" s="1" t="s">
        <v>68</v>
      </c>
      <c r="J1707" s="1">
        <v>2398.6999999999998</v>
      </c>
      <c r="K1707" s="1">
        <v>29.5</v>
      </c>
      <c r="L1707" s="1" t="s">
        <v>68</v>
      </c>
      <c r="M1707" s="1" t="s">
        <v>68</v>
      </c>
      <c r="N1707" s="1">
        <v>6.2</v>
      </c>
      <c r="O1707" s="1">
        <v>7</v>
      </c>
      <c r="P1707" s="1" t="s">
        <v>68</v>
      </c>
      <c r="Q1707" s="1">
        <v>10</v>
      </c>
      <c r="R1707" s="1">
        <v>39</v>
      </c>
      <c r="S1707" s="1">
        <v>754</v>
      </c>
      <c r="T1707" s="1" t="s">
        <v>68</v>
      </c>
      <c r="U1707" s="1" t="s">
        <v>68</v>
      </c>
      <c r="V1707" s="1" t="s">
        <v>68</v>
      </c>
      <c r="W1707" s="1" t="s">
        <v>68</v>
      </c>
    </row>
    <row r="1708" spans="1:23" x14ac:dyDescent="0.2">
      <c r="A1708" s="1" t="s">
        <v>66</v>
      </c>
      <c r="B1708" s="1" t="s">
        <v>71</v>
      </c>
      <c r="E1708" s="1">
        <v>1988</v>
      </c>
      <c r="F1708" s="1">
        <v>6</v>
      </c>
      <c r="G1708" s="1">
        <v>3</v>
      </c>
      <c r="H1708">
        <f t="shared" si="26"/>
        <v>39.6875</v>
      </c>
      <c r="I1708" s="1" t="s">
        <v>68</v>
      </c>
      <c r="J1708" s="1">
        <v>2667</v>
      </c>
      <c r="K1708" s="1">
        <v>32.799999999999997</v>
      </c>
      <c r="L1708" s="1" t="s">
        <v>68</v>
      </c>
      <c r="M1708" s="1" t="s">
        <v>68</v>
      </c>
      <c r="N1708" s="1">
        <v>6.4</v>
      </c>
      <c r="O1708" s="1">
        <v>7.2</v>
      </c>
      <c r="P1708" s="1" t="s">
        <v>68</v>
      </c>
      <c r="Q1708" s="1">
        <v>11</v>
      </c>
      <c r="R1708" s="1">
        <v>32</v>
      </c>
      <c r="S1708" s="1">
        <v>781</v>
      </c>
      <c r="T1708" s="1" t="s">
        <v>68</v>
      </c>
      <c r="U1708" s="1" t="s">
        <v>68</v>
      </c>
      <c r="V1708" s="1" t="s">
        <v>68</v>
      </c>
      <c r="W1708" s="1" t="s">
        <v>68</v>
      </c>
    </row>
    <row r="1709" spans="1:23" x14ac:dyDescent="0.2">
      <c r="A1709" s="1" t="s">
        <v>66</v>
      </c>
      <c r="B1709" s="1" t="s">
        <v>71</v>
      </c>
      <c r="E1709" s="1">
        <v>1988</v>
      </c>
      <c r="F1709" s="1">
        <v>6</v>
      </c>
      <c r="G1709" s="1">
        <v>4</v>
      </c>
      <c r="H1709">
        <f t="shared" si="26"/>
        <v>38.357142857142854</v>
      </c>
      <c r="I1709" s="1" t="s">
        <v>68</v>
      </c>
      <c r="J1709" s="1">
        <v>2577.6</v>
      </c>
      <c r="K1709" s="1">
        <v>31.7</v>
      </c>
      <c r="L1709" s="1" t="s">
        <v>68</v>
      </c>
      <c r="M1709" s="1" t="s">
        <v>68</v>
      </c>
      <c r="N1709" s="1">
        <v>6.2</v>
      </c>
      <c r="O1709" s="1">
        <v>7.2</v>
      </c>
      <c r="P1709" s="1" t="s">
        <v>68</v>
      </c>
      <c r="Q1709" s="1">
        <v>14</v>
      </c>
      <c r="R1709" s="1">
        <v>37</v>
      </c>
      <c r="S1709" s="1">
        <v>789</v>
      </c>
      <c r="T1709" s="1" t="s">
        <v>68</v>
      </c>
      <c r="U1709" s="1" t="s">
        <v>68</v>
      </c>
      <c r="V1709" s="1" t="s">
        <v>68</v>
      </c>
      <c r="W1709" s="1" t="s">
        <v>68</v>
      </c>
    </row>
    <row r="1710" spans="1:23" x14ac:dyDescent="0.2">
      <c r="A1710" s="1" t="s">
        <v>66</v>
      </c>
      <c r="B1710" s="1" t="s">
        <v>71</v>
      </c>
      <c r="E1710" s="1">
        <v>1988</v>
      </c>
      <c r="F1710" s="1">
        <v>6</v>
      </c>
      <c r="G1710" s="1">
        <v>5</v>
      </c>
      <c r="H1710">
        <f t="shared" si="26"/>
        <v>42.592261904761898</v>
      </c>
      <c r="I1710" s="1" t="s">
        <v>68</v>
      </c>
      <c r="J1710" s="1">
        <v>2862.2</v>
      </c>
      <c r="K1710" s="1">
        <v>35.200000000000003</v>
      </c>
      <c r="L1710" s="1" t="s">
        <v>68</v>
      </c>
      <c r="M1710" s="1" t="s">
        <v>68</v>
      </c>
      <c r="N1710" s="1">
        <v>7.5</v>
      </c>
      <c r="O1710" s="1" t="s">
        <v>68</v>
      </c>
      <c r="P1710" s="1" t="s">
        <v>68</v>
      </c>
      <c r="Q1710" s="1">
        <v>17</v>
      </c>
      <c r="R1710" s="1">
        <v>33</v>
      </c>
      <c r="S1710" s="1">
        <v>810</v>
      </c>
      <c r="T1710" s="1" t="s">
        <v>68</v>
      </c>
      <c r="U1710" s="1" t="s">
        <v>68</v>
      </c>
      <c r="V1710" s="1" t="s">
        <v>68</v>
      </c>
      <c r="W1710" s="1" t="s">
        <v>68</v>
      </c>
    </row>
    <row r="1711" spans="1:23" x14ac:dyDescent="0.2">
      <c r="A1711" s="1" t="s">
        <v>66</v>
      </c>
      <c r="B1711" s="1" t="s">
        <v>71</v>
      </c>
      <c r="E1711" s="1">
        <v>1988</v>
      </c>
      <c r="F1711" s="1">
        <v>6</v>
      </c>
      <c r="G1711" s="1">
        <v>6</v>
      </c>
      <c r="H1711">
        <f t="shared" si="26"/>
        <v>38.236607142857139</v>
      </c>
      <c r="I1711" s="1" t="s">
        <v>68</v>
      </c>
      <c r="J1711" s="1">
        <v>2569.5</v>
      </c>
      <c r="K1711" s="1">
        <v>31.6</v>
      </c>
      <c r="L1711" s="1" t="s">
        <v>68</v>
      </c>
      <c r="M1711" s="1" t="s">
        <v>68</v>
      </c>
      <c r="N1711" s="1">
        <v>6.4</v>
      </c>
      <c r="O1711" s="1">
        <v>7.2</v>
      </c>
      <c r="P1711" s="1" t="s">
        <v>68</v>
      </c>
      <c r="Q1711" s="1">
        <v>10</v>
      </c>
      <c r="R1711" s="1">
        <v>93</v>
      </c>
      <c r="S1711" s="1">
        <v>916</v>
      </c>
      <c r="T1711" s="1" t="s">
        <v>68</v>
      </c>
      <c r="U1711" s="1" t="s">
        <v>68</v>
      </c>
      <c r="V1711" s="1" t="s">
        <v>68</v>
      </c>
      <c r="W1711" s="1" t="s">
        <v>68</v>
      </c>
    </row>
    <row r="1712" spans="1:23" x14ac:dyDescent="0.2">
      <c r="A1712" s="1" t="s">
        <v>66</v>
      </c>
      <c r="B1712" s="1" t="s">
        <v>71</v>
      </c>
      <c r="E1712" s="1">
        <v>1988</v>
      </c>
      <c r="F1712" s="1">
        <v>6</v>
      </c>
      <c r="G1712" s="1">
        <v>7</v>
      </c>
      <c r="H1712">
        <f t="shared" si="26"/>
        <v>38.236607142857139</v>
      </c>
      <c r="I1712" s="1" t="s">
        <v>68</v>
      </c>
      <c r="J1712" s="1">
        <v>2569.5</v>
      </c>
      <c r="K1712" s="1">
        <v>31.6</v>
      </c>
      <c r="L1712" s="1" t="s">
        <v>68</v>
      </c>
      <c r="M1712" s="1" t="s">
        <v>68</v>
      </c>
      <c r="N1712" s="1">
        <v>6.4</v>
      </c>
      <c r="O1712" s="1">
        <v>7.2</v>
      </c>
      <c r="P1712" s="1" t="s">
        <v>68</v>
      </c>
      <c r="Q1712" s="1">
        <v>12</v>
      </c>
      <c r="R1712" s="1">
        <v>97</v>
      </c>
      <c r="S1712" s="1">
        <v>763</v>
      </c>
      <c r="T1712" s="1" t="s">
        <v>68</v>
      </c>
      <c r="U1712" s="1" t="s">
        <v>68</v>
      </c>
      <c r="V1712" s="1" t="s">
        <v>68</v>
      </c>
      <c r="W1712" s="1" t="s">
        <v>68</v>
      </c>
    </row>
    <row r="1713" spans="1:23" x14ac:dyDescent="0.2">
      <c r="A1713" s="1" t="s">
        <v>66</v>
      </c>
      <c r="B1713" s="1" t="s">
        <v>71</v>
      </c>
      <c r="E1713" s="1">
        <v>1988</v>
      </c>
      <c r="F1713" s="1">
        <v>6</v>
      </c>
      <c r="G1713" s="1">
        <v>8</v>
      </c>
      <c r="H1713">
        <f t="shared" si="26"/>
        <v>41.382440476190474</v>
      </c>
      <c r="I1713" s="1" t="s">
        <v>68</v>
      </c>
      <c r="J1713" s="1">
        <v>2780.9</v>
      </c>
      <c r="K1713" s="1">
        <v>34.200000000000003</v>
      </c>
      <c r="L1713" s="1" t="s">
        <v>68</v>
      </c>
      <c r="M1713" s="1" t="s">
        <v>68</v>
      </c>
      <c r="N1713" s="1">
        <v>6.5</v>
      </c>
      <c r="O1713" s="1" t="s">
        <v>68</v>
      </c>
      <c r="P1713" s="1" t="s">
        <v>68</v>
      </c>
      <c r="Q1713" s="1">
        <v>16</v>
      </c>
      <c r="R1713" s="1">
        <v>104</v>
      </c>
      <c r="S1713" s="1">
        <v>741</v>
      </c>
      <c r="T1713" s="1" t="s">
        <v>68</v>
      </c>
      <c r="U1713" s="1" t="s">
        <v>68</v>
      </c>
      <c r="V1713" s="1" t="s">
        <v>68</v>
      </c>
      <c r="W1713" s="1" t="s">
        <v>68</v>
      </c>
    </row>
    <row r="1714" spans="1:23" x14ac:dyDescent="0.2">
      <c r="A1714" s="1" t="s">
        <v>66</v>
      </c>
      <c r="B1714" s="1" t="s">
        <v>71</v>
      </c>
      <c r="E1714" s="1">
        <v>1988</v>
      </c>
      <c r="F1714" s="1">
        <v>6</v>
      </c>
      <c r="G1714" s="1">
        <v>9</v>
      </c>
      <c r="H1714">
        <f t="shared" si="26"/>
        <v>32.186011904761905</v>
      </c>
      <c r="I1714" s="1" t="s">
        <v>68</v>
      </c>
      <c r="J1714" s="1">
        <v>2162.9</v>
      </c>
      <c r="K1714" s="1">
        <v>26.6</v>
      </c>
      <c r="L1714" s="1" t="s">
        <v>68</v>
      </c>
      <c r="M1714" s="1" t="s">
        <v>68</v>
      </c>
      <c r="N1714" s="1">
        <v>5.9</v>
      </c>
      <c r="O1714" s="1">
        <v>7</v>
      </c>
      <c r="P1714" s="1" t="s">
        <v>68</v>
      </c>
      <c r="Q1714" s="1">
        <v>20</v>
      </c>
      <c r="R1714" s="1">
        <v>110</v>
      </c>
      <c r="S1714" s="1">
        <v>829</v>
      </c>
      <c r="T1714" s="1" t="s">
        <v>68</v>
      </c>
      <c r="U1714" s="1" t="s">
        <v>68</v>
      </c>
      <c r="V1714" s="1" t="s">
        <v>68</v>
      </c>
      <c r="W1714" s="1" t="s">
        <v>68</v>
      </c>
    </row>
    <row r="1715" spans="1:23" x14ac:dyDescent="0.2">
      <c r="A1715" s="1" t="s">
        <v>66</v>
      </c>
      <c r="B1715" s="1" t="s">
        <v>71</v>
      </c>
      <c r="E1715" s="1">
        <v>1988</v>
      </c>
      <c r="F1715" s="1">
        <v>6</v>
      </c>
      <c r="G1715" s="1">
        <v>10</v>
      </c>
      <c r="H1715">
        <f t="shared" si="26"/>
        <v>43.196428571428569</v>
      </c>
      <c r="I1715" s="1" t="s">
        <v>68</v>
      </c>
      <c r="J1715" s="1">
        <v>2902.8</v>
      </c>
      <c r="K1715" s="1">
        <v>35.700000000000003</v>
      </c>
      <c r="L1715" s="1" t="s">
        <v>68</v>
      </c>
      <c r="M1715" s="1" t="s">
        <v>68</v>
      </c>
      <c r="N1715" s="1">
        <v>6.5</v>
      </c>
      <c r="O1715" s="1" t="s">
        <v>68</v>
      </c>
      <c r="P1715" s="1" t="s">
        <v>68</v>
      </c>
      <c r="Q1715" s="1">
        <v>11</v>
      </c>
      <c r="R1715" s="1">
        <v>114</v>
      </c>
      <c r="S1715" s="1">
        <v>857</v>
      </c>
      <c r="T1715" s="1" t="s">
        <v>68</v>
      </c>
      <c r="U1715" s="1" t="s">
        <v>68</v>
      </c>
      <c r="V1715" s="1" t="s">
        <v>68</v>
      </c>
      <c r="W1715" s="1" t="s">
        <v>68</v>
      </c>
    </row>
    <row r="1716" spans="1:23" x14ac:dyDescent="0.2">
      <c r="A1716" s="1" t="s">
        <v>66</v>
      </c>
      <c r="B1716" s="1" t="s">
        <v>71</v>
      </c>
      <c r="E1716" s="1">
        <v>1988</v>
      </c>
      <c r="F1716" s="1">
        <v>6</v>
      </c>
      <c r="G1716" s="1">
        <v>11</v>
      </c>
      <c r="H1716">
        <f t="shared" si="26"/>
        <v>33.15327380952381</v>
      </c>
      <c r="I1716" s="1" t="s">
        <v>68</v>
      </c>
      <c r="J1716" s="1">
        <v>2227.9</v>
      </c>
      <c r="K1716" s="1">
        <v>27.4</v>
      </c>
      <c r="L1716" s="1" t="s">
        <v>68</v>
      </c>
      <c r="M1716" s="1" t="s">
        <v>68</v>
      </c>
      <c r="N1716" s="1">
        <v>6.9</v>
      </c>
      <c r="O1716" s="1" t="s">
        <v>68</v>
      </c>
      <c r="P1716" s="1" t="s">
        <v>68</v>
      </c>
      <c r="Q1716" s="1">
        <v>16</v>
      </c>
      <c r="R1716" s="1">
        <v>97</v>
      </c>
      <c r="S1716" s="1">
        <v>939</v>
      </c>
      <c r="T1716" s="1" t="s">
        <v>68</v>
      </c>
      <c r="U1716" s="1" t="s">
        <v>68</v>
      </c>
      <c r="V1716" s="1" t="s">
        <v>68</v>
      </c>
      <c r="W1716" s="1" t="s">
        <v>68</v>
      </c>
    </row>
    <row r="1717" spans="1:23" x14ac:dyDescent="0.2">
      <c r="A1717" s="1" t="s">
        <v>66</v>
      </c>
      <c r="B1717" s="1" t="s">
        <v>71</v>
      </c>
      <c r="E1717" s="1">
        <v>1988</v>
      </c>
      <c r="F1717" s="1">
        <v>6</v>
      </c>
      <c r="G1717" s="1">
        <v>12</v>
      </c>
      <c r="H1717">
        <f t="shared" si="26"/>
        <v>37.510416666666657</v>
      </c>
      <c r="I1717" s="1" t="s">
        <v>68</v>
      </c>
      <c r="J1717" s="1">
        <v>2520.6999999999998</v>
      </c>
      <c r="K1717" s="1">
        <v>31</v>
      </c>
      <c r="L1717" s="1" t="s">
        <v>68</v>
      </c>
      <c r="M1717" s="1" t="s">
        <v>68</v>
      </c>
      <c r="N1717" s="1">
        <v>6.2</v>
      </c>
      <c r="O1717" s="1">
        <v>7.2</v>
      </c>
      <c r="P1717" s="1" t="s">
        <v>68</v>
      </c>
      <c r="Q1717" s="1">
        <v>17</v>
      </c>
      <c r="R1717" s="1">
        <v>99</v>
      </c>
      <c r="S1717" s="1">
        <v>931</v>
      </c>
      <c r="T1717" s="1" t="s">
        <v>68</v>
      </c>
      <c r="U1717" s="1" t="s">
        <v>68</v>
      </c>
      <c r="V1717" s="1" t="s">
        <v>68</v>
      </c>
      <c r="W1717" s="1" t="s">
        <v>68</v>
      </c>
    </row>
    <row r="1718" spans="1:23" x14ac:dyDescent="0.2">
      <c r="A1718" s="1" t="s">
        <v>66</v>
      </c>
      <c r="B1718" s="1" t="s">
        <v>71</v>
      </c>
      <c r="E1718" s="1">
        <v>1988</v>
      </c>
      <c r="F1718" s="1">
        <v>6</v>
      </c>
      <c r="G1718" s="1">
        <v>13</v>
      </c>
      <c r="H1718">
        <f t="shared" si="26"/>
        <v>32.306547619047613</v>
      </c>
      <c r="I1718" s="1" t="s">
        <v>68</v>
      </c>
      <c r="J1718" s="1">
        <v>2171</v>
      </c>
      <c r="K1718" s="1">
        <v>26.7</v>
      </c>
      <c r="L1718" s="1" t="s">
        <v>68</v>
      </c>
      <c r="M1718" s="1" t="s">
        <v>68</v>
      </c>
      <c r="N1718" s="1">
        <v>5.8</v>
      </c>
      <c r="O1718" s="1">
        <v>7.1</v>
      </c>
      <c r="P1718" s="1" t="s">
        <v>68</v>
      </c>
      <c r="Q1718" s="1">
        <v>16</v>
      </c>
      <c r="R1718" s="1">
        <v>87</v>
      </c>
      <c r="S1718" s="1">
        <v>960</v>
      </c>
      <c r="T1718" s="1" t="s">
        <v>68</v>
      </c>
      <c r="U1718" s="1" t="s">
        <v>68</v>
      </c>
      <c r="V1718" s="1" t="s">
        <v>68</v>
      </c>
      <c r="W1718" s="1" t="s">
        <v>68</v>
      </c>
    </row>
    <row r="1719" spans="1:23" x14ac:dyDescent="0.2">
      <c r="A1719" s="1" t="s">
        <v>66</v>
      </c>
      <c r="B1719" s="1" t="s">
        <v>71</v>
      </c>
      <c r="E1719" s="1">
        <v>1989</v>
      </c>
      <c r="F1719" s="1">
        <v>1</v>
      </c>
      <c r="G1719" s="1">
        <v>1</v>
      </c>
      <c r="H1719">
        <f t="shared" si="26"/>
        <v>9.0749999999999993</v>
      </c>
      <c r="I1719" s="1" t="s">
        <v>68</v>
      </c>
      <c r="J1719" s="1">
        <v>609.84</v>
      </c>
      <c r="K1719" s="1">
        <v>7.5</v>
      </c>
      <c r="L1719" s="1" t="s">
        <v>68</v>
      </c>
      <c r="M1719" s="1" t="s">
        <v>68</v>
      </c>
      <c r="N1719" s="1" t="s">
        <v>68</v>
      </c>
      <c r="O1719" s="1" t="s">
        <v>68</v>
      </c>
      <c r="P1719" s="1" t="s">
        <v>68</v>
      </c>
      <c r="Q1719" s="1" t="s">
        <v>68</v>
      </c>
      <c r="R1719" s="1" t="s">
        <v>68</v>
      </c>
      <c r="S1719" s="1" t="s">
        <v>68</v>
      </c>
      <c r="T1719" s="1" t="s">
        <v>68</v>
      </c>
      <c r="U1719" s="1" t="s">
        <v>68</v>
      </c>
      <c r="V1719" s="1" t="s">
        <v>68</v>
      </c>
      <c r="W1719" s="1" t="s">
        <v>68</v>
      </c>
    </row>
    <row r="1720" spans="1:23" x14ac:dyDescent="0.2">
      <c r="A1720" s="1" t="s">
        <v>66</v>
      </c>
      <c r="B1720" s="1" t="s">
        <v>71</v>
      </c>
      <c r="E1720" s="1">
        <v>1989</v>
      </c>
      <c r="F1720" s="1">
        <v>1</v>
      </c>
      <c r="G1720" s="1">
        <v>2</v>
      </c>
      <c r="H1720">
        <f t="shared" si="26"/>
        <v>13.551934523809525</v>
      </c>
      <c r="I1720" s="1" t="s">
        <v>68</v>
      </c>
      <c r="J1720" s="1">
        <v>910.69</v>
      </c>
      <c r="K1720" s="1">
        <v>11.2</v>
      </c>
      <c r="L1720" s="1" t="s">
        <v>68</v>
      </c>
      <c r="M1720" s="1" t="s">
        <v>68</v>
      </c>
      <c r="N1720" s="1" t="s">
        <v>68</v>
      </c>
      <c r="O1720" s="1" t="s">
        <v>68</v>
      </c>
      <c r="P1720" s="1" t="s">
        <v>68</v>
      </c>
      <c r="Q1720" s="1" t="s">
        <v>68</v>
      </c>
      <c r="R1720" s="1" t="s">
        <v>68</v>
      </c>
      <c r="S1720" s="1" t="s">
        <v>68</v>
      </c>
      <c r="T1720" s="1" t="s">
        <v>68</v>
      </c>
      <c r="U1720" s="1" t="s">
        <v>68</v>
      </c>
      <c r="V1720" s="1" t="s">
        <v>68</v>
      </c>
      <c r="W1720" s="1" t="s">
        <v>68</v>
      </c>
    </row>
    <row r="1721" spans="1:23" x14ac:dyDescent="0.2">
      <c r="A1721" s="1" t="s">
        <v>66</v>
      </c>
      <c r="B1721" s="1" t="s">
        <v>71</v>
      </c>
      <c r="E1721" s="1">
        <v>1989</v>
      </c>
      <c r="F1721" s="1">
        <v>1</v>
      </c>
      <c r="G1721" s="1">
        <v>3</v>
      </c>
      <c r="H1721">
        <f t="shared" si="26"/>
        <v>17.544940476190472</v>
      </c>
      <c r="I1721" s="1" t="s">
        <v>68</v>
      </c>
      <c r="J1721" s="1">
        <v>1179.02</v>
      </c>
      <c r="K1721" s="1">
        <v>14.5</v>
      </c>
      <c r="L1721" s="1" t="s">
        <v>68</v>
      </c>
      <c r="M1721" s="1" t="s">
        <v>68</v>
      </c>
      <c r="N1721" s="1" t="s">
        <v>68</v>
      </c>
      <c r="O1721" s="1" t="s">
        <v>68</v>
      </c>
      <c r="P1721" s="1" t="s">
        <v>68</v>
      </c>
      <c r="Q1721" s="1" t="s">
        <v>68</v>
      </c>
      <c r="R1721" s="1" t="s">
        <v>68</v>
      </c>
      <c r="S1721" s="1" t="s">
        <v>68</v>
      </c>
      <c r="T1721" s="1" t="s">
        <v>68</v>
      </c>
      <c r="U1721" s="1" t="s">
        <v>68</v>
      </c>
      <c r="V1721" s="1" t="s">
        <v>68</v>
      </c>
      <c r="W1721" s="1" t="s">
        <v>68</v>
      </c>
    </row>
    <row r="1722" spans="1:23" x14ac:dyDescent="0.2">
      <c r="A1722" s="1" t="s">
        <v>66</v>
      </c>
      <c r="B1722" s="1" t="s">
        <v>71</v>
      </c>
      <c r="E1722" s="1">
        <v>1989</v>
      </c>
      <c r="F1722" s="1">
        <v>1</v>
      </c>
      <c r="G1722" s="1">
        <v>4</v>
      </c>
      <c r="H1722">
        <f t="shared" si="26"/>
        <v>15.004017857142856</v>
      </c>
      <c r="I1722" s="1" t="s">
        <v>68</v>
      </c>
      <c r="J1722" s="1">
        <v>1008.27</v>
      </c>
      <c r="K1722" s="1">
        <v>12.4</v>
      </c>
      <c r="L1722" s="1" t="s">
        <v>68</v>
      </c>
      <c r="M1722" s="1" t="s">
        <v>68</v>
      </c>
      <c r="N1722" s="1" t="s">
        <v>68</v>
      </c>
      <c r="O1722" s="1" t="s">
        <v>68</v>
      </c>
      <c r="P1722" s="1" t="s">
        <v>68</v>
      </c>
      <c r="Q1722" s="1" t="s">
        <v>68</v>
      </c>
      <c r="R1722" s="1" t="s">
        <v>68</v>
      </c>
      <c r="S1722" s="1" t="s">
        <v>68</v>
      </c>
      <c r="T1722" s="1" t="s">
        <v>68</v>
      </c>
      <c r="U1722" s="1" t="s">
        <v>68</v>
      </c>
      <c r="V1722" s="1" t="s">
        <v>68</v>
      </c>
      <c r="W1722" s="1" t="s">
        <v>68</v>
      </c>
    </row>
    <row r="1723" spans="1:23" x14ac:dyDescent="0.2">
      <c r="A1723" s="1" t="s">
        <v>66</v>
      </c>
      <c r="B1723" s="1" t="s">
        <v>71</v>
      </c>
      <c r="E1723" s="1">
        <v>1989</v>
      </c>
      <c r="F1723" s="1">
        <v>1</v>
      </c>
      <c r="G1723" s="1">
        <v>5</v>
      </c>
      <c r="H1723">
        <f t="shared" si="26"/>
        <v>13.794047619047619</v>
      </c>
      <c r="I1723" s="1" t="s">
        <v>68</v>
      </c>
      <c r="J1723" s="1">
        <v>926.96</v>
      </c>
      <c r="K1723" s="1">
        <v>11.4</v>
      </c>
      <c r="L1723" s="1" t="s">
        <v>68</v>
      </c>
      <c r="M1723" s="1" t="s">
        <v>68</v>
      </c>
      <c r="N1723" s="1" t="s">
        <v>68</v>
      </c>
      <c r="O1723" s="1" t="s">
        <v>68</v>
      </c>
      <c r="P1723" s="1" t="s">
        <v>68</v>
      </c>
      <c r="Q1723" s="1" t="s">
        <v>68</v>
      </c>
      <c r="R1723" s="1" t="s">
        <v>68</v>
      </c>
      <c r="S1723" s="1" t="s">
        <v>68</v>
      </c>
      <c r="T1723" s="1" t="s">
        <v>68</v>
      </c>
      <c r="U1723" s="1" t="s">
        <v>68</v>
      </c>
      <c r="V1723" s="1" t="s">
        <v>68</v>
      </c>
      <c r="W1723" s="1" t="s">
        <v>68</v>
      </c>
    </row>
    <row r="1724" spans="1:23" x14ac:dyDescent="0.2">
      <c r="A1724" s="1" t="s">
        <v>66</v>
      </c>
      <c r="B1724" s="1" t="s">
        <v>71</v>
      </c>
      <c r="E1724" s="1">
        <v>1989</v>
      </c>
      <c r="F1724" s="1">
        <v>1</v>
      </c>
      <c r="G1724" s="1">
        <v>6</v>
      </c>
      <c r="H1724">
        <f t="shared" si="26"/>
        <v>12.099999999999998</v>
      </c>
      <c r="I1724" s="1" t="s">
        <v>68</v>
      </c>
      <c r="J1724" s="1">
        <v>813.12</v>
      </c>
      <c r="K1724" s="1">
        <v>10</v>
      </c>
      <c r="L1724" s="1" t="s">
        <v>68</v>
      </c>
      <c r="M1724" s="1" t="s">
        <v>68</v>
      </c>
      <c r="N1724" s="1" t="s">
        <v>68</v>
      </c>
      <c r="O1724" s="1" t="s">
        <v>68</v>
      </c>
      <c r="P1724" s="1" t="s">
        <v>68</v>
      </c>
      <c r="Q1724" s="1" t="s">
        <v>68</v>
      </c>
      <c r="R1724" s="1" t="s">
        <v>68</v>
      </c>
      <c r="S1724" s="1" t="s">
        <v>68</v>
      </c>
      <c r="T1724" s="1" t="s">
        <v>68</v>
      </c>
      <c r="U1724" s="1" t="s">
        <v>68</v>
      </c>
      <c r="V1724" s="1" t="s">
        <v>68</v>
      </c>
      <c r="W1724" s="1" t="s">
        <v>68</v>
      </c>
    </row>
    <row r="1725" spans="1:23" x14ac:dyDescent="0.2">
      <c r="A1725" s="1" t="s">
        <v>66</v>
      </c>
      <c r="B1725" s="1" t="s">
        <v>71</v>
      </c>
      <c r="E1725" s="1">
        <v>1989</v>
      </c>
      <c r="F1725" s="1">
        <v>1</v>
      </c>
      <c r="G1725" s="1">
        <v>7</v>
      </c>
      <c r="H1725">
        <f t="shared" si="26"/>
        <v>15.730059523809523</v>
      </c>
      <c r="I1725" s="1" t="s">
        <v>68</v>
      </c>
      <c r="J1725" s="1">
        <v>1057.06</v>
      </c>
      <c r="K1725" s="1">
        <v>13</v>
      </c>
      <c r="L1725" s="1" t="s">
        <v>68</v>
      </c>
      <c r="M1725" s="1" t="s">
        <v>68</v>
      </c>
      <c r="N1725" s="1" t="s">
        <v>68</v>
      </c>
      <c r="O1725" s="1" t="s">
        <v>68</v>
      </c>
      <c r="P1725" s="1" t="s">
        <v>68</v>
      </c>
      <c r="Q1725" s="1" t="s">
        <v>68</v>
      </c>
      <c r="R1725" s="1" t="s">
        <v>68</v>
      </c>
      <c r="S1725" s="1" t="s">
        <v>68</v>
      </c>
      <c r="T1725" s="1" t="s">
        <v>68</v>
      </c>
      <c r="U1725" s="1" t="s">
        <v>68</v>
      </c>
      <c r="V1725" s="1" t="s">
        <v>68</v>
      </c>
      <c r="W1725" s="1" t="s">
        <v>68</v>
      </c>
    </row>
    <row r="1726" spans="1:23" x14ac:dyDescent="0.2">
      <c r="A1726" s="1" t="s">
        <v>66</v>
      </c>
      <c r="B1726" s="1" t="s">
        <v>71</v>
      </c>
      <c r="E1726" s="1">
        <v>1989</v>
      </c>
      <c r="F1726" s="1">
        <v>1</v>
      </c>
      <c r="G1726" s="1">
        <v>8</v>
      </c>
      <c r="H1726">
        <f t="shared" si="26"/>
        <v>14.641071428571427</v>
      </c>
      <c r="I1726" s="1" t="s">
        <v>68</v>
      </c>
      <c r="J1726" s="1">
        <v>983.88</v>
      </c>
      <c r="K1726" s="1">
        <v>12.1</v>
      </c>
      <c r="L1726" s="1" t="s">
        <v>68</v>
      </c>
      <c r="M1726" s="1" t="s">
        <v>68</v>
      </c>
      <c r="N1726" s="1" t="s">
        <v>68</v>
      </c>
      <c r="O1726" s="1" t="s">
        <v>68</v>
      </c>
      <c r="P1726" s="1" t="s">
        <v>68</v>
      </c>
      <c r="Q1726" s="1" t="s">
        <v>68</v>
      </c>
      <c r="R1726" s="1" t="s">
        <v>68</v>
      </c>
      <c r="S1726" s="1" t="s">
        <v>68</v>
      </c>
      <c r="T1726" s="1" t="s">
        <v>68</v>
      </c>
      <c r="U1726" s="1" t="s">
        <v>68</v>
      </c>
      <c r="V1726" s="1" t="s">
        <v>68</v>
      </c>
      <c r="W1726" s="1" t="s">
        <v>68</v>
      </c>
    </row>
    <row r="1727" spans="1:23" x14ac:dyDescent="0.2">
      <c r="A1727" s="1" t="s">
        <v>66</v>
      </c>
      <c r="B1727" s="1" t="s">
        <v>71</v>
      </c>
      <c r="E1727" s="1">
        <v>1989</v>
      </c>
      <c r="F1727" s="1">
        <v>1</v>
      </c>
      <c r="G1727" s="1">
        <v>9</v>
      </c>
      <c r="H1727">
        <f t="shared" si="26"/>
        <v>15.124999999999998</v>
      </c>
      <c r="I1727" s="1" t="s">
        <v>68</v>
      </c>
      <c r="J1727" s="1">
        <v>1016.4</v>
      </c>
      <c r="K1727" s="1">
        <v>12.5</v>
      </c>
      <c r="L1727" s="1" t="s">
        <v>68</v>
      </c>
      <c r="M1727" s="1" t="s">
        <v>68</v>
      </c>
      <c r="N1727" s="1" t="s">
        <v>68</v>
      </c>
      <c r="O1727" s="1" t="s">
        <v>68</v>
      </c>
      <c r="P1727" s="1" t="s">
        <v>68</v>
      </c>
      <c r="Q1727" s="1" t="s">
        <v>68</v>
      </c>
      <c r="R1727" s="1" t="s">
        <v>68</v>
      </c>
      <c r="S1727" s="1" t="s">
        <v>68</v>
      </c>
      <c r="T1727" s="1" t="s">
        <v>68</v>
      </c>
      <c r="U1727" s="1" t="s">
        <v>68</v>
      </c>
      <c r="V1727" s="1" t="s">
        <v>68</v>
      </c>
      <c r="W1727" s="1" t="s">
        <v>68</v>
      </c>
    </row>
    <row r="1728" spans="1:23" x14ac:dyDescent="0.2">
      <c r="A1728" s="1" t="s">
        <v>66</v>
      </c>
      <c r="B1728" s="1" t="s">
        <v>71</v>
      </c>
      <c r="E1728" s="1">
        <v>1989</v>
      </c>
      <c r="F1728" s="1">
        <v>1</v>
      </c>
      <c r="G1728" s="1">
        <v>10</v>
      </c>
      <c r="H1728">
        <f t="shared" si="26"/>
        <v>12.705059523809522</v>
      </c>
      <c r="I1728" s="1" t="s">
        <v>68</v>
      </c>
      <c r="J1728" s="1">
        <v>853.78</v>
      </c>
      <c r="K1728" s="1">
        <v>10.5</v>
      </c>
      <c r="L1728" s="1" t="s">
        <v>68</v>
      </c>
      <c r="M1728" s="1" t="s">
        <v>68</v>
      </c>
      <c r="N1728" s="1" t="s">
        <v>68</v>
      </c>
      <c r="O1728" s="1" t="s">
        <v>68</v>
      </c>
      <c r="P1728" s="1" t="s">
        <v>68</v>
      </c>
      <c r="Q1728" s="1" t="s">
        <v>68</v>
      </c>
      <c r="R1728" s="1" t="s">
        <v>68</v>
      </c>
      <c r="S1728" s="1" t="s">
        <v>68</v>
      </c>
      <c r="T1728" s="1" t="s">
        <v>68</v>
      </c>
      <c r="U1728" s="1" t="s">
        <v>68</v>
      </c>
      <c r="V1728" s="1" t="s">
        <v>68</v>
      </c>
      <c r="W1728" s="1" t="s">
        <v>68</v>
      </c>
    </row>
    <row r="1729" spans="1:23" x14ac:dyDescent="0.2">
      <c r="A1729" s="1" t="s">
        <v>66</v>
      </c>
      <c r="B1729" s="1" t="s">
        <v>71</v>
      </c>
      <c r="E1729" s="1">
        <v>1989</v>
      </c>
      <c r="F1729" s="1">
        <v>1</v>
      </c>
      <c r="G1729" s="1">
        <v>11</v>
      </c>
      <c r="H1729">
        <f t="shared" si="26"/>
        <v>14.277976190476188</v>
      </c>
      <c r="I1729" s="1" t="s">
        <v>68</v>
      </c>
      <c r="J1729" s="1">
        <v>959.48</v>
      </c>
      <c r="K1729" s="1">
        <v>11.8</v>
      </c>
      <c r="L1729" s="1" t="s">
        <v>68</v>
      </c>
      <c r="M1729" s="1" t="s">
        <v>68</v>
      </c>
      <c r="N1729" s="1" t="s">
        <v>68</v>
      </c>
      <c r="O1729" s="1" t="s">
        <v>68</v>
      </c>
      <c r="P1729" s="1" t="s">
        <v>68</v>
      </c>
      <c r="Q1729" s="1" t="s">
        <v>68</v>
      </c>
      <c r="R1729" s="1" t="s">
        <v>68</v>
      </c>
      <c r="S1729" s="1" t="s">
        <v>68</v>
      </c>
      <c r="T1729" s="1" t="s">
        <v>68</v>
      </c>
      <c r="U1729" s="1" t="s">
        <v>68</v>
      </c>
      <c r="V1729" s="1" t="s">
        <v>68</v>
      </c>
      <c r="W1729" s="1" t="s">
        <v>68</v>
      </c>
    </row>
    <row r="1730" spans="1:23" x14ac:dyDescent="0.2">
      <c r="A1730" s="1" t="s">
        <v>66</v>
      </c>
      <c r="B1730" s="1" t="s">
        <v>71</v>
      </c>
      <c r="E1730" s="1">
        <v>1989</v>
      </c>
      <c r="F1730" s="1">
        <v>1</v>
      </c>
      <c r="G1730" s="1">
        <v>12</v>
      </c>
      <c r="H1730">
        <f t="shared" si="26"/>
        <v>13.551934523809525</v>
      </c>
      <c r="I1730" s="1" t="s">
        <v>68</v>
      </c>
      <c r="J1730" s="1">
        <v>910.69</v>
      </c>
      <c r="K1730" s="1">
        <v>11.2</v>
      </c>
      <c r="L1730" s="1" t="s">
        <v>68</v>
      </c>
      <c r="M1730" s="1" t="s">
        <v>68</v>
      </c>
      <c r="N1730" s="1" t="s">
        <v>68</v>
      </c>
      <c r="O1730" s="1" t="s">
        <v>68</v>
      </c>
      <c r="P1730" s="1" t="s">
        <v>68</v>
      </c>
      <c r="Q1730" s="1" t="s">
        <v>68</v>
      </c>
      <c r="R1730" s="1" t="s">
        <v>68</v>
      </c>
      <c r="S1730" s="1" t="s">
        <v>68</v>
      </c>
      <c r="T1730" s="1" t="s">
        <v>68</v>
      </c>
      <c r="U1730" s="1" t="s">
        <v>68</v>
      </c>
      <c r="V1730" s="1" t="s">
        <v>68</v>
      </c>
      <c r="W1730" s="1" t="s">
        <v>68</v>
      </c>
    </row>
    <row r="1731" spans="1:23" x14ac:dyDescent="0.2">
      <c r="A1731" s="1" t="s">
        <v>66</v>
      </c>
      <c r="B1731" s="1" t="s">
        <v>71</v>
      </c>
      <c r="E1731" s="1">
        <v>1989</v>
      </c>
      <c r="F1731" s="1">
        <v>1</v>
      </c>
      <c r="G1731" s="1">
        <v>13</v>
      </c>
      <c r="H1731">
        <f t="shared" si="26"/>
        <v>13.673065476190477</v>
      </c>
      <c r="I1731" s="1" t="s">
        <v>68</v>
      </c>
      <c r="J1731" s="1">
        <v>918.83</v>
      </c>
      <c r="K1731" s="1">
        <v>11.3</v>
      </c>
      <c r="L1731" s="1" t="s">
        <v>68</v>
      </c>
      <c r="M1731" s="1" t="s">
        <v>68</v>
      </c>
      <c r="N1731" s="1" t="s">
        <v>68</v>
      </c>
      <c r="O1731" s="1" t="s">
        <v>68</v>
      </c>
      <c r="P1731" s="1" t="s">
        <v>68</v>
      </c>
      <c r="Q1731" s="1" t="s">
        <v>68</v>
      </c>
      <c r="R1731" s="1" t="s">
        <v>68</v>
      </c>
      <c r="S1731" s="1" t="s">
        <v>68</v>
      </c>
      <c r="T1731" s="1" t="s">
        <v>68</v>
      </c>
      <c r="U1731" s="1" t="s">
        <v>68</v>
      </c>
      <c r="V1731" s="1" t="s">
        <v>68</v>
      </c>
      <c r="W1731" s="1" t="s">
        <v>68</v>
      </c>
    </row>
    <row r="1732" spans="1:23" x14ac:dyDescent="0.2">
      <c r="A1732" s="1" t="s">
        <v>66</v>
      </c>
      <c r="B1732" s="1" t="s">
        <v>71</v>
      </c>
      <c r="E1732" s="1">
        <v>1989</v>
      </c>
      <c r="F1732" s="1">
        <v>2</v>
      </c>
      <c r="G1732" s="1">
        <v>1</v>
      </c>
      <c r="H1732">
        <f t="shared" ref="H1732:H1795" si="27">J1732/1.12/60</f>
        <v>9.195982142857142</v>
      </c>
      <c r="I1732" s="1" t="s">
        <v>68</v>
      </c>
      <c r="J1732" s="1">
        <v>617.97</v>
      </c>
      <c r="K1732" s="1">
        <v>7.6</v>
      </c>
      <c r="L1732" s="1" t="s">
        <v>68</v>
      </c>
      <c r="M1732" s="1" t="s">
        <v>68</v>
      </c>
      <c r="N1732" s="1" t="s">
        <v>68</v>
      </c>
      <c r="O1732" s="1" t="s">
        <v>68</v>
      </c>
      <c r="P1732" s="1" t="s">
        <v>68</v>
      </c>
      <c r="Q1732" s="1" t="s">
        <v>68</v>
      </c>
      <c r="R1732" s="1" t="s">
        <v>68</v>
      </c>
      <c r="S1732" s="1" t="s">
        <v>68</v>
      </c>
      <c r="T1732" s="1" t="s">
        <v>68</v>
      </c>
      <c r="U1732" s="1" t="s">
        <v>68</v>
      </c>
      <c r="V1732" s="1" t="s">
        <v>68</v>
      </c>
      <c r="W1732" s="1" t="s">
        <v>68</v>
      </c>
    </row>
    <row r="1733" spans="1:23" x14ac:dyDescent="0.2">
      <c r="A1733" s="1" t="s">
        <v>66</v>
      </c>
      <c r="B1733" s="1" t="s">
        <v>71</v>
      </c>
      <c r="E1733" s="1">
        <v>1989</v>
      </c>
      <c r="F1733" s="1">
        <v>2</v>
      </c>
      <c r="G1733" s="1">
        <v>2</v>
      </c>
      <c r="H1733">
        <f t="shared" si="27"/>
        <v>17.666071428571431</v>
      </c>
      <c r="I1733" s="1" t="s">
        <v>68</v>
      </c>
      <c r="J1733" s="1">
        <v>1187.1600000000001</v>
      </c>
      <c r="K1733" s="1">
        <v>14.6</v>
      </c>
      <c r="L1733" s="1" t="s">
        <v>68</v>
      </c>
      <c r="M1733" s="1" t="s">
        <v>68</v>
      </c>
      <c r="N1733" s="1" t="s">
        <v>68</v>
      </c>
      <c r="O1733" s="1" t="s">
        <v>68</v>
      </c>
      <c r="P1733" s="1" t="s">
        <v>68</v>
      </c>
      <c r="Q1733" s="1" t="s">
        <v>68</v>
      </c>
      <c r="R1733" s="1" t="s">
        <v>68</v>
      </c>
      <c r="S1733" s="1" t="s">
        <v>68</v>
      </c>
      <c r="T1733" s="1" t="s">
        <v>68</v>
      </c>
      <c r="U1733" s="1" t="s">
        <v>68</v>
      </c>
      <c r="V1733" s="1" t="s">
        <v>68</v>
      </c>
      <c r="W1733" s="1" t="s">
        <v>68</v>
      </c>
    </row>
    <row r="1734" spans="1:23" x14ac:dyDescent="0.2">
      <c r="A1734" s="1" t="s">
        <v>66</v>
      </c>
      <c r="B1734" s="1" t="s">
        <v>71</v>
      </c>
      <c r="E1734" s="1">
        <v>1989</v>
      </c>
      <c r="F1734" s="1">
        <v>2</v>
      </c>
      <c r="G1734" s="1">
        <v>3</v>
      </c>
      <c r="H1734">
        <f t="shared" si="27"/>
        <v>15.245982142857141</v>
      </c>
      <c r="I1734" s="1" t="s">
        <v>68</v>
      </c>
      <c r="J1734" s="1">
        <v>1024.53</v>
      </c>
      <c r="K1734" s="1">
        <v>12.6</v>
      </c>
      <c r="L1734" s="1" t="s">
        <v>68</v>
      </c>
      <c r="M1734" s="1" t="s">
        <v>68</v>
      </c>
      <c r="N1734" s="1" t="s">
        <v>68</v>
      </c>
      <c r="O1734" s="1" t="s">
        <v>68</v>
      </c>
      <c r="P1734" s="1" t="s">
        <v>68</v>
      </c>
      <c r="Q1734" s="1" t="s">
        <v>68</v>
      </c>
      <c r="R1734" s="1" t="s">
        <v>68</v>
      </c>
      <c r="S1734" s="1" t="s">
        <v>68</v>
      </c>
      <c r="T1734" s="1" t="s">
        <v>68</v>
      </c>
      <c r="U1734" s="1" t="s">
        <v>68</v>
      </c>
      <c r="V1734" s="1" t="s">
        <v>68</v>
      </c>
      <c r="W1734" s="1" t="s">
        <v>68</v>
      </c>
    </row>
    <row r="1735" spans="1:23" x14ac:dyDescent="0.2">
      <c r="A1735" s="1" t="s">
        <v>66</v>
      </c>
      <c r="B1735" s="1" t="s">
        <v>71</v>
      </c>
      <c r="E1735" s="1">
        <v>1989</v>
      </c>
      <c r="F1735" s="1">
        <v>2</v>
      </c>
      <c r="G1735" s="1">
        <v>4</v>
      </c>
      <c r="H1735">
        <f t="shared" si="27"/>
        <v>14.277976190476188</v>
      </c>
      <c r="I1735" s="1" t="s">
        <v>68</v>
      </c>
      <c r="J1735" s="1">
        <v>959.48</v>
      </c>
      <c r="K1735" s="1">
        <v>11.8</v>
      </c>
      <c r="L1735" s="1" t="s">
        <v>68</v>
      </c>
      <c r="M1735" s="1" t="s">
        <v>68</v>
      </c>
      <c r="N1735" s="1" t="s">
        <v>68</v>
      </c>
      <c r="O1735" s="1" t="s">
        <v>68</v>
      </c>
      <c r="P1735" s="1" t="s">
        <v>68</v>
      </c>
      <c r="Q1735" s="1" t="s">
        <v>68</v>
      </c>
      <c r="R1735" s="1" t="s">
        <v>68</v>
      </c>
      <c r="S1735" s="1" t="s">
        <v>68</v>
      </c>
      <c r="T1735" s="1" t="s">
        <v>68</v>
      </c>
      <c r="U1735" s="1" t="s">
        <v>68</v>
      </c>
      <c r="V1735" s="1" t="s">
        <v>68</v>
      </c>
      <c r="W1735" s="1" t="s">
        <v>68</v>
      </c>
    </row>
    <row r="1736" spans="1:23" x14ac:dyDescent="0.2">
      <c r="A1736" s="1" t="s">
        <v>66</v>
      </c>
      <c r="B1736" s="1" t="s">
        <v>71</v>
      </c>
      <c r="E1736" s="1">
        <v>1989</v>
      </c>
      <c r="F1736" s="1">
        <v>2</v>
      </c>
      <c r="G1736" s="1">
        <v>5</v>
      </c>
      <c r="H1736">
        <f t="shared" si="27"/>
        <v>16.455952380952379</v>
      </c>
      <c r="I1736" s="1" t="s">
        <v>68</v>
      </c>
      <c r="J1736" s="1">
        <v>1105.8399999999999</v>
      </c>
      <c r="K1736" s="1">
        <v>13.6</v>
      </c>
      <c r="L1736" s="1" t="s">
        <v>68</v>
      </c>
      <c r="M1736" s="1" t="s">
        <v>68</v>
      </c>
      <c r="N1736" s="1" t="s">
        <v>68</v>
      </c>
      <c r="O1736" s="1" t="s">
        <v>68</v>
      </c>
      <c r="P1736" s="1" t="s">
        <v>68</v>
      </c>
      <c r="Q1736" s="1" t="s">
        <v>68</v>
      </c>
      <c r="R1736" s="1" t="s">
        <v>68</v>
      </c>
      <c r="S1736" s="1" t="s">
        <v>68</v>
      </c>
      <c r="T1736" s="1" t="s">
        <v>68</v>
      </c>
      <c r="U1736" s="1" t="s">
        <v>68</v>
      </c>
      <c r="V1736" s="1" t="s">
        <v>68</v>
      </c>
      <c r="W1736" s="1" t="s">
        <v>68</v>
      </c>
    </row>
    <row r="1737" spans="1:23" x14ac:dyDescent="0.2">
      <c r="A1737" s="1" t="s">
        <v>66</v>
      </c>
      <c r="B1737" s="1" t="s">
        <v>71</v>
      </c>
      <c r="E1737" s="1">
        <v>1989</v>
      </c>
      <c r="F1737" s="1">
        <v>2</v>
      </c>
      <c r="G1737" s="1">
        <v>6</v>
      </c>
      <c r="H1737">
        <f t="shared" si="27"/>
        <v>11.252976190476192</v>
      </c>
      <c r="I1737" s="1" t="s">
        <v>68</v>
      </c>
      <c r="J1737" s="1">
        <v>756.2</v>
      </c>
      <c r="K1737" s="1">
        <v>9.3000000000000007</v>
      </c>
      <c r="L1737" s="1" t="s">
        <v>68</v>
      </c>
      <c r="M1737" s="1" t="s">
        <v>68</v>
      </c>
      <c r="N1737" s="1" t="s">
        <v>68</v>
      </c>
      <c r="O1737" s="1" t="s">
        <v>68</v>
      </c>
      <c r="P1737" s="1" t="s">
        <v>68</v>
      </c>
      <c r="Q1737" s="1" t="s">
        <v>68</v>
      </c>
      <c r="R1737" s="1" t="s">
        <v>68</v>
      </c>
      <c r="S1737" s="1" t="s">
        <v>68</v>
      </c>
      <c r="T1737" s="1" t="s">
        <v>68</v>
      </c>
      <c r="U1737" s="1" t="s">
        <v>68</v>
      </c>
      <c r="V1737" s="1" t="s">
        <v>68</v>
      </c>
      <c r="W1737" s="1" t="s">
        <v>68</v>
      </c>
    </row>
    <row r="1738" spans="1:23" x14ac:dyDescent="0.2">
      <c r="A1738" s="1" t="s">
        <v>66</v>
      </c>
      <c r="B1738" s="1" t="s">
        <v>71</v>
      </c>
      <c r="E1738" s="1">
        <v>1989</v>
      </c>
      <c r="F1738" s="1">
        <v>2</v>
      </c>
      <c r="G1738" s="1">
        <v>7</v>
      </c>
      <c r="H1738">
        <f t="shared" si="27"/>
        <v>15.124999999999998</v>
      </c>
      <c r="I1738" s="1" t="s">
        <v>68</v>
      </c>
      <c r="J1738" s="1">
        <v>1016.4</v>
      </c>
      <c r="K1738" s="1">
        <v>12.5</v>
      </c>
      <c r="L1738" s="1" t="s">
        <v>68</v>
      </c>
      <c r="M1738" s="1" t="s">
        <v>68</v>
      </c>
      <c r="N1738" s="1" t="s">
        <v>68</v>
      </c>
      <c r="O1738" s="1" t="s">
        <v>68</v>
      </c>
      <c r="P1738" s="1" t="s">
        <v>68</v>
      </c>
      <c r="Q1738" s="1" t="s">
        <v>68</v>
      </c>
      <c r="R1738" s="1" t="s">
        <v>68</v>
      </c>
      <c r="S1738" s="1" t="s">
        <v>68</v>
      </c>
      <c r="T1738" s="1" t="s">
        <v>68</v>
      </c>
      <c r="U1738" s="1" t="s">
        <v>68</v>
      </c>
      <c r="V1738" s="1" t="s">
        <v>68</v>
      </c>
      <c r="W1738" s="1" t="s">
        <v>68</v>
      </c>
    </row>
    <row r="1739" spans="1:23" x14ac:dyDescent="0.2">
      <c r="A1739" s="1" t="s">
        <v>66</v>
      </c>
      <c r="B1739" s="1" t="s">
        <v>71</v>
      </c>
      <c r="E1739" s="1">
        <v>1989</v>
      </c>
      <c r="F1739" s="1">
        <v>2</v>
      </c>
      <c r="G1739" s="1">
        <v>8</v>
      </c>
      <c r="H1739">
        <f t="shared" si="27"/>
        <v>18.633928571428569</v>
      </c>
      <c r="I1739" s="1" t="s">
        <v>68</v>
      </c>
      <c r="J1739" s="1">
        <v>1252.2</v>
      </c>
      <c r="K1739" s="1">
        <v>15.4</v>
      </c>
      <c r="L1739" s="1" t="s">
        <v>68</v>
      </c>
      <c r="M1739" s="1" t="s">
        <v>68</v>
      </c>
      <c r="N1739" s="1" t="s">
        <v>68</v>
      </c>
      <c r="O1739" s="1" t="s">
        <v>68</v>
      </c>
      <c r="P1739" s="1" t="s">
        <v>68</v>
      </c>
      <c r="Q1739" s="1" t="s">
        <v>68</v>
      </c>
      <c r="R1739" s="1" t="s">
        <v>68</v>
      </c>
      <c r="S1739" s="1" t="s">
        <v>68</v>
      </c>
      <c r="T1739" s="1" t="s">
        <v>68</v>
      </c>
      <c r="U1739" s="1" t="s">
        <v>68</v>
      </c>
      <c r="V1739" s="1" t="s">
        <v>68</v>
      </c>
      <c r="W1739" s="1" t="s">
        <v>68</v>
      </c>
    </row>
    <row r="1740" spans="1:23" x14ac:dyDescent="0.2">
      <c r="A1740" s="1" t="s">
        <v>66</v>
      </c>
      <c r="B1740" s="1" t="s">
        <v>71</v>
      </c>
      <c r="E1740" s="1">
        <v>1989</v>
      </c>
      <c r="F1740" s="1">
        <v>2</v>
      </c>
      <c r="G1740" s="1">
        <v>9</v>
      </c>
      <c r="H1740">
        <f t="shared" si="27"/>
        <v>13.91502976190476</v>
      </c>
      <c r="I1740" s="1" t="s">
        <v>68</v>
      </c>
      <c r="J1740" s="1">
        <v>935.09</v>
      </c>
      <c r="K1740" s="1">
        <v>11.5</v>
      </c>
      <c r="L1740" s="1" t="s">
        <v>68</v>
      </c>
      <c r="M1740" s="1" t="s">
        <v>68</v>
      </c>
      <c r="N1740" s="1" t="s">
        <v>68</v>
      </c>
      <c r="O1740" s="1" t="s">
        <v>68</v>
      </c>
      <c r="P1740" s="1" t="s">
        <v>68</v>
      </c>
      <c r="Q1740" s="1" t="s">
        <v>68</v>
      </c>
      <c r="R1740" s="1" t="s">
        <v>68</v>
      </c>
      <c r="S1740" s="1" t="s">
        <v>68</v>
      </c>
      <c r="T1740" s="1" t="s">
        <v>68</v>
      </c>
      <c r="U1740" s="1" t="s">
        <v>68</v>
      </c>
      <c r="V1740" s="1" t="s">
        <v>68</v>
      </c>
      <c r="W1740" s="1" t="s">
        <v>68</v>
      </c>
    </row>
    <row r="1741" spans="1:23" x14ac:dyDescent="0.2">
      <c r="A1741" s="1" t="s">
        <v>66</v>
      </c>
      <c r="B1741" s="1" t="s">
        <v>71</v>
      </c>
      <c r="E1741" s="1">
        <v>1989</v>
      </c>
      <c r="F1741" s="1">
        <v>2</v>
      </c>
      <c r="G1741" s="1">
        <v>10</v>
      </c>
      <c r="H1741">
        <f t="shared" si="27"/>
        <v>14.641071428571427</v>
      </c>
      <c r="I1741" s="1" t="s">
        <v>68</v>
      </c>
      <c r="J1741" s="1">
        <v>983.88</v>
      </c>
      <c r="K1741" s="1">
        <v>12.1</v>
      </c>
      <c r="L1741" s="1" t="s">
        <v>68</v>
      </c>
      <c r="M1741" s="1" t="s">
        <v>68</v>
      </c>
      <c r="N1741" s="1" t="s">
        <v>68</v>
      </c>
      <c r="O1741" s="1" t="s">
        <v>68</v>
      </c>
      <c r="P1741" s="1" t="s">
        <v>68</v>
      </c>
      <c r="Q1741" s="1" t="s">
        <v>68</v>
      </c>
      <c r="R1741" s="1" t="s">
        <v>68</v>
      </c>
      <c r="S1741" s="1" t="s">
        <v>68</v>
      </c>
      <c r="T1741" s="1" t="s">
        <v>68</v>
      </c>
      <c r="U1741" s="1" t="s">
        <v>68</v>
      </c>
      <c r="V1741" s="1" t="s">
        <v>68</v>
      </c>
      <c r="W1741" s="1" t="s">
        <v>68</v>
      </c>
    </row>
    <row r="1742" spans="1:23" x14ac:dyDescent="0.2">
      <c r="A1742" s="1" t="s">
        <v>66</v>
      </c>
      <c r="B1742" s="1" t="s">
        <v>71</v>
      </c>
      <c r="E1742" s="1">
        <v>1989</v>
      </c>
      <c r="F1742" s="1">
        <v>2</v>
      </c>
      <c r="G1742" s="1">
        <v>11</v>
      </c>
      <c r="H1742">
        <f t="shared" si="27"/>
        <v>13.551934523809525</v>
      </c>
      <c r="I1742" s="1" t="s">
        <v>68</v>
      </c>
      <c r="J1742" s="1">
        <v>910.69</v>
      </c>
      <c r="K1742" s="1">
        <v>11.2</v>
      </c>
      <c r="L1742" s="1" t="s">
        <v>68</v>
      </c>
      <c r="M1742" s="1" t="s">
        <v>68</v>
      </c>
      <c r="N1742" s="1" t="s">
        <v>68</v>
      </c>
      <c r="O1742" s="1" t="s">
        <v>68</v>
      </c>
      <c r="P1742" s="1" t="s">
        <v>68</v>
      </c>
      <c r="Q1742" s="1" t="s">
        <v>68</v>
      </c>
      <c r="R1742" s="1" t="s">
        <v>68</v>
      </c>
      <c r="S1742" s="1" t="s">
        <v>68</v>
      </c>
      <c r="T1742" s="1" t="s">
        <v>68</v>
      </c>
      <c r="U1742" s="1" t="s">
        <v>68</v>
      </c>
      <c r="V1742" s="1" t="s">
        <v>68</v>
      </c>
      <c r="W1742" s="1" t="s">
        <v>68</v>
      </c>
    </row>
    <row r="1743" spans="1:23" x14ac:dyDescent="0.2">
      <c r="A1743" s="1" t="s">
        <v>66</v>
      </c>
      <c r="B1743" s="1" t="s">
        <v>71</v>
      </c>
      <c r="E1743" s="1">
        <v>1989</v>
      </c>
      <c r="F1743" s="1">
        <v>2</v>
      </c>
      <c r="G1743" s="1">
        <v>12</v>
      </c>
      <c r="H1743">
        <f t="shared" si="27"/>
        <v>11.858035714285712</v>
      </c>
      <c r="I1743" s="1" t="s">
        <v>68</v>
      </c>
      <c r="J1743" s="1">
        <v>796.86</v>
      </c>
      <c r="K1743" s="1">
        <v>9.8000000000000007</v>
      </c>
      <c r="L1743" s="1" t="s">
        <v>68</v>
      </c>
      <c r="M1743" s="1" t="s">
        <v>68</v>
      </c>
      <c r="N1743" s="1" t="s">
        <v>68</v>
      </c>
      <c r="O1743" s="1" t="s">
        <v>68</v>
      </c>
      <c r="P1743" s="1" t="s">
        <v>68</v>
      </c>
      <c r="Q1743" s="1" t="s">
        <v>68</v>
      </c>
      <c r="R1743" s="1" t="s">
        <v>68</v>
      </c>
      <c r="S1743" s="1" t="s">
        <v>68</v>
      </c>
      <c r="T1743" s="1" t="s">
        <v>68</v>
      </c>
      <c r="U1743" s="1" t="s">
        <v>68</v>
      </c>
      <c r="V1743" s="1" t="s">
        <v>68</v>
      </c>
      <c r="W1743" s="1" t="s">
        <v>68</v>
      </c>
    </row>
    <row r="1744" spans="1:23" x14ac:dyDescent="0.2">
      <c r="A1744" s="1" t="s">
        <v>66</v>
      </c>
      <c r="B1744" s="1" t="s">
        <v>71</v>
      </c>
      <c r="E1744" s="1">
        <v>1989</v>
      </c>
      <c r="F1744" s="1">
        <v>2</v>
      </c>
      <c r="G1744" s="1">
        <v>13</v>
      </c>
      <c r="H1744">
        <f t="shared" si="27"/>
        <v>13.794047619047619</v>
      </c>
      <c r="I1744" s="1" t="s">
        <v>68</v>
      </c>
      <c r="J1744" s="1">
        <v>926.96</v>
      </c>
      <c r="K1744" s="1">
        <v>11.4</v>
      </c>
      <c r="L1744" s="1" t="s">
        <v>68</v>
      </c>
      <c r="M1744" s="1" t="s">
        <v>68</v>
      </c>
      <c r="N1744" s="1" t="s">
        <v>68</v>
      </c>
      <c r="O1744" s="1" t="s">
        <v>68</v>
      </c>
      <c r="P1744" s="1" t="s">
        <v>68</v>
      </c>
      <c r="Q1744" s="1" t="s">
        <v>68</v>
      </c>
      <c r="R1744" s="1" t="s">
        <v>68</v>
      </c>
      <c r="S1744" s="1" t="s">
        <v>68</v>
      </c>
      <c r="T1744" s="1" t="s">
        <v>68</v>
      </c>
      <c r="U1744" s="1" t="s">
        <v>68</v>
      </c>
      <c r="V1744" s="1" t="s">
        <v>68</v>
      </c>
      <c r="W1744" s="1" t="s">
        <v>68</v>
      </c>
    </row>
    <row r="1745" spans="1:23" x14ac:dyDescent="0.2">
      <c r="A1745" s="1" t="s">
        <v>66</v>
      </c>
      <c r="B1745" s="1" t="s">
        <v>71</v>
      </c>
      <c r="E1745" s="1">
        <v>1989</v>
      </c>
      <c r="F1745" s="1">
        <v>3</v>
      </c>
      <c r="G1745" s="1">
        <v>1</v>
      </c>
      <c r="H1745">
        <f t="shared" si="27"/>
        <v>10.769047619047617</v>
      </c>
      <c r="I1745" s="1" t="s">
        <v>68</v>
      </c>
      <c r="J1745" s="1">
        <v>723.68</v>
      </c>
      <c r="K1745" s="1">
        <v>8.9</v>
      </c>
      <c r="L1745" s="1" t="s">
        <v>68</v>
      </c>
      <c r="M1745" s="1" t="s">
        <v>68</v>
      </c>
      <c r="N1745" s="1" t="s">
        <v>68</v>
      </c>
      <c r="O1745" s="1" t="s">
        <v>68</v>
      </c>
      <c r="P1745" s="1" t="s">
        <v>68</v>
      </c>
      <c r="Q1745" s="1" t="s">
        <v>68</v>
      </c>
      <c r="R1745" s="1" t="s">
        <v>68</v>
      </c>
      <c r="S1745" s="1" t="s">
        <v>68</v>
      </c>
      <c r="T1745" s="1" t="s">
        <v>68</v>
      </c>
      <c r="U1745" s="1" t="s">
        <v>68</v>
      </c>
      <c r="V1745" s="1" t="s">
        <v>68</v>
      </c>
      <c r="W1745" s="1" t="s">
        <v>68</v>
      </c>
    </row>
    <row r="1746" spans="1:23" x14ac:dyDescent="0.2">
      <c r="A1746" s="1" t="s">
        <v>66</v>
      </c>
      <c r="B1746" s="1" t="s">
        <v>71</v>
      </c>
      <c r="E1746" s="1">
        <v>1989</v>
      </c>
      <c r="F1746" s="1">
        <v>3</v>
      </c>
      <c r="G1746" s="1">
        <v>2</v>
      </c>
      <c r="H1746">
        <f t="shared" si="27"/>
        <v>14.398958333333331</v>
      </c>
      <c r="I1746" s="1" t="s">
        <v>68</v>
      </c>
      <c r="J1746" s="1">
        <v>967.61</v>
      </c>
      <c r="K1746" s="1">
        <v>11.9</v>
      </c>
      <c r="L1746" s="1" t="s">
        <v>68</v>
      </c>
      <c r="M1746" s="1" t="s">
        <v>68</v>
      </c>
      <c r="N1746" s="1" t="s">
        <v>68</v>
      </c>
      <c r="O1746" s="1" t="s">
        <v>68</v>
      </c>
      <c r="P1746" s="1" t="s">
        <v>68</v>
      </c>
      <c r="Q1746" s="1" t="s">
        <v>68</v>
      </c>
      <c r="R1746" s="1" t="s">
        <v>68</v>
      </c>
      <c r="S1746" s="1" t="s">
        <v>68</v>
      </c>
      <c r="T1746" s="1" t="s">
        <v>68</v>
      </c>
      <c r="U1746" s="1" t="s">
        <v>68</v>
      </c>
      <c r="V1746" s="1" t="s">
        <v>68</v>
      </c>
      <c r="W1746" s="1" t="s">
        <v>68</v>
      </c>
    </row>
    <row r="1747" spans="1:23" x14ac:dyDescent="0.2">
      <c r="A1747" s="1" t="s">
        <v>66</v>
      </c>
      <c r="B1747" s="1" t="s">
        <v>71</v>
      </c>
      <c r="E1747" s="1">
        <v>1989</v>
      </c>
      <c r="F1747" s="1">
        <v>3</v>
      </c>
      <c r="G1747" s="1">
        <v>3</v>
      </c>
      <c r="H1747">
        <f t="shared" si="27"/>
        <v>19.359970238095237</v>
      </c>
      <c r="I1747" s="1" t="s">
        <v>68</v>
      </c>
      <c r="J1747" s="1">
        <v>1300.99</v>
      </c>
      <c r="K1747" s="1">
        <v>16</v>
      </c>
      <c r="L1747" s="1" t="s">
        <v>68</v>
      </c>
      <c r="M1747" s="1" t="s">
        <v>68</v>
      </c>
      <c r="N1747" s="1" t="s">
        <v>68</v>
      </c>
      <c r="O1747" s="1" t="s">
        <v>68</v>
      </c>
      <c r="P1747" s="1" t="s">
        <v>68</v>
      </c>
      <c r="Q1747" s="1" t="s">
        <v>68</v>
      </c>
      <c r="R1747" s="1" t="s">
        <v>68</v>
      </c>
      <c r="S1747" s="1" t="s">
        <v>68</v>
      </c>
      <c r="T1747" s="1" t="s">
        <v>68</v>
      </c>
      <c r="U1747" s="1" t="s">
        <v>68</v>
      </c>
      <c r="V1747" s="1" t="s">
        <v>68</v>
      </c>
      <c r="W1747" s="1" t="s">
        <v>68</v>
      </c>
    </row>
    <row r="1748" spans="1:23" x14ac:dyDescent="0.2">
      <c r="A1748" s="1" t="s">
        <v>66</v>
      </c>
      <c r="B1748" s="1" t="s">
        <v>71</v>
      </c>
      <c r="E1748" s="1">
        <v>1989</v>
      </c>
      <c r="F1748" s="1">
        <v>3</v>
      </c>
      <c r="G1748" s="1">
        <v>4</v>
      </c>
      <c r="H1748">
        <f t="shared" si="27"/>
        <v>14.398958333333331</v>
      </c>
      <c r="I1748" s="1" t="s">
        <v>68</v>
      </c>
      <c r="J1748" s="1">
        <v>967.61</v>
      </c>
      <c r="K1748" s="1">
        <v>11.9</v>
      </c>
      <c r="L1748" s="1" t="s">
        <v>68</v>
      </c>
      <c r="M1748" s="1" t="s">
        <v>68</v>
      </c>
      <c r="N1748" s="1" t="s">
        <v>68</v>
      </c>
      <c r="O1748" s="1" t="s">
        <v>68</v>
      </c>
      <c r="P1748" s="1" t="s">
        <v>68</v>
      </c>
      <c r="Q1748" s="1" t="s">
        <v>68</v>
      </c>
      <c r="R1748" s="1" t="s">
        <v>68</v>
      </c>
      <c r="S1748" s="1" t="s">
        <v>68</v>
      </c>
      <c r="T1748" s="1" t="s">
        <v>68</v>
      </c>
      <c r="U1748" s="1" t="s">
        <v>68</v>
      </c>
      <c r="V1748" s="1" t="s">
        <v>68</v>
      </c>
      <c r="W1748" s="1" t="s">
        <v>68</v>
      </c>
    </row>
    <row r="1749" spans="1:23" x14ac:dyDescent="0.2">
      <c r="A1749" s="1" t="s">
        <v>66</v>
      </c>
      <c r="B1749" s="1" t="s">
        <v>71</v>
      </c>
      <c r="E1749" s="1">
        <v>1989</v>
      </c>
      <c r="F1749" s="1">
        <v>3</v>
      </c>
      <c r="G1749" s="1">
        <v>5</v>
      </c>
      <c r="H1749">
        <f t="shared" si="27"/>
        <v>15.124999999999998</v>
      </c>
      <c r="I1749" s="1" t="s">
        <v>68</v>
      </c>
      <c r="J1749" s="1">
        <v>1016.4</v>
      </c>
      <c r="K1749" s="1">
        <v>12.5</v>
      </c>
      <c r="L1749" s="1" t="s">
        <v>68</v>
      </c>
      <c r="M1749" s="1" t="s">
        <v>68</v>
      </c>
      <c r="N1749" s="1" t="s">
        <v>68</v>
      </c>
      <c r="O1749" s="1" t="s">
        <v>68</v>
      </c>
      <c r="P1749" s="1" t="s">
        <v>68</v>
      </c>
      <c r="Q1749" s="1" t="s">
        <v>68</v>
      </c>
      <c r="R1749" s="1" t="s">
        <v>68</v>
      </c>
      <c r="S1749" s="1" t="s">
        <v>68</v>
      </c>
      <c r="T1749" s="1" t="s">
        <v>68</v>
      </c>
      <c r="U1749" s="1" t="s">
        <v>68</v>
      </c>
      <c r="V1749" s="1" t="s">
        <v>68</v>
      </c>
      <c r="W1749" s="1" t="s">
        <v>68</v>
      </c>
    </row>
    <row r="1750" spans="1:23" x14ac:dyDescent="0.2">
      <c r="A1750" s="1" t="s">
        <v>66</v>
      </c>
      <c r="B1750" s="1" t="s">
        <v>71</v>
      </c>
      <c r="E1750" s="1">
        <v>1989</v>
      </c>
      <c r="F1750" s="1">
        <v>3</v>
      </c>
      <c r="G1750" s="1">
        <v>6</v>
      </c>
      <c r="H1750">
        <f t="shared" si="27"/>
        <v>19.799999999999997</v>
      </c>
      <c r="I1750" s="1" t="s">
        <v>68</v>
      </c>
      <c r="J1750" s="1">
        <v>1330.56</v>
      </c>
      <c r="K1750" s="1">
        <v>16.399999999999999</v>
      </c>
      <c r="L1750" s="1" t="s">
        <v>68</v>
      </c>
      <c r="M1750" s="1" t="s">
        <v>68</v>
      </c>
      <c r="N1750" s="1" t="s">
        <v>68</v>
      </c>
      <c r="O1750" s="1" t="s">
        <v>68</v>
      </c>
      <c r="P1750" s="1" t="s">
        <v>68</v>
      </c>
      <c r="Q1750" s="1" t="s">
        <v>68</v>
      </c>
      <c r="R1750" s="1" t="s">
        <v>68</v>
      </c>
      <c r="S1750" s="1" t="s">
        <v>68</v>
      </c>
      <c r="T1750" s="1" t="s">
        <v>68</v>
      </c>
      <c r="U1750" s="1" t="s">
        <v>68</v>
      </c>
      <c r="V1750" s="1" t="s">
        <v>68</v>
      </c>
      <c r="W1750" s="1" t="s">
        <v>68</v>
      </c>
    </row>
    <row r="1751" spans="1:23" x14ac:dyDescent="0.2">
      <c r="A1751" s="1" t="s">
        <v>66</v>
      </c>
      <c r="B1751" s="1" t="s">
        <v>71</v>
      </c>
      <c r="E1751" s="1">
        <v>1989</v>
      </c>
      <c r="F1751" s="1">
        <v>3</v>
      </c>
      <c r="G1751" s="1">
        <v>7</v>
      </c>
      <c r="H1751">
        <f t="shared" si="27"/>
        <v>11.979017857142855</v>
      </c>
      <c r="I1751" s="1" t="s">
        <v>68</v>
      </c>
      <c r="J1751" s="1">
        <v>804.99</v>
      </c>
      <c r="K1751" s="1">
        <v>9.9</v>
      </c>
      <c r="L1751" s="1" t="s">
        <v>68</v>
      </c>
      <c r="M1751" s="1" t="s">
        <v>68</v>
      </c>
      <c r="N1751" s="1" t="s">
        <v>68</v>
      </c>
      <c r="O1751" s="1" t="s">
        <v>68</v>
      </c>
      <c r="P1751" s="1" t="s">
        <v>68</v>
      </c>
      <c r="Q1751" s="1" t="s">
        <v>68</v>
      </c>
      <c r="R1751" s="1" t="s">
        <v>68</v>
      </c>
      <c r="S1751" s="1" t="s">
        <v>68</v>
      </c>
      <c r="T1751" s="1" t="s">
        <v>68</v>
      </c>
      <c r="U1751" s="1" t="s">
        <v>68</v>
      </c>
      <c r="V1751" s="1" t="s">
        <v>68</v>
      </c>
      <c r="W1751" s="1" t="s">
        <v>68</v>
      </c>
    </row>
    <row r="1752" spans="1:23" x14ac:dyDescent="0.2">
      <c r="A1752" s="1" t="s">
        <v>66</v>
      </c>
      <c r="B1752" s="1" t="s">
        <v>71</v>
      </c>
      <c r="E1752" s="1">
        <v>1989</v>
      </c>
      <c r="F1752" s="1">
        <v>3</v>
      </c>
      <c r="G1752" s="1">
        <v>8</v>
      </c>
      <c r="H1752">
        <f t="shared" si="27"/>
        <v>12.462946428571428</v>
      </c>
      <c r="I1752" s="1" t="s">
        <v>68</v>
      </c>
      <c r="J1752" s="1">
        <v>837.51</v>
      </c>
      <c r="K1752" s="1">
        <v>10.3</v>
      </c>
      <c r="L1752" s="1" t="s">
        <v>68</v>
      </c>
      <c r="M1752" s="1" t="s">
        <v>68</v>
      </c>
      <c r="N1752" s="1" t="s">
        <v>68</v>
      </c>
      <c r="O1752" s="1" t="s">
        <v>68</v>
      </c>
      <c r="P1752" s="1" t="s">
        <v>68</v>
      </c>
      <c r="Q1752" s="1" t="s">
        <v>68</v>
      </c>
      <c r="R1752" s="1" t="s">
        <v>68</v>
      </c>
      <c r="S1752" s="1" t="s">
        <v>68</v>
      </c>
      <c r="T1752" s="1" t="s">
        <v>68</v>
      </c>
      <c r="U1752" s="1" t="s">
        <v>68</v>
      </c>
      <c r="V1752" s="1" t="s">
        <v>68</v>
      </c>
      <c r="W1752" s="1" t="s">
        <v>68</v>
      </c>
    </row>
    <row r="1753" spans="1:23" x14ac:dyDescent="0.2">
      <c r="A1753" s="1" t="s">
        <v>66</v>
      </c>
      <c r="B1753" s="1" t="s">
        <v>71</v>
      </c>
      <c r="E1753" s="1">
        <v>1989</v>
      </c>
      <c r="F1753" s="1">
        <v>3</v>
      </c>
      <c r="G1753" s="1">
        <v>9</v>
      </c>
      <c r="H1753">
        <f t="shared" si="27"/>
        <v>14.519940476190474</v>
      </c>
      <c r="I1753" s="1" t="s">
        <v>68</v>
      </c>
      <c r="J1753" s="1">
        <v>975.74</v>
      </c>
      <c r="K1753" s="1">
        <v>12</v>
      </c>
      <c r="L1753" s="1" t="s">
        <v>68</v>
      </c>
      <c r="M1753" s="1" t="s">
        <v>68</v>
      </c>
      <c r="N1753" s="1" t="s">
        <v>68</v>
      </c>
      <c r="O1753" s="1" t="s">
        <v>68</v>
      </c>
      <c r="P1753" s="1" t="s">
        <v>68</v>
      </c>
      <c r="Q1753" s="1" t="s">
        <v>68</v>
      </c>
      <c r="R1753" s="1" t="s">
        <v>68</v>
      </c>
      <c r="S1753" s="1" t="s">
        <v>68</v>
      </c>
      <c r="T1753" s="1" t="s">
        <v>68</v>
      </c>
      <c r="U1753" s="1" t="s">
        <v>68</v>
      </c>
      <c r="V1753" s="1" t="s">
        <v>68</v>
      </c>
      <c r="W1753" s="1" t="s">
        <v>68</v>
      </c>
    </row>
    <row r="1754" spans="1:23" x14ac:dyDescent="0.2">
      <c r="A1754" s="1" t="s">
        <v>66</v>
      </c>
      <c r="B1754" s="1" t="s">
        <v>71</v>
      </c>
      <c r="E1754" s="1">
        <v>1989</v>
      </c>
      <c r="F1754" s="1">
        <v>3</v>
      </c>
      <c r="G1754" s="1">
        <v>10</v>
      </c>
      <c r="H1754">
        <f t="shared" si="27"/>
        <v>16.334970238095238</v>
      </c>
      <c r="I1754" s="1" t="s">
        <v>68</v>
      </c>
      <c r="J1754" s="1">
        <v>1097.71</v>
      </c>
      <c r="K1754" s="1">
        <v>13.5</v>
      </c>
      <c r="L1754" s="1" t="s">
        <v>68</v>
      </c>
      <c r="M1754" s="1" t="s">
        <v>68</v>
      </c>
      <c r="N1754" s="1" t="s">
        <v>68</v>
      </c>
      <c r="O1754" s="1" t="s">
        <v>68</v>
      </c>
      <c r="P1754" s="1" t="s">
        <v>68</v>
      </c>
      <c r="Q1754" s="1" t="s">
        <v>68</v>
      </c>
      <c r="R1754" s="1" t="s">
        <v>68</v>
      </c>
      <c r="S1754" s="1" t="s">
        <v>68</v>
      </c>
      <c r="T1754" s="1" t="s">
        <v>68</v>
      </c>
      <c r="U1754" s="1" t="s">
        <v>68</v>
      </c>
      <c r="V1754" s="1" t="s">
        <v>68</v>
      </c>
      <c r="W1754" s="1" t="s">
        <v>68</v>
      </c>
    </row>
    <row r="1755" spans="1:23" x14ac:dyDescent="0.2">
      <c r="A1755" s="1" t="s">
        <v>66</v>
      </c>
      <c r="B1755" s="1" t="s">
        <v>71</v>
      </c>
      <c r="E1755" s="1">
        <v>1989</v>
      </c>
      <c r="F1755" s="1">
        <v>3</v>
      </c>
      <c r="G1755" s="1">
        <v>11</v>
      </c>
      <c r="H1755">
        <f t="shared" si="27"/>
        <v>13.309970238095238</v>
      </c>
      <c r="I1755" s="1" t="s">
        <v>68</v>
      </c>
      <c r="J1755" s="1">
        <v>894.43</v>
      </c>
      <c r="K1755" s="1">
        <v>11</v>
      </c>
      <c r="L1755" s="1" t="s">
        <v>68</v>
      </c>
      <c r="M1755" s="1" t="s">
        <v>68</v>
      </c>
      <c r="N1755" s="1" t="s">
        <v>68</v>
      </c>
      <c r="O1755" s="1" t="s">
        <v>68</v>
      </c>
      <c r="P1755" s="1" t="s">
        <v>68</v>
      </c>
      <c r="Q1755" s="1" t="s">
        <v>68</v>
      </c>
      <c r="R1755" s="1" t="s">
        <v>68</v>
      </c>
      <c r="S1755" s="1" t="s">
        <v>68</v>
      </c>
      <c r="T1755" s="1" t="s">
        <v>68</v>
      </c>
      <c r="U1755" s="1" t="s">
        <v>68</v>
      </c>
      <c r="V1755" s="1" t="s">
        <v>68</v>
      </c>
      <c r="W1755" s="1" t="s">
        <v>68</v>
      </c>
    </row>
    <row r="1756" spans="1:23" x14ac:dyDescent="0.2">
      <c r="A1756" s="1" t="s">
        <v>66</v>
      </c>
      <c r="B1756" s="1" t="s">
        <v>71</v>
      </c>
      <c r="E1756" s="1">
        <v>1989</v>
      </c>
      <c r="F1756" s="1">
        <v>3</v>
      </c>
      <c r="G1756" s="1">
        <v>12</v>
      </c>
      <c r="H1756">
        <f t="shared" si="27"/>
        <v>12.58392857142857</v>
      </c>
      <c r="I1756" s="1" t="s">
        <v>68</v>
      </c>
      <c r="J1756" s="1">
        <v>845.64</v>
      </c>
      <c r="K1756" s="1">
        <v>10.4</v>
      </c>
      <c r="L1756" s="1" t="s">
        <v>68</v>
      </c>
      <c r="M1756" s="1" t="s">
        <v>68</v>
      </c>
      <c r="N1756" s="1" t="s">
        <v>68</v>
      </c>
      <c r="O1756" s="1" t="s">
        <v>68</v>
      </c>
      <c r="P1756" s="1" t="s">
        <v>68</v>
      </c>
      <c r="Q1756" s="1" t="s">
        <v>68</v>
      </c>
      <c r="R1756" s="1" t="s">
        <v>68</v>
      </c>
      <c r="S1756" s="1" t="s">
        <v>68</v>
      </c>
      <c r="T1756" s="1" t="s">
        <v>68</v>
      </c>
      <c r="U1756" s="1" t="s">
        <v>68</v>
      </c>
      <c r="V1756" s="1" t="s">
        <v>68</v>
      </c>
      <c r="W1756" s="1" t="s">
        <v>68</v>
      </c>
    </row>
    <row r="1757" spans="1:23" x14ac:dyDescent="0.2">
      <c r="A1757" s="1" t="s">
        <v>66</v>
      </c>
      <c r="B1757" s="1" t="s">
        <v>71</v>
      </c>
      <c r="E1757" s="1">
        <v>1989</v>
      </c>
      <c r="F1757" s="1">
        <v>3</v>
      </c>
      <c r="G1757" s="1">
        <v>13</v>
      </c>
      <c r="H1757">
        <f t="shared" si="27"/>
        <v>16.334970238095238</v>
      </c>
      <c r="I1757" s="1" t="s">
        <v>68</v>
      </c>
      <c r="J1757" s="1">
        <v>1097.71</v>
      </c>
      <c r="K1757" s="1">
        <v>13.5</v>
      </c>
      <c r="L1757" s="1" t="s">
        <v>68</v>
      </c>
      <c r="M1757" s="1" t="s">
        <v>68</v>
      </c>
      <c r="N1757" s="1" t="s">
        <v>68</v>
      </c>
      <c r="O1757" s="1" t="s">
        <v>68</v>
      </c>
      <c r="P1757" s="1" t="s">
        <v>68</v>
      </c>
      <c r="Q1757" s="1" t="s">
        <v>68</v>
      </c>
      <c r="R1757" s="1" t="s">
        <v>68</v>
      </c>
      <c r="S1757" s="1" t="s">
        <v>68</v>
      </c>
      <c r="T1757" s="1" t="s">
        <v>68</v>
      </c>
      <c r="U1757" s="1" t="s">
        <v>68</v>
      </c>
      <c r="V1757" s="1" t="s">
        <v>68</v>
      </c>
      <c r="W1757" s="1" t="s">
        <v>68</v>
      </c>
    </row>
    <row r="1758" spans="1:23" x14ac:dyDescent="0.2">
      <c r="A1758" s="1" t="s">
        <v>66</v>
      </c>
      <c r="B1758" s="1" t="s">
        <v>71</v>
      </c>
      <c r="E1758" s="1">
        <v>1989</v>
      </c>
      <c r="F1758" s="1">
        <v>4</v>
      </c>
      <c r="G1758" s="1">
        <v>1</v>
      </c>
      <c r="H1758">
        <f t="shared" si="27"/>
        <v>7.623065476190475</v>
      </c>
      <c r="I1758" s="1" t="s">
        <v>68</v>
      </c>
      <c r="J1758" s="1">
        <v>512.27</v>
      </c>
      <c r="K1758" s="1">
        <v>6.3</v>
      </c>
      <c r="L1758" s="1" t="s">
        <v>68</v>
      </c>
      <c r="M1758" s="1" t="s">
        <v>68</v>
      </c>
      <c r="N1758" s="1" t="s">
        <v>68</v>
      </c>
      <c r="O1758" s="1" t="s">
        <v>68</v>
      </c>
      <c r="P1758" s="1" t="s">
        <v>68</v>
      </c>
      <c r="Q1758" s="1" t="s">
        <v>68</v>
      </c>
      <c r="R1758" s="1" t="s">
        <v>68</v>
      </c>
      <c r="S1758" s="1" t="s">
        <v>68</v>
      </c>
      <c r="T1758" s="1" t="s">
        <v>68</v>
      </c>
      <c r="U1758" s="1" t="s">
        <v>68</v>
      </c>
      <c r="V1758" s="1" t="s">
        <v>68</v>
      </c>
      <c r="W1758" s="1" t="s">
        <v>68</v>
      </c>
    </row>
    <row r="1759" spans="1:23" x14ac:dyDescent="0.2">
      <c r="A1759" s="1" t="s">
        <v>66</v>
      </c>
      <c r="B1759" s="1" t="s">
        <v>71</v>
      </c>
      <c r="E1759" s="1">
        <v>1989</v>
      </c>
      <c r="F1759" s="1">
        <v>4</v>
      </c>
      <c r="G1759" s="1">
        <v>2</v>
      </c>
      <c r="H1759">
        <f t="shared" si="27"/>
        <v>16.093005952380953</v>
      </c>
      <c r="I1759" s="1" t="s">
        <v>68</v>
      </c>
      <c r="J1759" s="1">
        <v>1081.45</v>
      </c>
      <c r="K1759" s="1">
        <v>13.3</v>
      </c>
      <c r="L1759" s="1" t="s">
        <v>68</v>
      </c>
      <c r="M1759" s="1" t="s">
        <v>68</v>
      </c>
      <c r="N1759" s="1" t="s">
        <v>68</v>
      </c>
      <c r="O1759" s="1" t="s">
        <v>68</v>
      </c>
      <c r="P1759" s="1" t="s">
        <v>68</v>
      </c>
      <c r="Q1759" s="1" t="s">
        <v>68</v>
      </c>
      <c r="R1759" s="1" t="s">
        <v>68</v>
      </c>
      <c r="S1759" s="1" t="s">
        <v>68</v>
      </c>
      <c r="T1759" s="1" t="s">
        <v>68</v>
      </c>
      <c r="U1759" s="1" t="s">
        <v>68</v>
      </c>
      <c r="V1759" s="1" t="s">
        <v>68</v>
      </c>
      <c r="W1759" s="1" t="s">
        <v>68</v>
      </c>
    </row>
    <row r="1760" spans="1:23" x14ac:dyDescent="0.2">
      <c r="A1760" s="1" t="s">
        <v>66</v>
      </c>
      <c r="B1760" s="1" t="s">
        <v>71</v>
      </c>
      <c r="E1760" s="1">
        <v>1989</v>
      </c>
      <c r="F1760" s="1">
        <v>4</v>
      </c>
      <c r="G1760" s="1">
        <v>3</v>
      </c>
      <c r="H1760">
        <f t="shared" si="27"/>
        <v>15.124999999999998</v>
      </c>
      <c r="I1760" s="1" t="s">
        <v>68</v>
      </c>
      <c r="J1760" s="1">
        <v>1016.4</v>
      </c>
      <c r="K1760" s="1">
        <v>12.5</v>
      </c>
      <c r="L1760" s="1" t="s">
        <v>68</v>
      </c>
      <c r="M1760" s="1" t="s">
        <v>68</v>
      </c>
      <c r="N1760" s="1" t="s">
        <v>68</v>
      </c>
      <c r="O1760" s="1" t="s">
        <v>68</v>
      </c>
      <c r="P1760" s="1" t="s">
        <v>68</v>
      </c>
      <c r="Q1760" s="1" t="s">
        <v>68</v>
      </c>
      <c r="R1760" s="1" t="s">
        <v>68</v>
      </c>
      <c r="S1760" s="1" t="s">
        <v>68</v>
      </c>
      <c r="T1760" s="1" t="s">
        <v>68</v>
      </c>
      <c r="U1760" s="1" t="s">
        <v>68</v>
      </c>
      <c r="V1760" s="1" t="s">
        <v>68</v>
      </c>
      <c r="W1760" s="1" t="s">
        <v>68</v>
      </c>
    </row>
    <row r="1761" spans="1:23" x14ac:dyDescent="0.2">
      <c r="A1761" s="1" t="s">
        <v>66</v>
      </c>
      <c r="B1761" s="1" t="s">
        <v>71</v>
      </c>
      <c r="E1761" s="1">
        <v>1989</v>
      </c>
      <c r="F1761" s="1">
        <v>4</v>
      </c>
      <c r="G1761" s="1">
        <v>4</v>
      </c>
      <c r="H1761">
        <f t="shared" si="27"/>
        <v>15.004017857142856</v>
      </c>
      <c r="I1761" s="1" t="s">
        <v>68</v>
      </c>
      <c r="J1761" s="1">
        <v>1008.27</v>
      </c>
      <c r="K1761" s="1">
        <v>12.4</v>
      </c>
      <c r="L1761" s="1" t="s">
        <v>68</v>
      </c>
      <c r="M1761" s="1" t="s">
        <v>68</v>
      </c>
      <c r="N1761" s="1" t="s">
        <v>68</v>
      </c>
      <c r="O1761" s="1" t="s">
        <v>68</v>
      </c>
      <c r="P1761" s="1" t="s">
        <v>68</v>
      </c>
      <c r="Q1761" s="1" t="s">
        <v>68</v>
      </c>
      <c r="R1761" s="1" t="s">
        <v>68</v>
      </c>
      <c r="S1761" s="1" t="s">
        <v>68</v>
      </c>
      <c r="T1761" s="1" t="s">
        <v>68</v>
      </c>
      <c r="U1761" s="1" t="s">
        <v>68</v>
      </c>
      <c r="V1761" s="1" t="s">
        <v>68</v>
      </c>
      <c r="W1761" s="1" t="s">
        <v>68</v>
      </c>
    </row>
    <row r="1762" spans="1:23" x14ac:dyDescent="0.2">
      <c r="A1762" s="1" t="s">
        <v>66</v>
      </c>
      <c r="B1762" s="1" t="s">
        <v>71</v>
      </c>
      <c r="E1762" s="1">
        <v>1989</v>
      </c>
      <c r="F1762" s="1">
        <v>4</v>
      </c>
      <c r="G1762" s="1">
        <v>5</v>
      </c>
      <c r="H1762">
        <f t="shared" si="27"/>
        <v>12.462946428571428</v>
      </c>
      <c r="I1762" s="1" t="s">
        <v>68</v>
      </c>
      <c r="J1762" s="1">
        <v>837.51</v>
      </c>
      <c r="K1762" s="1">
        <v>10.3</v>
      </c>
      <c r="L1762" s="1" t="s">
        <v>68</v>
      </c>
      <c r="M1762" s="1" t="s">
        <v>68</v>
      </c>
      <c r="N1762" s="1" t="s">
        <v>68</v>
      </c>
      <c r="O1762" s="1" t="s">
        <v>68</v>
      </c>
      <c r="P1762" s="1" t="s">
        <v>68</v>
      </c>
      <c r="Q1762" s="1" t="s">
        <v>68</v>
      </c>
      <c r="R1762" s="1" t="s">
        <v>68</v>
      </c>
      <c r="S1762" s="1" t="s">
        <v>68</v>
      </c>
      <c r="T1762" s="1" t="s">
        <v>68</v>
      </c>
      <c r="U1762" s="1" t="s">
        <v>68</v>
      </c>
      <c r="V1762" s="1" t="s">
        <v>68</v>
      </c>
      <c r="W1762" s="1" t="s">
        <v>68</v>
      </c>
    </row>
    <row r="1763" spans="1:23" x14ac:dyDescent="0.2">
      <c r="A1763" s="1" t="s">
        <v>66</v>
      </c>
      <c r="B1763" s="1" t="s">
        <v>71</v>
      </c>
      <c r="E1763" s="1">
        <v>1989</v>
      </c>
      <c r="F1763" s="1">
        <v>4</v>
      </c>
      <c r="G1763" s="1">
        <v>6</v>
      </c>
      <c r="H1763">
        <f t="shared" si="27"/>
        <v>18.876041666666666</v>
      </c>
      <c r="I1763" s="1" t="s">
        <v>68</v>
      </c>
      <c r="J1763" s="1">
        <v>1268.47</v>
      </c>
      <c r="K1763" s="1">
        <v>15.6</v>
      </c>
      <c r="L1763" s="1" t="s">
        <v>68</v>
      </c>
      <c r="M1763" s="1" t="s">
        <v>68</v>
      </c>
      <c r="N1763" s="1" t="s">
        <v>68</v>
      </c>
      <c r="O1763" s="1" t="s">
        <v>68</v>
      </c>
      <c r="P1763" s="1" t="s">
        <v>68</v>
      </c>
      <c r="Q1763" s="1" t="s">
        <v>68</v>
      </c>
      <c r="R1763" s="1" t="s">
        <v>68</v>
      </c>
      <c r="S1763" s="1" t="s">
        <v>68</v>
      </c>
      <c r="T1763" s="1" t="s">
        <v>68</v>
      </c>
      <c r="U1763" s="1" t="s">
        <v>68</v>
      </c>
      <c r="V1763" s="1" t="s">
        <v>68</v>
      </c>
      <c r="W1763" s="1" t="s">
        <v>68</v>
      </c>
    </row>
    <row r="1764" spans="1:23" x14ac:dyDescent="0.2">
      <c r="A1764" s="1" t="s">
        <v>66</v>
      </c>
      <c r="B1764" s="1" t="s">
        <v>71</v>
      </c>
      <c r="E1764" s="1">
        <v>1989</v>
      </c>
      <c r="F1764" s="1">
        <v>4</v>
      </c>
      <c r="G1764" s="1">
        <v>7</v>
      </c>
      <c r="H1764">
        <f t="shared" si="27"/>
        <v>12.826041666666665</v>
      </c>
      <c r="I1764" s="1" t="s">
        <v>68</v>
      </c>
      <c r="J1764" s="1">
        <v>861.91</v>
      </c>
      <c r="K1764" s="1">
        <v>10.6</v>
      </c>
      <c r="L1764" s="1" t="s">
        <v>68</v>
      </c>
      <c r="M1764" s="1" t="s">
        <v>68</v>
      </c>
      <c r="N1764" s="1" t="s">
        <v>68</v>
      </c>
      <c r="O1764" s="1" t="s">
        <v>68</v>
      </c>
      <c r="P1764" s="1" t="s">
        <v>68</v>
      </c>
      <c r="Q1764" s="1" t="s">
        <v>68</v>
      </c>
      <c r="R1764" s="1" t="s">
        <v>68</v>
      </c>
      <c r="S1764" s="1" t="s">
        <v>68</v>
      </c>
      <c r="T1764" s="1" t="s">
        <v>68</v>
      </c>
      <c r="U1764" s="1" t="s">
        <v>68</v>
      </c>
      <c r="V1764" s="1" t="s">
        <v>68</v>
      </c>
      <c r="W1764" s="1" t="s">
        <v>68</v>
      </c>
    </row>
    <row r="1765" spans="1:23" x14ac:dyDescent="0.2">
      <c r="A1765" s="1" t="s">
        <v>66</v>
      </c>
      <c r="B1765" s="1" t="s">
        <v>71</v>
      </c>
      <c r="E1765" s="1">
        <v>1989</v>
      </c>
      <c r="F1765" s="1">
        <v>4</v>
      </c>
      <c r="G1765" s="1">
        <v>8</v>
      </c>
      <c r="H1765">
        <f t="shared" si="27"/>
        <v>13.673065476190477</v>
      </c>
      <c r="I1765" s="1" t="s">
        <v>68</v>
      </c>
      <c r="J1765" s="1">
        <v>918.83</v>
      </c>
      <c r="K1765" s="1">
        <v>11.3</v>
      </c>
      <c r="L1765" s="1" t="s">
        <v>68</v>
      </c>
      <c r="M1765" s="1" t="s">
        <v>68</v>
      </c>
      <c r="N1765" s="1" t="s">
        <v>68</v>
      </c>
      <c r="O1765" s="1" t="s">
        <v>68</v>
      </c>
      <c r="P1765" s="1" t="s">
        <v>68</v>
      </c>
      <c r="Q1765" s="1" t="s">
        <v>68</v>
      </c>
      <c r="R1765" s="1" t="s">
        <v>68</v>
      </c>
      <c r="S1765" s="1" t="s">
        <v>68</v>
      </c>
      <c r="T1765" s="1" t="s">
        <v>68</v>
      </c>
      <c r="U1765" s="1" t="s">
        <v>68</v>
      </c>
      <c r="V1765" s="1" t="s">
        <v>68</v>
      </c>
      <c r="W1765" s="1" t="s">
        <v>68</v>
      </c>
    </row>
    <row r="1766" spans="1:23" x14ac:dyDescent="0.2">
      <c r="A1766" s="1" t="s">
        <v>66</v>
      </c>
      <c r="B1766" s="1" t="s">
        <v>71</v>
      </c>
      <c r="E1766" s="1">
        <v>1989</v>
      </c>
      <c r="F1766" s="1">
        <v>4</v>
      </c>
      <c r="G1766" s="1">
        <v>9</v>
      </c>
      <c r="H1766">
        <f t="shared" si="27"/>
        <v>14.036011904761903</v>
      </c>
      <c r="I1766" s="1" t="s">
        <v>68</v>
      </c>
      <c r="J1766" s="1">
        <v>943.22</v>
      </c>
      <c r="K1766" s="1">
        <v>11.6</v>
      </c>
      <c r="L1766" s="1" t="s">
        <v>68</v>
      </c>
      <c r="M1766" s="1" t="s">
        <v>68</v>
      </c>
      <c r="N1766" s="1" t="s">
        <v>68</v>
      </c>
      <c r="O1766" s="1" t="s">
        <v>68</v>
      </c>
      <c r="P1766" s="1" t="s">
        <v>68</v>
      </c>
      <c r="Q1766" s="1" t="s">
        <v>68</v>
      </c>
      <c r="R1766" s="1" t="s">
        <v>68</v>
      </c>
      <c r="S1766" s="1" t="s">
        <v>68</v>
      </c>
      <c r="T1766" s="1" t="s">
        <v>68</v>
      </c>
      <c r="U1766" s="1" t="s">
        <v>68</v>
      </c>
      <c r="V1766" s="1" t="s">
        <v>68</v>
      </c>
      <c r="W1766" s="1" t="s">
        <v>68</v>
      </c>
    </row>
    <row r="1767" spans="1:23" x14ac:dyDescent="0.2">
      <c r="A1767" s="1" t="s">
        <v>66</v>
      </c>
      <c r="B1767" s="1" t="s">
        <v>71</v>
      </c>
      <c r="E1767" s="1">
        <v>1989</v>
      </c>
      <c r="F1767" s="1">
        <v>4</v>
      </c>
      <c r="G1767" s="1">
        <v>10</v>
      </c>
      <c r="H1767">
        <f t="shared" si="27"/>
        <v>16.093005952380953</v>
      </c>
      <c r="I1767" s="1" t="s">
        <v>68</v>
      </c>
      <c r="J1767" s="1">
        <v>1081.45</v>
      </c>
      <c r="K1767" s="1">
        <v>13.3</v>
      </c>
      <c r="L1767" s="1" t="s">
        <v>68</v>
      </c>
      <c r="M1767" s="1" t="s">
        <v>68</v>
      </c>
      <c r="N1767" s="1" t="s">
        <v>68</v>
      </c>
      <c r="O1767" s="1" t="s">
        <v>68</v>
      </c>
      <c r="P1767" s="1" t="s">
        <v>68</v>
      </c>
      <c r="Q1767" s="1" t="s">
        <v>68</v>
      </c>
      <c r="R1767" s="1" t="s">
        <v>68</v>
      </c>
      <c r="S1767" s="1" t="s">
        <v>68</v>
      </c>
      <c r="T1767" s="1" t="s">
        <v>68</v>
      </c>
      <c r="U1767" s="1" t="s">
        <v>68</v>
      </c>
      <c r="V1767" s="1" t="s">
        <v>68</v>
      </c>
      <c r="W1767" s="1" t="s">
        <v>68</v>
      </c>
    </row>
    <row r="1768" spans="1:23" x14ac:dyDescent="0.2">
      <c r="A1768" s="1" t="s">
        <v>66</v>
      </c>
      <c r="B1768" s="1" t="s">
        <v>71</v>
      </c>
      <c r="E1768" s="1">
        <v>1989</v>
      </c>
      <c r="F1768" s="1">
        <v>4</v>
      </c>
      <c r="G1768" s="1">
        <v>11</v>
      </c>
      <c r="H1768">
        <f t="shared" si="27"/>
        <v>15.124999999999998</v>
      </c>
      <c r="I1768" s="1" t="s">
        <v>68</v>
      </c>
      <c r="J1768" s="1">
        <v>1016.4</v>
      </c>
      <c r="K1768" s="1">
        <v>12.5</v>
      </c>
      <c r="L1768" s="1" t="s">
        <v>68</v>
      </c>
      <c r="M1768" s="1" t="s">
        <v>68</v>
      </c>
      <c r="N1768" s="1" t="s">
        <v>68</v>
      </c>
      <c r="O1768" s="1" t="s">
        <v>68</v>
      </c>
      <c r="P1768" s="1" t="s">
        <v>68</v>
      </c>
      <c r="Q1768" s="1" t="s">
        <v>68</v>
      </c>
      <c r="R1768" s="1" t="s">
        <v>68</v>
      </c>
      <c r="S1768" s="1" t="s">
        <v>68</v>
      </c>
      <c r="T1768" s="1" t="s">
        <v>68</v>
      </c>
      <c r="U1768" s="1" t="s">
        <v>68</v>
      </c>
      <c r="V1768" s="1" t="s">
        <v>68</v>
      </c>
      <c r="W1768" s="1" t="s">
        <v>68</v>
      </c>
    </row>
    <row r="1769" spans="1:23" x14ac:dyDescent="0.2">
      <c r="A1769" s="1" t="s">
        <v>66</v>
      </c>
      <c r="B1769" s="1" t="s">
        <v>71</v>
      </c>
      <c r="E1769" s="1">
        <v>1989</v>
      </c>
      <c r="F1769" s="1">
        <v>4</v>
      </c>
      <c r="G1769" s="1">
        <v>12</v>
      </c>
      <c r="H1769">
        <f t="shared" si="27"/>
        <v>13.673065476190477</v>
      </c>
      <c r="I1769" s="1" t="s">
        <v>68</v>
      </c>
      <c r="J1769" s="1">
        <v>918.83</v>
      </c>
      <c r="K1769" s="1">
        <v>11.3</v>
      </c>
      <c r="L1769" s="1" t="s">
        <v>68</v>
      </c>
      <c r="M1769" s="1" t="s">
        <v>68</v>
      </c>
      <c r="N1769" s="1" t="s">
        <v>68</v>
      </c>
      <c r="O1769" s="1" t="s">
        <v>68</v>
      </c>
      <c r="P1769" s="1" t="s">
        <v>68</v>
      </c>
      <c r="Q1769" s="1" t="s">
        <v>68</v>
      </c>
      <c r="R1769" s="1" t="s">
        <v>68</v>
      </c>
      <c r="S1769" s="1" t="s">
        <v>68</v>
      </c>
      <c r="T1769" s="1" t="s">
        <v>68</v>
      </c>
      <c r="U1769" s="1" t="s">
        <v>68</v>
      </c>
      <c r="V1769" s="1" t="s">
        <v>68</v>
      </c>
      <c r="W1769" s="1" t="s">
        <v>68</v>
      </c>
    </row>
    <row r="1770" spans="1:23" x14ac:dyDescent="0.2">
      <c r="A1770" s="1" t="s">
        <v>66</v>
      </c>
      <c r="B1770" s="1" t="s">
        <v>71</v>
      </c>
      <c r="E1770" s="1">
        <v>1989</v>
      </c>
      <c r="F1770" s="1">
        <v>4</v>
      </c>
      <c r="G1770" s="1">
        <v>13</v>
      </c>
      <c r="H1770">
        <f t="shared" si="27"/>
        <v>12.341964285714285</v>
      </c>
      <c r="I1770" s="1" t="s">
        <v>68</v>
      </c>
      <c r="J1770" s="1">
        <v>829.38</v>
      </c>
      <c r="K1770" s="1">
        <v>10.199999999999999</v>
      </c>
      <c r="L1770" s="1" t="s">
        <v>68</v>
      </c>
      <c r="M1770" s="1" t="s">
        <v>68</v>
      </c>
      <c r="N1770" s="1" t="s">
        <v>68</v>
      </c>
      <c r="O1770" s="1" t="s">
        <v>68</v>
      </c>
      <c r="P1770" s="1" t="s">
        <v>68</v>
      </c>
      <c r="Q1770" s="1" t="s">
        <v>68</v>
      </c>
      <c r="R1770" s="1" t="s">
        <v>68</v>
      </c>
      <c r="S1770" s="1" t="s">
        <v>68</v>
      </c>
      <c r="T1770" s="1" t="s">
        <v>68</v>
      </c>
      <c r="U1770" s="1" t="s">
        <v>68</v>
      </c>
      <c r="V1770" s="1" t="s">
        <v>68</v>
      </c>
      <c r="W1770" s="1" t="s">
        <v>68</v>
      </c>
    </row>
    <row r="1771" spans="1:23" x14ac:dyDescent="0.2">
      <c r="A1771" s="1" t="s">
        <v>66</v>
      </c>
      <c r="B1771" s="1" t="s">
        <v>71</v>
      </c>
      <c r="E1771" s="1">
        <v>1989</v>
      </c>
      <c r="F1771" s="1">
        <v>5</v>
      </c>
      <c r="G1771" s="1">
        <v>1</v>
      </c>
      <c r="H1771">
        <f t="shared" si="27"/>
        <v>11.73705357142857</v>
      </c>
      <c r="I1771" s="1" t="s">
        <v>68</v>
      </c>
      <c r="J1771" s="1">
        <v>788.73</v>
      </c>
      <c r="K1771" s="1">
        <v>9.6999999999999993</v>
      </c>
      <c r="L1771" s="1" t="s">
        <v>68</v>
      </c>
      <c r="M1771" s="1" t="s">
        <v>68</v>
      </c>
      <c r="N1771" s="1" t="s">
        <v>68</v>
      </c>
      <c r="O1771" s="1" t="s">
        <v>68</v>
      </c>
      <c r="P1771" s="1" t="s">
        <v>68</v>
      </c>
      <c r="Q1771" s="1" t="s">
        <v>68</v>
      </c>
      <c r="R1771" s="1" t="s">
        <v>68</v>
      </c>
      <c r="S1771" s="1" t="s">
        <v>68</v>
      </c>
      <c r="T1771" s="1" t="s">
        <v>68</v>
      </c>
      <c r="U1771" s="1" t="s">
        <v>68</v>
      </c>
      <c r="V1771" s="1" t="s">
        <v>68</v>
      </c>
      <c r="W1771" s="1" t="s">
        <v>68</v>
      </c>
    </row>
    <row r="1772" spans="1:23" x14ac:dyDescent="0.2">
      <c r="A1772" s="1" t="s">
        <v>66</v>
      </c>
      <c r="B1772" s="1" t="s">
        <v>71</v>
      </c>
      <c r="E1772" s="1">
        <v>1989</v>
      </c>
      <c r="F1772" s="1">
        <v>5</v>
      </c>
      <c r="G1772" s="1">
        <v>2</v>
      </c>
      <c r="H1772">
        <f t="shared" si="27"/>
        <v>12.826041666666665</v>
      </c>
      <c r="I1772" s="1" t="s">
        <v>68</v>
      </c>
      <c r="J1772" s="1">
        <v>861.91</v>
      </c>
      <c r="K1772" s="1">
        <v>10.6</v>
      </c>
      <c r="L1772" s="1" t="s">
        <v>68</v>
      </c>
      <c r="M1772" s="1" t="s">
        <v>68</v>
      </c>
      <c r="N1772" s="1" t="s">
        <v>68</v>
      </c>
      <c r="O1772" s="1" t="s">
        <v>68</v>
      </c>
      <c r="P1772" s="1" t="s">
        <v>68</v>
      </c>
      <c r="Q1772" s="1" t="s">
        <v>68</v>
      </c>
      <c r="R1772" s="1" t="s">
        <v>68</v>
      </c>
      <c r="S1772" s="1" t="s">
        <v>68</v>
      </c>
      <c r="T1772" s="1" t="s">
        <v>68</v>
      </c>
      <c r="U1772" s="1" t="s">
        <v>68</v>
      </c>
      <c r="V1772" s="1" t="s">
        <v>68</v>
      </c>
      <c r="W1772" s="1" t="s">
        <v>68</v>
      </c>
    </row>
    <row r="1773" spans="1:23" x14ac:dyDescent="0.2">
      <c r="A1773" s="1" t="s">
        <v>66</v>
      </c>
      <c r="B1773" s="1" t="s">
        <v>71</v>
      </c>
      <c r="E1773" s="1">
        <v>1989</v>
      </c>
      <c r="F1773" s="1">
        <v>5</v>
      </c>
      <c r="G1773" s="1">
        <v>3</v>
      </c>
      <c r="H1773">
        <f t="shared" si="27"/>
        <v>14.036011904761903</v>
      </c>
      <c r="I1773" s="1" t="s">
        <v>68</v>
      </c>
      <c r="J1773" s="1">
        <v>943.22</v>
      </c>
      <c r="K1773" s="1">
        <v>11.6</v>
      </c>
      <c r="L1773" s="1" t="s">
        <v>68</v>
      </c>
      <c r="M1773" s="1" t="s">
        <v>68</v>
      </c>
      <c r="N1773" s="1" t="s">
        <v>68</v>
      </c>
      <c r="O1773" s="1" t="s">
        <v>68</v>
      </c>
      <c r="P1773" s="1" t="s">
        <v>68</v>
      </c>
      <c r="Q1773" s="1" t="s">
        <v>68</v>
      </c>
      <c r="R1773" s="1" t="s">
        <v>68</v>
      </c>
      <c r="S1773" s="1" t="s">
        <v>68</v>
      </c>
      <c r="T1773" s="1" t="s">
        <v>68</v>
      </c>
      <c r="U1773" s="1" t="s">
        <v>68</v>
      </c>
      <c r="V1773" s="1" t="s">
        <v>68</v>
      </c>
      <c r="W1773" s="1" t="s">
        <v>68</v>
      </c>
    </row>
    <row r="1774" spans="1:23" x14ac:dyDescent="0.2">
      <c r="A1774" s="1" t="s">
        <v>66</v>
      </c>
      <c r="B1774" s="1" t="s">
        <v>71</v>
      </c>
      <c r="E1774" s="1">
        <v>1989</v>
      </c>
      <c r="F1774" s="1">
        <v>5</v>
      </c>
      <c r="G1774" s="1">
        <v>4</v>
      </c>
      <c r="H1774">
        <f t="shared" si="27"/>
        <v>15.245982142857141</v>
      </c>
      <c r="I1774" s="1" t="s">
        <v>68</v>
      </c>
      <c r="J1774" s="1">
        <v>1024.53</v>
      </c>
      <c r="K1774" s="1">
        <v>12.6</v>
      </c>
      <c r="L1774" s="1" t="s">
        <v>68</v>
      </c>
      <c r="M1774" s="1" t="s">
        <v>68</v>
      </c>
      <c r="N1774" s="1" t="s">
        <v>68</v>
      </c>
      <c r="O1774" s="1" t="s">
        <v>68</v>
      </c>
      <c r="P1774" s="1" t="s">
        <v>68</v>
      </c>
      <c r="Q1774" s="1" t="s">
        <v>68</v>
      </c>
      <c r="R1774" s="1" t="s">
        <v>68</v>
      </c>
      <c r="S1774" s="1" t="s">
        <v>68</v>
      </c>
      <c r="T1774" s="1" t="s">
        <v>68</v>
      </c>
      <c r="U1774" s="1" t="s">
        <v>68</v>
      </c>
      <c r="V1774" s="1" t="s">
        <v>68</v>
      </c>
      <c r="W1774" s="1" t="s">
        <v>68</v>
      </c>
    </row>
    <row r="1775" spans="1:23" x14ac:dyDescent="0.2">
      <c r="A1775" s="1" t="s">
        <v>66</v>
      </c>
      <c r="B1775" s="1" t="s">
        <v>71</v>
      </c>
      <c r="E1775" s="1">
        <v>1989</v>
      </c>
      <c r="F1775" s="1">
        <v>5</v>
      </c>
      <c r="G1775" s="1">
        <v>5</v>
      </c>
      <c r="H1775">
        <f t="shared" si="27"/>
        <v>13.91502976190476</v>
      </c>
      <c r="I1775" s="1" t="s">
        <v>68</v>
      </c>
      <c r="J1775" s="1">
        <v>935.09</v>
      </c>
      <c r="K1775" s="1">
        <v>11.5</v>
      </c>
      <c r="L1775" s="1" t="s">
        <v>68</v>
      </c>
      <c r="M1775" s="1" t="s">
        <v>68</v>
      </c>
      <c r="N1775" s="1" t="s">
        <v>68</v>
      </c>
      <c r="O1775" s="1" t="s">
        <v>68</v>
      </c>
      <c r="P1775" s="1" t="s">
        <v>68</v>
      </c>
      <c r="Q1775" s="1" t="s">
        <v>68</v>
      </c>
      <c r="R1775" s="1" t="s">
        <v>68</v>
      </c>
      <c r="S1775" s="1" t="s">
        <v>68</v>
      </c>
      <c r="T1775" s="1" t="s">
        <v>68</v>
      </c>
      <c r="U1775" s="1" t="s">
        <v>68</v>
      </c>
      <c r="V1775" s="1" t="s">
        <v>68</v>
      </c>
      <c r="W1775" s="1" t="s">
        <v>68</v>
      </c>
    </row>
    <row r="1776" spans="1:23" x14ac:dyDescent="0.2">
      <c r="A1776" s="1" t="s">
        <v>66</v>
      </c>
      <c r="B1776" s="1" t="s">
        <v>71</v>
      </c>
      <c r="E1776" s="1">
        <v>1989</v>
      </c>
      <c r="F1776" s="1">
        <v>5</v>
      </c>
      <c r="G1776" s="1">
        <v>6</v>
      </c>
      <c r="H1776">
        <f t="shared" si="27"/>
        <v>16.698065476190475</v>
      </c>
      <c r="I1776" s="1" t="s">
        <v>68</v>
      </c>
      <c r="J1776" s="1">
        <v>1122.1099999999999</v>
      </c>
      <c r="K1776" s="1">
        <v>13.8</v>
      </c>
      <c r="L1776" s="1" t="s">
        <v>68</v>
      </c>
      <c r="M1776" s="1" t="s">
        <v>68</v>
      </c>
      <c r="N1776" s="1" t="s">
        <v>68</v>
      </c>
      <c r="O1776" s="1" t="s">
        <v>68</v>
      </c>
      <c r="P1776" s="1" t="s">
        <v>68</v>
      </c>
      <c r="Q1776" s="1" t="s">
        <v>68</v>
      </c>
      <c r="R1776" s="1" t="s">
        <v>68</v>
      </c>
      <c r="S1776" s="1" t="s">
        <v>68</v>
      </c>
      <c r="T1776" s="1" t="s">
        <v>68</v>
      </c>
      <c r="U1776" s="1" t="s">
        <v>68</v>
      </c>
      <c r="V1776" s="1" t="s">
        <v>68</v>
      </c>
      <c r="W1776" s="1" t="s">
        <v>68</v>
      </c>
    </row>
    <row r="1777" spans="1:23" x14ac:dyDescent="0.2">
      <c r="A1777" s="1" t="s">
        <v>66</v>
      </c>
      <c r="B1777" s="1" t="s">
        <v>71</v>
      </c>
      <c r="E1777" s="1">
        <v>1989</v>
      </c>
      <c r="F1777" s="1">
        <v>5</v>
      </c>
      <c r="G1777" s="1">
        <v>7</v>
      </c>
      <c r="H1777">
        <f t="shared" si="27"/>
        <v>14.277976190476188</v>
      </c>
      <c r="I1777" s="1" t="s">
        <v>68</v>
      </c>
      <c r="J1777" s="1">
        <v>959.48</v>
      </c>
      <c r="K1777" s="1">
        <v>11.8</v>
      </c>
      <c r="L1777" s="1" t="s">
        <v>68</v>
      </c>
      <c r="M1777" s="1" t="s">
        <v>68</v>
      </c>
      <c r="N1777" s="1" t="s">
        <v>68</v>
      </c>
      <c r="O1777" s="1" t="s">
        <v>68</v>
      </c>
      <c r="P1777" s="1" t="s">
        <v>68</v>
      </c>
      <c r="Q1777" s="1" t="s">
        <v>68</v>
      </c>
      <c r="R1777" s="1" t="s">
        <v>68</v>
      </c>
      <c r="S1777" s="1" t="s">
        <v>68</v>
      </c>
      <c r="T1777" s="1" t="s">
        <v>68</v>
      </c>
      <c r="U1777" s="1" t="s">
        <v>68</v>
      </c>
      <c r="V1777" s="1" t="s">
        <v>68</v>
      </c>
      <c r="W1777" s="1" t="s">
        <v>68</v>
      </c>
    </row>
    <row r="1778" spans="1:23" x14ac:dyDescent="0.2">
      <c r="A1778" s="1" t="s">
        <v>66</v>
      </c>
      <c r="B1778" s="1" t="s">
        <v>71</v>
      </c>
      <c r="E1778" s="1">
        <v>1989</v>
      </c>
      <c r="F1778" s="1">
        <v>5</v>
      </c>
      <c r="G1778" s="1">
        <v>8</v>
      </c>
      <c r="H1778">
        <f t="shared" si="27"/>
        <v>14.277976190476188</v>
      </c>
      <c r="I1778" s="1" t="s">
        <v>68</v>
      </c>
      <c r="J1778" s="1">
        <v>959.48</v>
      </c>
      <c r="K1778" s="1">
        <v>11.8</v>
      </c>
      <c r="L1778" s="1" t="s">
        <v>68</v>
      </c>
      <c r="M1778" s="1" t="s">
        <v>68</v>
      </c>
      <c r="N1778" s="1" t="s">
        <v>68</v>
      </c>
      <c r="O1778" s="1" t="s">
        <v>68</v>
      </c>
      <c r="P1778" s="1" t="s">
        <v>68</v>
      </c>
      <c r="Q1778" s="1" t="s">
        <v>68</v>
      </c>
      <c r="R1778" s="1" t="s">
        <v>68</v>
      </c>
      <c r="S1778" s="1" t="s">
        <v>68</v>
      </c>
      <c r="T1778" s="1" t="s">
        <v>68</v>
      </c>
      <c r="U1778" s="1" t="s">
        <v>68</v>
      </c>
      <c r="V1778" s="1" t="s">
        <v>68</v>
      </c>
      <c r="W1778" s="1" t="s">
        <v>68</v>
      </c>
    </row>
    <row r="1779" spans="1:23" x14ac:dyDescent="0.2">
      <c r="A1779" s="1" t="s">
        <v>66</v>
      </c>
      <c r="B1779" s="1" t="s">
        <v>71</v>
      </c>
      <c r="E1779" s="1">
        <v>1989</v>
      </c>
      <c r="F1779" s="1">
        <v>5</v>
      </c>
      <c r="G1779" s="1">
        <v>9</v>
      </c>
      <c r="H1779">
        <f t="shared" si="27"/>
        <v>14.641071428571427</v>
      </c>
      <c r="I1779" s="1" t="s">
        <v>68</v>
      </c>
      <c r="J1779" s="1">
        <v>983.88</v>
      </c>
      <c r="K1779" s="1">
        <v>12.1</v>
      </c>
      <c r="L1779" s="1" t="s">
        <v>68</v>
      </c>
      <c r="M1779" s="1" t="s">
        <v>68</v>
      </c>
      <c r="N1779" s="1" t="s">
        <v>68</v>
      </c>
      <c r="O1779" s="1" t="s">
        <v>68</v>
      </c>
      <c r="P1779" s="1" t="s">
        <v>68</v>
      </c>
      <c r="Q1779" s="1" t="s">
        <v>68</v>
      </c>
      <c r="R1779" s="1" t="s">
        <v>68</v>
      </c>
      <c r="S1779" s="1" t="s">
        <v>68</v>
      </c>
      <c r="T1779" s="1" t="s">
        <v>68</v>
      </c>
      <c r="U1779" s="1" t="s">
        <v>68</v>
      </c>
      <c r="V1779" s="1" t="s">
        <v>68</v>
      </c>
      <c r="W1779" s="1" t="s">
        <v>68</v>
      </c>
    </row>
    <row r="1780" spans="1:23" x14ac:dyDescent="0.2">
      <c r="A1780" s="1" t="s">
        <v>66</v>
      </c>
      <c r="B1780" s="1" t="s">
        <v>71</v>
      </c>
      <c r="E1780" s="1">
        <v>1989</v>
      </c>
      <c r="F1780" s="1">
        <v>5</v>
      </c>
      <c r="G1780" s="1">
        <v>10</v>
      </c>
      <c r="H1780">
        <f t="shared" si="27"/>
        <v>13.91502976190476</v>
      </c>
      <c r="I1780" s="1" t="s">
        <v>68</v>
      </c>
      <c r="J1780" s="1">
        <v>935.09</v>
      </c>
      <c r="K1780" s="1">
        <v>11.5</v>
      </c>
      <c r="L1780" s="1" t="s">
        <v>68</v>
      </c>
      <c r="M1780" s="1" t="s">
        <v>68</v>
      </c>
      <c r="N1780" s="1" t="s">
        <v>68</v>
      </c>
      <c r="O1780" s="1" t="s">
        <v>68</v>
      </c>
      <c r="P1780" s="1" t="s">
        <v>68</v>
      </c>
      <c r="Q1780" s="1" t="s">
        <v>68</v>
      </c>
      <c r="R1780" s="1" t="s">
        <v>68</v>
      </c>
      <c r="S1780" s="1" t="s">
        <v>68</v>
      </c>
      <c r="T1780" s="1" t="s">
        <v>68</v>
      </c>
      <c r="U1780" s="1" t="s">
        <v>68</v>
      </c>
      <c r="V1780" s="1" t="s">
        <v>68</v>
      </c>
      <c r="W1780" s="1" t="s">
        <v>68</v>
      </c>
    </row>
    <row r="1781" spans="1:23" x14ac:dyDescent="0.2">
      <c r="A1781" s="1" t="s">
        <v>66</v>
      </c>
      <c r="B1781" s="1" t="s">
        <v>71</v>
      </c>
      <c r="E1781" s="1">
        <v>1989</v>
      </c>
      <c r="F1781" s="1">
        <v>5</v>
      </c>
      <c r="G1781" s="1">
        <v>11</v>
      </c>
      <c r="H1781">
        <f t="shared" si="27"/>
        <v>13.43095238095238</v>
      </c>
      <c r="I1781" s="1" t="s">
        <v>68</v>
      </c>
      <c r="J1781" s="1">
        <v>902.56</v>
      </c>
      <c r="K1781" s="1">
        <v>11.1</v>
      </c>
      <c r="L1781" s="1" t="s">
        <v>68</v>
      </c>
      <c r="M1781" s="1" t="s">
        <v>68</v>
      </c>
      <c r="N1781" s="1" t="s">
        <v>68</v>
      </c>
      <c r="O1781" s="1" t="s">
        <v>68</v>
      </c>
      <c r="P1781" s="1" t="s">
        <v>68</v>
      </c>
      <c r="Q1781" s="1" t="s">
        <v>68</v>
      </c>
      <c r="R1781" s="1" t="s">
        <v>68</v>
      </c>
      <c r="S1781" s="1" t="s">
        <v>68</v>
      </c>
      <c r="T1781" s="1" t="s">
        <v>68</v>
      </c>
      <c r="U1781" s="1" t="s">
        <v>68</v>
      </c>
      <c r="V1781" s="1" t="s">
        <v>68</v>
      </c>
      <c r="W1781" s="1" t="s">
        <v>68</v>
      </c>
    </row>
    <row r="1782" spans="1:23" x14ac:dyDescent="0.2">
      <c r="A1782" s="1" t="s">
        <v>66</v>
      </c>
      <c r="B1782" s="1" t="s">
        <v>71</v>
      </c>
      <c r="E1782" s="1">
        <v>1989</v>
      </c>
      <c r="F1782" s="1">
        <v>5</v>
      </c>
      <c r="G1782" s="1">
        <v>12</v>
      </c>
      <c r="H1782">
        <f t="shared" si="27"/>
        <v>13.91502976190476</v>
      </c>
      <c r="I1782" s="1" t="s">
        <v>68</v>
      </c>
      <c r="J1782" s="1">
        <v>935.09</v>
      </c>
      <c r="K1782" s="1">
        <v>11.5</v>
      </c>
      <c r="L1782" s="1" t="s">
        <v>68</v>
      </c>
      <c r="M1782" s="1" t="s">
        <v>68</v>
      </c>
      <c r="N1782" s="1" t="s">
        <v>68</v>
      </c>
      <c r="O1782" s="1" t="s">
        <v>68</v>
      </c>
      <c r="P1782" s="1" t="s">
        <v>68</v>
      </c>
      <c r="Q1782" s="1" t="s">
        <v>68</v>
      </c>
      <c r="R1782" s="1" t="s">
        <v>68</v>
      </c>
      <c r="S1782" s="1" t="s">
        <v>68</v>
      </c>
      <c r="T1782" s="1" t="s">
        <v>68</v>
      </c>
      <c r="U1782" s="1" t="s">
        <v>68</v>
      </c>
      <c r="V1782" s="1" t="s">
        <v>68</v>
      </c>
      <c r="W1782" s="1" t="s">
        <v>68</v>
      </c>
    </row>
    <row r="1783" spans="1:23" x14ac:dyDescent="0.2">
      <c r="A1783" s="1" t="s">
        <v>66</v>
      </c>
      <c r="B1783" s="1" t="s">
        <v>71</v>
      </c>
      <c r="E1783" s="1">
        <v>1989</v>
      </c>
      <c r="F1783" s="1">
        <v>5</v>
      </c>
      <c r="G1783" s="1">
        <v>13</v>
      </c>
      <c r="H1783">
        <f t="shared" si="27"/>
        <v>12.462946428571428</v>
      </c>
      <c r="I1783" s="1" t="s">
        <v>68</v>
      </c>
      <c r="J1783" s="1">
        <v>837.51</v>
      </c>
      <c r="K1783" s="1">
        <v>10.3</v>
      </c>
      <c r="L1783" s="1" t="s">
        <v>68</v>
      </c>
      <c r="M1783" s="1" t="s">
        <v>68</v>
      </c>
      <c r="N1783" s="1" t="s">
        <v>68</v>
      </c>
      <c r="O1783" s="1" t="s">
        <v>68</v>
      </c>
      <c r="P1783" s="1" t="s">
        <v>68</v>
      </c>
      <c r="Q1783" s="1" t="s">
        <v>68</v>
      </c>
      <c r="R1783" s="1" t="s">
        <v>68</v>
      </c>
      <c r="S1783" s="1" t="s">
        <v>68</v>
      </c>
      <c r="T1783" s="1" t="s">
        <v>68</v>
      </c>
      <c r="U1783" s="1" t="s">
        <v>68</v>
      </c>
      <c r="V1783" s="1" t="s">
        <v>68</v>
      </c>
      <c r="W1783" s="1" t="s">
        <v>68</v>
      </c>
    </row>
    <row r="1784" spans="1:23" x14ac:dyDescent="0.2">
      <c r="A1784" s="1" t="s">
        <v>66</v>
      </c>
      <c r="B1784" s="1" t="s">
        <v>71</v>
      </c>
      <c r="E1784" s="1">
        <v>1989</v>
      </c>
      <c r="F1784" s="1">
        <v>6</v>
      </c>
      <c r="G1784" s="1">
        <v>1</v>
      </c>
      <c r="H1784">
        <f t="shared" si="27"/>
        <v>9.4379464285714274</v>
      </c>
      <c r="I1784" s="1" t="s">
        <v>68</v>
      </c>
      <c r="J1784" s="1">
        <v>634.23</v>
      </c>
      <c r="K1784" s="1">
        <v>7.8</v>
      </c>
      <c r="L1784" s="1" t="s">
        <v>68</v>
      </c>
      <c r="M1784" s="1" t="s">
        <v>68</v>
      </c>
      <c r="N1784" s="1" t="s">
        <v>68</v>
      </c>
      <c r="O1784" s="1" t="s">
        <v>68</v>
      </c>
      <c r="P1784" s="1" t="s">
        <v>68</v>
      </c>
      <c r="Q1784" s="1" t="s">
        <v>68</v>
      </c>
      <c r="R1784" s="1" t="s">
        <v>68</v>
      </c>
      <c r="S1784" s="1" t="s">
        <v>68</v>
      </c>
      <c r="T1784" s="1" t="s">
        <v>68</v>
      </c>
      <c r="U1784" s="1" t="s">
        <v>68</v>
      </c>
      <c r="V1784" s="1" t="s">
        <v>68</v>
      </c>
      <c r="W1784" s="1" t="s">
        <v>68</v>
      </c>
    </row>
    <row r="1785" spans="1:23" x14ac:dyDescent="0.2">
      <c r="A1785" s="1" t="s">
        <v>66</v>
      </c>
      <c r="B1785" s="1" t="s">
        <v>71</v>
      </c>
      <c r="E1785" s="1">
        <v>1989</v>
      </c>
      <c r="F1785" s="1">
        <v>6</v>
      </c>
      <c r="G1785" s="1">
        <v>2</v>
      </c>
      <c r="H1785">
        <f t="shared" si="27"/>
        <v>13.794047619047619</v>
      </c>
      <c r="I1785" s="1" t="s">
        <v>68</v>
      </c>
      <c r="J1785" s="1">
        <v>926.96</v>
      </c>
      <c r="K1785" s="1">
        <v>11.4</v>
      </c>
      <c r="L1785" s="1" t="s">
        <v>68</v>
      </c>
      <c r="M1785" s="1" t="s">
        <v>68</v>
      </c>
      <c r="N1785" s="1" t="s">
        <v>68</v>
      </c>
      <c r="O1785" s="1" t="s">
        <v>68</v>
      </c>
      <c r="P1785" s="1" t="s">
        <v>68</v>
      </c>
      <c r="Q1785" s="1" t="s">
        <v>68</v>
      </c>
      <c r="R1785" s="1" t="s">
        <v>68</v>
      </c>
      <c r="S1785" s="1" t="s">
        <v>68</v>
      </c>
      <c r="T1785" s="1" t="s">
        <v>68</v>
      </c>
      <c r="U1785" s="1" t="s">
        <v>68</v>
      </c>
      <c r="V1785" s="1" t="s">
        <v>68</v>
      </c>
      <c r="W1785" s="1" t="s">
        <v>68</v>
      </c>
    </row>
    <row r="1786" spans="1:23" x14ac:dyDescent="0.2">
      <c r="A1786" s="1" t="s">
        <v>66</v>
      </c>
      <c r="B1786" s="1" t="s">
        <v>71</v>
      </c>
      <c r="E1786" s="1">
        <v>1989</v>
      </c>
      <c r="F1786" s="1">
        <v>6</v>
      </c>
      <c r="G1786" s="1">
        <v>3</v>
      </c>
      <c r="H1786">
        <f t="shared" si="27"/>
        <v>13.673065476190477</v>
      </c>
      <c r="I1786" s="1" t="s">
        <v>68</v>
      </c>
      <c r="J1786" s="1">
        <v>918.83</v>
      </c>
      <c r="K1786" s="1">
        <v>11.3</v>
      </c>
      <c r="L1786" s="1" t="s">
        <v>68</v>
      </c>
      <c r="M1786" s="1" t="s">
        <v>68</v>
      </c>
      <c r="N1786" s="1" t="s">
        <v>68</v>
      </c>
      <c r="O1786" s="1" t="s">
        <v>68</v>
      </c>
      <c r="P1786" s="1" t="s">
        <v>68</v>
      </c>
      <c r="Q1786" s="1" t="s">
        <v>68</v>
      </c>
      <c r="R1786" s="1" t="s">
        <v>68</v>
      </c>
      <c r="S1786" s="1" t="s">
        <v>68</v>
      </c>
      <c r="T1786" s="1" t="s">
        <v>68</v>
      </c>
      <c r="U1786" s="1" t="s">
        <v>68</v>
      </c>
      <c r="V1786" s="1" t="s">
        <v>68</v>
      </c>
      <c r="W1786" s="1" t="s">
        <v>68</v>
      </c>
    </row>
    <row r="1787" spans="1:23" x14ac:dyDescent="0.2">
      <c r="A1787" s="1" t="s">
        <v>66</v>
      </c>
      <c r="B1787" s="1" t="s">
        <v>71</v>
      </c>
      <c r="E1787" s="1">
        <v>1989</v>
      </c>
      <c r="F1787" s="1">
        <v>6</v>
      </c>
      <c r="G1787" s="1">
        <v>4</v>
      </c>
      <c r="H1787">
        <f t="shared" si="27"/>
        <v>14.036011904761903</v>
      </c>
      <c r="I1787" s="1" t="s">
        <v>68</v>
      </c>
      <c r="J1787" s="1">
        <v>943.22</v>
      </c>
      <c r="K1787" s="1">
        <v>11.6</v>
      </c>
      <c r="L1787" s="1" t="s">
        <v>68</v>
      </c>
      <c r="M1787" s="1" t="s">
        <v>68</v>
      </c>
      <c r="N1787" s="1" t="s">
        <v>68</v>
      </c>
      <c r="O1787" s="1" t="s">
        <v>68</v>
      </c>
      <c r="P1787" s="1" t="s">
        <v>68</v>
      </c>
      <c r="Q1787" s="1" t="s">
        <v>68</v>
      </c>
      <c r="R1787" s="1" t="s">
        <v>68</v>
      </c>
      <c r="S1787" s="1" t="s">
        <v>68</v>
      </c>
      <c r="T1787" s="1" t="s">
        <v>68</v>
      </c>
      <c r="U1787" s="1" t="s">
        <v>68</v>
      </c>
      <c r="V1787" s="1" t="s">
        <v>68</v>
      </c>
      <c r="W1787" s="1" t="s">
        <v>68</v>
      </c>
    </row>
    <row r="1788" spans="1:23" x14ac:dyDescent="0.2">
      <c r="A1788" s="1" t="s">
        <v>66</v>
      </c>
      <c r="B1788" s="1" t="s">
        <v>71</v>
      </c>
      <c r="E1788" s="1">
        <v>1989</v>
      </c>
      <c r="F1788" s="1">
        <v>6</v>
      </c>
      <c r="G1788" s="1">
        <v>5</v>
      </c>
      <c r="H1788">
        <f t="shared" si="27"/>
        <v>17.302976190476191</v>
      </c>
      <c r="I1788" s="1" t="s">
        <v>68</v>
      </c>
      <c r="J1788" s="1">
        <v>1162.76</v>
      </c>
      <c r="K1788" s="1">
        <v>14.3</v>
      </c>
      <c r="L1788" s="1" t="s">
        <v>68</v>
      </c>
      <c r="M1788" s="1" t="s">
        <v>68</v>
      </c>
      <c r="N1788" s="1" t="s">
        <v>68</v>
      </c>
      <c r="O1788" s="1" t="s">
        <v>68</v>
      </c>
      <c r="P1788" s="1" t="s">
        <v>68</v>
      </c>
      <c r="Q1788" s="1" t="s">
        <v>68</v>
      </c>
      <c r="R1788" s="1" t="s">
        <v>68</v>
      </c>
      <c r="S1788" s="1" t="s">
        <v>68</v>
      </c>
      <c r="T1788" s="1" t="s">
        <v>68</v>
      </c>
      <c r="U1788" s="1" t="s">
        <v>68</v>
      </c>
      <c r="V1788" s="1" t="s">
        <v>68</v>
      </c>
      <c r="W1788" s="1" t="s">
        <v>68</v>
      </c>
    </row>
    <row r="1789" spans="1:23" x14ac:dyDescent="0.2">
      <c r="A1789" s="1" t="s">
        <v>66</v>
      </c>
      <c r="B1789" s="1" t="s">
        <v>71</v>
      </c>
      <c r="E1789" s="1">
        <v>1989</v>
      </c>
      <c r="F1789" s="1">
        <v>6</v>
      </c>
      <c r="G1789" s="1">
        <v>6</v>
      </c>
      <c r="H1789">
        <f t="shared" si="27"/>
        <v>15.124999999999998</v>
      </c>
      <c r="I1789" s="1" t="s">
        <v>68</v>
      </c>
      <c r="J1789" s="1">
        <v>1016.4</v>
      </c>
      <c r="K1789" s="1">
        <v>12.5</v>
      </c>
      <c r="L1789" s="1" t="s">
        <v>68</v>
      </c>
      <c r="M1789" s="1" t="s">
        <v>68</v>
      </c>
      <c r="N1789" s="1" t="s">
        <v>68</v>
      </c>
      <c r="O1789" s="1" t="s">
        <v>68</v>
      </c>
      <c r="P1789" s="1" t="s">
        <v>68</v>
      </c>
      <c r="Q1789" s="1" t="s">
        <v>68</v>
      </c>
      <c r="R1789" s="1" t="s">
        <v>68</v>
      </c>
      <c r="S1789" s="1" t="s">
        <v>68</v>
      </c>
      <c r="T1789" s="1" t="s">
        <v>68</v>
      </c>
      <c r="U1789" s="1" t="s">
        <v>68</v>
      </c>
      <c r="V1789" s="1" t="s">
        <v>68</v>
      </c>
      <c r="W1789" s="1" t="s">
        <v>68</v>
      </c>
    </row>
    <row r="1790" spans="1:23" x14ac:dyDescent="0.2">
      <c r="A1790" s="1" t="s">
        <v>66</v>
      </c>
      <c r="B1790" s="1" t="s">
        <v>71</v>
      </c>
      <c r="E1790" s="1">
        <v>1989</v>
      </c>
      <c r="F1790" s="1">
        <v>6</v>
      </c>
      <c r="G1790" s="1">
        <v>7</v>
      </c>
      <c r="H1790">
        <f t="shared" si="27"/>
        <v>14.519940476190474</v>
      </c>
      <c r="I1790" s="1" t="s">
        <v>68</v>
      </c>
      <c r="J1790" s="1">
        <v>975.74</v>
      </c>
      <c r="K1790" s="1">
        <v>12</v>
      </c>
      <c r="L1790" s="1" t="s">
        <v>68</v>
      </c>
      <c r="M1790" s="1" t="s">
        <v>68</v>
      </c>
      <c r="N1790" s="1" t="s">
        <v>68</v>
      </c>
      <c r="O1790" s="1" t="s">
        <v>68</v>
      </c>
      <c r="P1790" s="1" t="s">
        <v>68</v>
      </c>
      <c r="Q1790" s="1" t="s">
        <v>68</v>
      </c>
      <c r="R1790" s="1" t="s">
        <v>68</v>
      </c>
      <c r="S1790" s="1" t="s">
        <v>68</v>
      </c>
      <c r="T1790" s="1" t="s">
        <v>68</v>
      </c>
      <c r="U1790" s="1" t="s">
        <v>68</v>
      </c>
      <c r="V1790" s="1" t="s">
        <v>68</v>
      </c>
      <c r="W1790" s="1" t="s">
        <v>68</v>
      </c>
    </row>
    <row r="1791" spans="1:23" x14ac:dyDescent="0.2">
      <c r="A1791" s="1" t="s">
        <v>66</v>
      </c>
      <c r="B1791" s="1" t="s">
        <v>71</v>
      </c>
      <c r="E1791" s="1">
        <v>1989</v>
      </c>
      <c r="F1791" s="1">
        <v>6</v>
      </c>
      <c r="G1791" s="1">
        <v>8</v>
      </c>
      <c r="H1791">
        <f t="shared" si="27"/>
        <v>15.487946428571426</v>
      </c>
      <c r="I1791" s="1" t="s">
        <v>68</v>
      </c>
      <c r="J1791" s="1">
        <v>1040.79</v>
      </c>
      <c r="K1791" s="1">
        <v>12.8</v>
      </c>
      <c r="L1791" s="1" t="s">
        <v>68</v>
      </c>
      <c r="M1791" s="1" t="s">
        <v>68</v>
      </c>
      <c r="N1791" s="1" t="s">
        <v>68</v>
      </c>
      <c r="O1791" s="1" t="s">
        <v>68</v>
      </c>
      <c r="P1791" s="1" t="s">
        <v>68</v>
      </c>
      <c r="Q1791" s="1" t="s">
        <v>68</v>
      </c>
      <c r="R1791" s="1" t="s">
        <v>68</v>
      </c>
      <c r="S1791" s="1" t="s">
        <v>68</v>
      </c>
      <c r="T1791" s="1" t="s">
        <v>68</v>
      </c>
      <c r="U1791" s="1" t="s">
        <v>68</v>
      </c>
      <c r="V1791" s="1" t="s">
        <v>68</v>
      </c>
      <c r="W1791" s="1" t="s">
        <v>68</v>
      </c>
    </row>
    <row r="1792" spans="1:23" x14ac:dyDescent="0.2">
      <c r="A1792" s="1" t="s">
        <v>66</v>
      </c>
      <c r="B1792" s="1" t="s">
        <v>71</v>
      </c>
      <c r="E1792" s="1">
        <v>1989</v>
      </c>
      <c r="F1792" s="1">
        <v>6</v>
      </c>
      <c r="G1792" s="1">
        <v>9</v>
      </c>
      <c r="H1792">
        <f t="shared" si="27"/>
        <v>18.997023809523807</v>
      </c>
      <c r="I1792" s="1" t="s">
        <v>68</v>
      </c>
      <c r="J1792" s="1">
        <v>1276.5999999999999</v>
      </c>
      <c r="K1792" s="1">
        <v>15.7</v>
      </c>
      <c r="L1792" s="1" t="s">
        <v>68</v>
      </c>
      <c r="M1792" s="1" t="s">
        <v>68</v>
      </c>
      <c r="N1792" s="1" t="s">
        <v>68</v>
      </c>
      <c r="O1792" s="1" t="s">
        <v>68</v>
      </c>
      <c r="P1792" s="1" t="s">
        <v>68</v>
      </c>
      <c r="Q1792" s="1" t="s">
        <v>68</v>
      </c>
      <c r="R1792" s="1" t="s">
        <v>68</v>
      </c>
      <c r="S1792" s="1" t="s">
        <v>68</v>
      </c>
      <c r="T1792" s="1" t="s">
        <v>68</v>
      </c>
      <c r="U1792" s="1" t="s">
        <v>68</v>
      </c>
      <c r="V1792" s="1" t="s">
        <v>68</v>
      </c>
      <c r="W1792" s="1" t="s">
        <v>68</v>
      </c>
    </row>
    <row r="1793" spans="1:23" x14ac:dyDescent="0.2">
      <c r="A1793" s="1" t="s">
        <v>66</v>
      </c>
      <c r="B1793" s="1" t="s">
        <v>71</v>
      </c>
      <c r="E1793" s="1">
        <v>1989</v>
      </c>
      <c r="F1793" s="1">
        <v>6</v>
      </c>
      <c r="G1793" s="1">
        <v>10</v>
      </c>
      <c r="H1793">
        <f t="shared" si="27"/>
        <v>14.641071428571427</v>
      </c>
      <c r="I1793" s="1" t="s">
        <v>68</v>
      </c>
      <c r="J1793" s="1">
        <v>983.88</v>
      </c>
      <c r="K1793" s="1">
        <v>12.1</v>
      </c>
      <c r="L1793" s="1" t="s">
        <v>68</v>
      </c>
      <c r="M1793" s="1" t="s">
        <v>68</v>
      </c>
      <c r="N1793" s="1" t="s">
        <v>68</v>
      </c>
      <c r="O1793" s="1" t="s">
        <v>68</v>
      </c>
      <c r="P1793" s="1" t="s">
        <v>68</v>
      </c>
      <c r="Q1793" s="1" t="s">
        <v>68</v>
      </c>
      <c r="R1793" s="1" t="s">
        <v>68</v>
      </c>
      <c r="S1793" s="1" t="s">
        <v>68</v>
      </c>
      <c r="T1793" s="1" t="s">
        <v>68</v>
      </c>
      <c r="U1793" s="1" t="s">
        <v>68</v>
      </c>
      <c r="V1793" s="1" t="s">
        <v>68</v>
      </c>
      <c r="W1793" s="1" t="s">
        <v>68</v>
      </c>
    </row>
    <row r="1794" spans="1:23" x14ac:dyDescent="0.2">
      <c r="A1794" s="1" t="s">
        <v>66</v>
      </c>
      <c r="B1794" s="1" t="s">
        <v>71</v>
      </c>
      <c r="E1794" s="1">
        <v>1989</v>
      </c>
      <c r="F1794" s="1">
        <v>6</v>
      </c>
      <c r="G1794" s="1">
        <v>11</v>
      </c>
      <c r="H1794">
        <f t="shared" si="27"/>
        <v>16.093005952380953</v>
      </c>
      <c r="I1794" s="1" t="s">
        <v>68</v>
      </c>
      <c r="J1794" s="1">
        <v>1081.45</v>
      </c>
      <c r="K1794" s="1">
        <v>13.3</v>
      </c>
      <c r="L1794" s="1" t="s">
        <v>68</v>
      </c>
      <c r="M1794" s="1" t="s">
        <v>68</v>
      </c>
      <c r="N1794" s="1" t="s">
        <v>68</v>
      </c>
      <c r="O1794" s="1" t="s">
        <v>68</v>
      </c>
      <c r="P1794" s="1" t="s">
        <v>68</v>
      </c>
      <c r="Q1794" s="1" t="s">
        <v>68</v>
      </c>
      <c r="R1794" s="1" t="s">
        <v>68</v>
      </c>
      <c r="S1794" s="1" t="s">
        <v>68</v>
      </c>
      <c r="T1794" s="1" t="s">
        <v>68</v>
      </c>
      <c r="U1794" s="1" t="s">
        <v>68</v>
      </c>
      <c r="V1794" s="1" t="s">
        <v>68</v>
      </c>
      <c r="W1794" s="1" t="s">
        <v>68</v>
      </c>
    </row>
    <row r="1795" spans="1:23" x14ac:dyDescent="0.2">
      <c r="A1795" s="1" t="s">
        <v>66</v>
      </c>
      <c r="B1795" s="1" t="s">
        <v>71</v>
      </c>
      <c r="E1795" s="1">
        <v>1989</v>
      </c>
      <c r="F1795" s="1">
        <v>6</v>
      </c>
      <c r="G1795" s="1">
        <v>12</v>
      </c>
      <c r="H1795">
        <f t="shared" si="27"/>
        <v>16.940029761904761</v>
      </c>
      <c r="I1795" s="1" t="s">
        <v>68</v>
      </c>
      <c r="J1795" s="1">
        <v>1138.3699999999999</v>
      </c>
      <c r="K1795" s="1">
        <v>14</v>
      </c>
      <c r="L1795" s="1" t="s">
        <v>68</v>
      </c>
      <c r="M1795" s="1" t="s">
        <v>68</v>
      </c>
      <c r="N1795" s="1" t="s">
        <v>68</v>
      </c>
      <c r="O1795" s="1" t="s">
        <v>68</v>
      </c>
      <c r="P1795" s="1" t="s">
        <v>68</v>
      </c>
      <c r="Q1795" s="1" t="s">
        <v>68</v>
      </c>
      <c r="R1795" s="1" t="s">
        <v>68</v>
      </c>
      <c r="S1795" s="1" t="s">
        <v>68</v>
      </c>
      <c r="T1795" s="1" t="s">
        <v>68</v>
      </c>
      <c r="U1795" s="1" t="s">
        <v>68</v>
      </c>
      <c r="V1795" s="1" t="s">
        <v>68</v>
      </c>
      <c r="W1795" s="1" t="s">
        <v>68</v>
      </c>
    </row>
    <row r="1796" spans="1:23" x14ac:dyDescent="0.2">
      <c r="A1796" s="1" t="s">
        <v>66</v>
      </c>
      <c r="B1796" s="1" t="s">
        <v>71</v>
      </c>
      <c r="E1796" s="1">
        <v>1989</v>
      </c>
      <c r="F1796" s="1">
        <v>6</v>
      </c>
      <c r="G1796" s="1">
        <v>13</v>
      </c>
      <c r="H1796">
        <f t="shared" ref="H1796:H1859" si="28">J1796/1.12/60</f>
        <v>13.673065476190477</v>
      </c>
      <c r="I1796" s="1" t="s">
        <v>68</v>
      </c>
      <c r="J1796" s="1">
        <v>918.83</v>
      </c>
      <c r="K1796" s="1">
        <v>11.3</v>
      </c>
      <c r="L1796" s="1" t="s">
        <v>68</v>
      </c>
      <c r="M1796" s="1" t="s">
        <v>68</v>
      </c>
      <c r="N1796" s="1" t="s">
        <v>68</v>
      </c>
      <c r="O1796" s="1" t="s">
        <v>68</v>
      </c>
      <c r="P1796" s="1" t="s">
        <v>68</v>
      </c>
      <c r="Q1796" s="1" t="s">
        <v>68</v>
      </c>
      <c r="R1796" s="1" t="s">
        <v>68</v>
      </c>
      <c r="S1796" s="1" t="s">
        <v>68</v>
      </c>
      <c r="T1796" s="1" t="s">
        <v>68</v>
      </c>
      <c r="U1796" s="1" t="s">
        <v>68</v>
      </c>
      <c r="V1796" s="1" t="s">
        <v>68</v>
      </c>
      <c r="W1796" s="1" t="s">
        <v>68</v>
      </c>
    </row>
    <row r="1797" spans="1:23" x14ac:dyDescent="0.2">
      <c r="A1797" s="1" t="s">
        <v>66</v>
      </c>
      <c r="B1797" s="1" t="s">
        <v>71</v>
      </c>
      <c r="D1797" s="23">
        <v>33031</v>
      </c>
      <c r="E1797" s="1">
        <v>1990</v>
      </c>
      <c r="F1797" s="1">
        <v>1</v>
      </c>
      <c r="G1797" s="1">
        <v>1</v>
      </c>
      <c r="H1797">
        <f t="shared" si="28"/>
        <v>21.175000000000001</v>
      </c>
      <c r="I1797" s="1" t="s">
        <v>68</v>
      </c>
      <c r="J1797" s="1">
        <v>1422.96</v>
      </c>
      <c r="K1797" s="1">
        <v>17.5</v>
      </c>
      <c r="L1797" s="1" t="s">
        <v>68</v>
      </c>
      <c r="M1797" s="1" t="s">
        <v>68</v>
      </c>
      <c r="N1797" s="1" t="s">
        <v>68</v>
      </c>
      <c r="O1797" s="1" t="s">
        <v>68</v>
      </c>
      <c r="P1797" s="1" t="s">
        <v>68</v>
      </c>
      <c r="Q1797" s="1" t="s">
        <v>68</v>
      </c>
      <c r="R1797" s="1" t="s">
        <v>68</v>
      </c>
      <c r="S1797" s="1" t="s">
        <v>68</v>
      </c>
      <c r="T1797" s="1" t="s">
        <v>68</v>
      </c>
      <c r="U1797" s="1" t="s">
        <v>68</v>
      </c>
      <c r="V1797" s="1" t="s">
        <v>68</v>
      </c>
      <c r="W1797" s="1" t="s">
        <v>68</v>
      </c>
    </row>
    <row r="1798" spans="1:23" x14ac:dyDescent="0.2">
      <c r="A1798" s="1" t="s">
        <v>66</v>
      </c>
      <c r="B1798" s="1" t="s">
        <v>71</v>
      </c>
      <c r="D1798" s="23">
        <v>33031</v>
      </c>
      <c r="E1798" s="1">
        <v>1990</v>
      </c>
      <c r="F1798" s="1">
        <v>1</v>
      </c>
      <c r="G1798" s="1">
        <v>2</v>
      </c>
      <c r="H1798">
        <f t="shared" si="28"/>
        <v>27.830059523809521</v>
      </c>
      <c r="I1798" s="1" t="s">
        <v>68</v>
      </c>
      <c r="J1798" s="1">
        <v>1870.18</v>
      </c>
      <c r="K1798" s="1">
        <v>23</v>
      </c>
      <c r="L1798" s="1" t="s">
        <v>68</v>
      </c>
      <c r="M1798" s="1" t="s">
        <v>68</v>
      </c>
      <c r="N1798" s="1" t="s">
        <v>68</v>
      </c>
      <c r="O1798" s="1" t="s">
        <v>68</v>
      </c>
      <c r="P1798" s="1" t="s">
        <v>68</v>
      </c>
      <c r="Q1798" s="1" t="s">
        <v>68</v>
      </c>
      <c r="R1798" s="1" t="s">
        <v>68</v>
      </c>
      <c r="S1798" s="1" t="s">
        <v>68</v>
      </c>
      <c r="T1798" s="1" t="s">
        <v>68</v>
      </c>
      <c r="U1798" s="1" t="s">
        <v>68</v>
      </c>
      <c r="V1798" s="1" t="s">
        <v>68</v>
      </c>
      <c r="W1798" s="1" t="s">
        <v>68</v>
      </c>
    </row>
    <row r="1799" spans="1:23" x14ac:dyDescent="0.2">
      <c r="A1799" s="1" t="s">
        <v>66</v>
      </c>
      <c r="B1799" s="1" t="s">
        <v>71</v>
      </c>
      <c r="D1799" s="23">
        <v>33031</v>
      </c>
      <c r="E1799" s="1">
        <v>1990</v>
      </c>
      <c r="F1799" s="1">
        <v>1</v>
      </c>
      <c r="G1799" s="1">
        <v>3</v>
      </c>
      <c r="H1799">
        <f t="shared" si="28"/>
        <v>30.733928571428571</v>
      </c>
      <c r="I1799" s="1" t="s">
        <v>68</v>
      </c>
      <c r="J1799" s="1">
        <v>2065.3200000000002</v>
      </c>
      <c r="K1799" s="1">
        <v>25.4</v>
      </c>
      <c r="L1799" s="1" t="s">
        <v>68</v>
      </c>
      <c r="M1799" s="1" t="s">
        <v>68</v>
      </c>
      <c r="N1799" s="1" t="s">
        <v>68</v>
      </c>
      <c r="O1799" s="1" t="s">
        <v>68</v>
      </c>
      <c r="P1799" s="1" t="s">
        <v>68</v>
      </c>
      <c r="Q1799" s="1" t="s">
        <v>68</v>
      </c>
      <c r="R1799" s="1" t="s">
        <v>68</v>
      </c>
      <c r="S1799" s="1" t="s">
        <v>68</v>
      </c>
      <c r="T1799" s="1" t="s">
        <v>68</v>
      </c>
      <c r="U1799" s="1" t="s">
        <v>68</v>
      </c>
      <c r="V1799" s="1" t="s">
        <v>68</v>
      </c>
      <c r="W1799" s="1" t="s">
        <v>68</v>
      </c>
    </row>
    <row r="1800" spans="1:23" x14ac:dyDescent="0.2">
      <c r="A1800" s="1" t="s">
        <v>66</v>
      </c>
      <c r="B1800" s="1" t="s">
        <v>71</v>
      </c>
      <c r="D1800" s="23">
        <v>33031</v>
      </c>
      <c r="E1800" s="1">
        <v>1990</v>
      </c>
      <c r="F1800" s="1">
        <v>1</v>
      </c>
      <c r="G1800" s="1">
        <v>4</v>
      </c>
      <c r="H1800">
        <f t="shared" si="28"/>
        <v>28.555952380952377</v>
      </c>
      <c r="I1800" s="1" t="s">
        <v>68</v>
      </c>
      <c r="J1800" s="1">
        <v>1918.96</v>
      </c>
      <c r="K1800" s="1">
        <v>23.6</v>
      </c>
      <c r="L1800" s="1" t="s">
        <v>68</v>
      </c>
      <c r="M1800" s="1" t="s">
        <v>68</v>
      </c>
      <c r="N1800" s="1" t="s">
        <v>68</v>
      </c>
      <c r="O1800" s="1" t="s">
        <v>68</v>
      </c>
      <c r="P1800" s="1" t="s">
        <v>68</v>
      </c>
      <c r="Q1800" s="1" t="s">
        <v>68</v>
      </c>
      <c r="R1800" s="1" t="s">
        <v>68</v>
      </c>
      <c r="S1800" s="1" t="s">
        <v>68</v>
      </c>
      <c r="T1800" s="1" t="s">
        <v>68</v>
      </c>
      <c r="U1800" s="1" t="s">
        <v>68</v>
      </c>
      <c r="V1800" s="1" t="s">
        <v>68</v>
      </c>
      <c r="W1800" s="1" t="s">
        <v>68</v>
      </c>
    </row>
    <row r="1801" spans="1:23" x14ac:dyDescent="0.2">
      <c r="A1801" s="1" t="s">
        <v>66</v>
      </c>
      <c r="B1801" s="1" t="s">
        <v>71</v>
      </c>
      <c r="D1801" s="23">
        <v>33031</v>
      </c>
      <c r="E1801" s="1">
        <v>1990</v>
      </c>
      <c r="F1801" s="1">
        <v>1</v>
      </c>
      <c r="G1801" s="1">
        <v>5</v>
      </c>
      <c r="H1801">
        <f t="shared" si="28"/>
        <v>27.224999999999998</v>
      </c>
      <c r="I1801" s="1" t="s">
        <v>68</v>
      </c>
      <c r="J1801" s="1">
        <v>1829.52</v>
      </c>
      <c r="K1801" s="1">
        <v>22.5</v>
      </c>
      <c r="L1801" s="1" t="s">
        <v>68</v>
      </c>
      <c r="M1801" s="1" t="s">
        <v>68</v>
      </c>
      <c r="N1801" s="1" t="s">
        <v>68</v>
      </c>
      <c r="O1801" s="1" t="s">
        <v>68</v>
      </c>
      <c r="P1801" s="1" t="s">
        <v>68</v>
      </c>
      <c r="Q1801" s="1" t="s">
        <v>68</v>
      </c>
      <c r="R1801" s="1" t="s">
        <v>68</v>
      </c>
      <c r="S1801" s="1" t="s">
        <v>68</v>
      </c>
      <c r="T1801" s="1" t="s">
        <v>68</v>
      </c>
      <c r="U1801" s="1" t="s">
        <v>68</v>
      </c>
      <c r="V1801" s="1" t="s">
        <v>68</v>
      </c>
      <c r="W1801" s="1" t="s">
        <v>68</v>
      </c>
    </row>
    <row r="1802" spans="1:23" x14ac:dyDescent="0.2">
      <c r="A1802" s="1" t="s">
        <v>66</v>
      </c>
      <c r="B1802" s="1" t="s">
        <v>71</v>
      </c>
      <c r="D1802" s="23">
        <v>33031</v>
      </c>
      <c r="E1802" s="1">
        <v>1990</v>
      </c>
      <c r="F1802" s="1">
        <v>1</v>
      </c>
      <c r="G1802" s="1">
        <v>6</v>
      </c>
      <c r="H1802">
        <f t="shared" si="28"/>
        <v>25.409970238095234</v>
      </c>
      <c r="I1802" s="1" t="s">
        <v>68</v>
      </c>
      <c r="J1802" s="1">
        <v>1707.55</v>
      </c>
      <c r="K1802" s="1">
        <v>21</v>
      </c>
      <c r="L1802" s="1" t="s">
        <v>68</v>
      </c>
      <c r="M1802" s="1" t="s">
        <v>68</v>
      </c>
      <c r="N1802" s="1" t="s">
        <v>68</v>
      </c>
      <c r="O1802" s="1" t="s">
        <v>68</v>
      </c>
      <c r="P1802" s="1" t="s">
        <v>68</v>
      </c>
      <c r="Q1802" s="1" t="s">
        <v>68</v>
      </c>
      <c r="R1802" s="1" t="s">
        <v>68</v>
      </c>
      <c r="S1802" s="1" t="s">
        <v>68</v>
      </c>
      <c r="T1802" s="1" t="s">
        <v>68</v>
      </c>
      <c r="U1802" s="1" t="s">
        <v>68</v>
      </c>
      <c r="V1802" s="1" t="s">
        <v>68</v>
      </c>
      <c r="W1802" s="1" t="s">
        <v>68</v>
      </c>
    </row>
    <row r="1803" spans="1:23" x14ac:dyDescent="0.2">
      <c r="A1803" s="1" t="s">
        <v>66</v>
      </c>
      <c r="B1803" s="1" t="s">
        <v>71</v>
      </c>
      <c r="D1803" s="23">
        <v>33031</v>
      </c>
      <c r="E1803" s="1">
        <v>1990</v>
      </c>
      <c r="F1803" s="1">
        <v>1</v>
      </c>
      <c r="G1803" s="1">
        <v>7</v>
      </c>
      <c r="H1803">
        <f t="shared" si="28"/>
        <v>33.154017857142854</v>
      </c>
      <c r="I1803" s="1" t="s">
        <v>68</v>
      </c>
      <c r="J1803" s="1">
        <v>2227.9499999999998</v>
      </c>
      <c r="K1803" s="1">
        <v>27.4</v>
      </c>
      <c r="L1803" s="1" t="s">
        <v>68</v>
      </c>
      <c r="M1803" s="1" t="s">
        <v>68</v>
      </c>
      <c r="N1803" s="1" t="s">
        <v>68</v>
      </c>
      <c r="O1803" s="1" t="s">
        <v>68</v>
      </c>
      <c r="P1803" s="1" t="s">
        <v>68</v>
      </c>
      <c r="Q1803" s="1" t="s">
        <v>68</v>
      </c>
      <c r="R1803" s="1" t="s">
        <v>68</v>
      </c>
      <c r="S1803" s="1" t="s">
        <v>68</v>
      </c>
      <c r="T1803" s="1" t="s">
        <v>68</v>
      </c>
      <c r="U1803" s="1" t="s">
        <v>68</v>
      </c>
      <c r="V1803" s="1" t="s">
        <v>68</v>
      </c>
      <c r="W1803" s="1" t="s">
        <v>68</v>
      </c>
    </row>
    <row r="1804" spans="1:23" x14ac:dyDescent="0.2">
      <c r="A1804" s="1" t="s">
        <v>66</v>
      </c>
      <c r="B1804" s="1" t="s">
        <v>71</v>
      </c>
      <c r="D1804" s="23">
        <v>33031</v>
      </c>
      <c r="E1804" s="1">
        <v>1990</v>
      </c>
      <c r="F1804" s="1">
        <v>1</v>
      </c>
      <c r="G1804" s="1">
        <v>8</v>
      </c>
      <c r="H1804">
        <f t="shared" si="28"/>
        <v>33.274999999999999</v>
      </c>
      <c r="I1804" s="1" t="s">
        <v>68</v>
      </c>
      <c r="J1804" s="1">
        <v>2236.08</v>
      </c>
      <c r="K1804" s="1">
        <v>27.5</v>
      </c>
      <c r="L1804" s="1" t="s">
        <v>68</v>
      </c>
      <c r="M1804" s="1" t="s">
        <v>68</v>
      </c>
      <c r="N1804" s="1" t="s">
        <v>68</v>
      </c>
      <c r="O1804" s="1" t="s">
        <v>68</v>
      </c>
      <c r="P1804" s="1" t="s">
        <v>68</v>
      </c>
      <c r="Q1804" s="1" t="s">
        <v>68</v>
      </c>
      <c r="R1804" s="1" t="s">
        <v>68</v>
      </c>
      <c r="S1804" s="1" t="s">
        <v>68</v>
      </c>
      <c r="T1804" s="1" t="s">
        <v>68</v>
      </c>
      <c r="U1804" s="1" t="s">
        <v>68</v>
      </c>
      <c r="V1804" s="1" t="s">
        <v>68</v>
      </c>
      <c r="W1804" s="1" t="s">
        <v>68</v>
      </c>
    </row>
    <row r="1805" spans="1:23" x14ac:dyDescent="0.2">
      <c r="A1805" s="1" t="s">
        <v>66</v>
      </c>
      <c r="B1805" s="1" t="s">
        <v>71</v>
      </c>
      <c r="D1805" s="23">
        <v>33031</v>
      </c>
      <c r="E1805" s="1">
        <v>1990</v>
      </c>
      <c r="F1805" s="1">
        <v>1</v>
      </c>
      <c r="G1805" s="1">
        <v>9</v>
      </c>
      <c r="H1805">
        <f t="shared" si="28"/>
        <v>31.459970238095238</v>
      </c>
      <c r="I1805" s="1" t="s">
        <v>68</v>
      </c>
      <c r="J1805" s="1">
        <v>2114.11</v>
      </c>
      <c r="K1805" s="1">
        <v>26</v>
      </c>
      <c r="L1805" s="1" t="s">
        <v>68</v>
      </c>
      <c r="M1805" s="1" t="s">
        <v>68</v>
      </c>
      <c r="N1805" s="1" t="s">
        <v>68</v>
      </c>
      <c r="O1805" s="1" t="s">
        <v>68</v>
      </c>
      <c r="P1805" s="1" t="s">
        <v>68</v>
      </c>
      <c r="Q1805" s="1" t="s">
        <v>68</v>
      </c>
      <c r="R1805" s="1" t="s">
        <v>68</v>
      </c>
      <c r="S1805" s="1" t="s">
        <v>68</v>
      </c>
      <c r="T1805" s="1" t="s">
        <v>68</v>
      </c>
      <c r="U1805" s="1" t="s">
        <v>68</v>
      </c>
      <c r="V1805" s="1" t="s">
        <v>68</v>
      </c>
      <c r="W1805" s="1" t="s">
        <v>68</v>
      </c>
    </row>
    <row r="1806" spans="1:23" x14ac:dyDescent="0.2">
      <c r="A1806" s="1" t="s">
        <v>66</v>
      </c>
      <c r="B1806" s="1" t="s">
        <v>71</v>
      </c>
      <c r="D1806" s="23">
        <v>33031</v>
      </c>
      <c r="E1806" s="1">
        <v>1990</v>
      </c>
      <c r="F1806" s="1">
        <v>1</v>
      </c>
      <c r="G1806" s="1">
        <v>10</v>
      </c>
      <c r="H1806">
        <f t="shared" si="28"/>
        <v>27.224999999999998</v>
      </c>
      <c r="I1806" s="1" t="s">
        <v>68</v>
      </c>
      <c r="J1806" s="1">
        <v>1829.52</v>
      </c>
      <c r="K1806" s="1">
        <v>22.5</v>
      </c>
      <c r="L1806" s="1" t="s">
        <v>68</v>
      </c>
      <c r="M1806" s="1" t="s">
        <v>68</v>
      </c>
      <c r="N1806" s="1" t="s">
        <v>68</v>
      </c>
      <c r="O1806" s="1" t="s">
        <v>68</v>
      </c>
      <c r="P1806" s="1" t="s">
        <v>68</v>
      </c>
      <c r="Q1806" s="1" t="s">
        <v>68</v>
      </c>
      <c r="R1806" s="1" t="s">
        <v>68</v>
      </c>
      <c r="S1806" s="1" t="s">
        <v>68</v>
      </c>
      <c r="T1806" s="1" t="s">
        <v>68</v>
      </c>
      <c r="U1806" s="1" t="s">
        <v>68</v>
      </c>
      <c r="V1806" s="1" t="s">
        <v>68</v>
      </c>
      <c r="W1806" s="1" t="s">
        <v>68</v>
      </c>
    </row>
    <row r="1807" spans="1:23" x14ac:dyDescent="0.2">
      <c r="A1807" s="1" t="s">
        <v>66</v>
      </c>
      <c r="B1807" s="1" t="s">
        <v>71</v>
      </c>
      <c r="D1807" s="23">
        <v>33031</v>
      </c>
      <c r="E1807" s="1">
        <v>1990</v>
      </c>
      <c r="F1807" s="1">
        <v>1</v>
      </c>
      <c r="G1807" s="1">
        <v>11</v>
      </c>
      <c r="H1807">
        <f t="shared" si="28"/>
        <v>31.218005952380949</v>
      </c>
      <c r="I1807" s="1" t="s">
        <v>68</v>
      </c>
      <c r="J1807" s="1">
        <v>2097.85</v>
      </c>
      <c r="K1807" s="1">
        <v>25.8</v>
      </c>
      <c r="L1807" s="1" t="s">
        <v>68</v>
      </c>
      <c r="M1807" s="1" t="s">
        <v>68</v>
      </c>
      <c r="N1807" s="1" t="s">
        <v>68</v>
      </c>
      <c r="O1807" s="1" t="s">
        <v>68</v>
      </c>
      <c r="P1807" s="1" t="s">
        <v>68</v>
      </c>
      <c r="Q1807" s="1" t="s">
        <v>68</v>
      </c>
      <c r="R1807" s="1" t="s">
        <v>68</v>
      </c>
      <c r="S1807" s="1" t="s">
        <v>68</v>
      </c>
      <c r="T1807" s="1" t="s">
        <v>68</v>
      </c>
      <c r="U1807" s="1" t="s">
        <v>68</v>
      </c>
      <c r="V1807" s="1" t="s">
        <v>68</v>
      </c>
      <c r="W1807" s="1" t="s">
        <v>68</v>
      </c>
    </row>
    <row r="1808" spans="1:23" x14ac:dyDescent="0.2">
      <c r="A1808" s="1" t="s">
        <v>66</v>
      </c>
      <c r="B1808" s="1" t="s">
        <v>71</v>
      </c>
      <c r="D1808" s="23">
        <v>33031</v>
      </c>
      <c r="E1808" s="1">
        <v>1990</v>
      </c>
      <c r="F1808" s="1">
        <v>1</v>
      </c>
      <c r="G1808" s="1">
        <v>12</v>
      </c>
      <c r="H1808">
        <f t="shared" si="28"/>
        <v>29.040029761904758</v>
      </c>
      <c r="I1808" s="1" t="s">
        <v>68</v>
      </c>
      <c r="J1808" s="1">
        <v>1951.49</v>
      </c>
      <c r="K1808" s="1">
        <v>24</v>
      </c>
      <c r="L1808" s="1" t="s">
        <v>68</v>
      </c>
      <c r="M1808" s="1" t="s">
        <v>68</v>
      </c>
      <c r="N1808" s="1" t="s">
        <v>68</v>
      </c>
      <c r="O1808" s="1" t="s">
        <v>68</v>
      </c>
      <c r="P1808" s="1" t="s">
        <v>68</v>
      </c>
      <c r="Q1808" s="1" t="s">
        <v>68</v>
      </c>
      <c r="R1808" s="1" t="s">
        <v>68</v>
      </c>
      <c r="S1808" s="1" t="s">
        <v>68</v>
      </c>
      <c r="T1808" s="1" t="s">
        <v>68</v>
      </c>
      <c r="U1808" s="1" t="s">
        <v>68</v>
      </c>
      <c r="V1808" s="1" t="s">
        <v>68</v>
      </c>
      <c r="W1808" s="1" t="s">
        <v>68</v>
      </c>
    </row>
    <row r="1809" spans="1:23" x14ac:dyDescent="0.2">
      <c r="A1809" s="1" t="s">
        <v>66</v>
      </c>
      <c r="B1809" s="1" t="s">
        <v>71</v>
      </c>
      <c r="D1809" s="23">
        <v>33031</v>
      </c>
      <c r="E1809" s="1">
        <v>1990</v>
      </c>
      <c r="F1809" s="1">
        <v>1</v>
      </c>
      <c r="G1809" s="1">
        <v>13</v>
      </c>
      <c r="H1809">
        <f t="shared" si="28"/>
        <v>21.175000000000001</v>
      </c>
      <c r="I1809" s="1" t="s">
        <v>68</v>
      </c>
      <c r="J1809" s="1">
        <v>1422.96</v>
      </c>
      <c r="K1809" s="1">
        <v>17.5</v>
      </c>
      <c r="L1809" s="1" t="s">
        <v>68</v>
      </c>
      <c r="M1809" s="1" t="s">
        <v>68</v>
      </c>
      <c r="N1809" s="1" t="s">
        <v>68</v>
      </c>
      <c r="O1809" s="1" t="s">
        <v>68</v>
      </c>
      <c r="P1809" s="1" t="s">
        <v>68</v>
      </c>
      <c r="Q1809" s="1" t="s">
        <v>68</v>
      </c>
      <c r="R1809" s="1" t="s">
        <v>68</v>
      </c>
      <c r="S1809" s="1" t="s">
        <v>68</v>
      </c>
      <c r="T1809" s="1" t="s">
        <v>68</v>
      </c>
      <c r="U1809" s="1" t="s">
        <v>68</v>
      </c>
      <c r="V1809" s="1" t="s">
        <v>68</v>
      </c>
      <c r="W1809" s="1" t="s">
        <v>68</v>
      </c>
    </row>
    <row r="1810" spans="1:23" x14ac:dyDescent="0.2">
      <c r="A1810" s="1" t="s">
        <v>66</v>
      </c>
      <c r="B1810" s="1" t="s">
        <v>71</v>
      </c>
      <c r="D1810" s="23">
        <v>33031</v>
      </c>
      <c r="E1810" s="1">
        <v>1990</v>
      </c>
      <c r="F1810" s="1">
        <v>2</v>
      </c>
      <c r="G1810" s="1">
        <v>1</v>
      </c>
      <c r="H1810">
        <f t="shared" si="28"/>
        <v>18.755059523809521</v>
      </c>
      <c r="I1810" s="1" t="s">
        <v>68</v>
      </c>
      <c r="J1810" s="1">
        <v>1260.3399999999999</v>
      </c>
      <c r="K1810" s="1">
        <v>15.5</v>
      </c>
      <c r="L1810" s="1" t="s">
        <v>68</v>
      </c>
      <c r="M1810" s="1" t="s">
        <v>68</v>
      </c>
      <c r="N1810" s="1" t="s">
        <v>68</v>
      </c>
      <c r="O1810" s="1" t="s">
        <v>68</v>
      </c>
      <c r="P1810" s="1" t="s">
        <v>68</v>
      </c>
      <c r="Q1810" s="1" t="s">
        <v>68</v>
      </c>
      <c r="R1810" s="1" t="s">
        <v>68</v>
      </c>
      <c r="S1810" s="1" t="s">
        <v>68</v>
      </c>
      <c r="T1810" s="1" t="s">
        <v>68</v>
      </c>
      <c r="U1810" s="1" t="s">
        <v>68</v>
      </c>
      <c r="V1810" s="1" t="s">
        <v>68</v>
      </c>
      <c r="W1810" s="1" t="s">
        <v>68</v>
      </c>
    </row>
    <row r="1811" spans="1:23" x14ac:dyDescent="0.2">
      <c r="A1811" s="1" t="s">
        <v>66</v>
      </c>
      <c r="B1811" s="1" t="s">
        <v>71</v>
      </c>
      <c r="D1811" s="23">
        <v>33031</v>
      </c>
      <c r="E1811" s="1">
        <v>1990</v>
      </c>
      <c r="F1811" s="1">
        <v>2</v>
      </c>
      <c r="G1811" s="1">
        <v>2</v>
      </c>
      <c r="H1811">
        <f t="shared" si="28"/>
        <v>31.097023809523805</v>
      </c>
      <c r="I1811" s="1" t="s">
        <v>68</v>
      </c>
      <c r="J1811" s="1">
        <v>2089.7199999999998</v>
      </c>
      <c r="K1811" s="1">
        <v>25.7</v>
      </c>
      <c r="L1811" s="1" t="s">
        <v>68</v>
      </c>
      <c r="M1811" s="1" t="s">
        <v>68</v>
      </c>
      <c r="N1811" s="1" t="s">
        <v>68</v>
      </c>
      <c r="O1811" s="1" t="s">
        <v>68</v>
      </c>
      <c r="P1811" s="1" t="s">
        <v>68</v>
      </c>
      <c r="Q1811" s="1" t="s">
        <v>68</v>
      </c>
      <c r="R1811" s="1" t="s">
        <v>68</v>
      </c>
      <c r="S1811" s="1" t="s">
        <v>68</v>
      </c>
      <c r="T1811" s="1" t="s">
        <v>68</v>
      </c>
      <c r="U1811" s="1" t="s">
        <v>68</v>
      </c>
      <c r="V1811" s="1" t="s">
        <v>68</v>
      </c>
      <c r="W1811" s="1" t="s">
        <v>68</v>
      </c>
    </row>
    <row r="1812" spans="1:23" x14ac:dyDescent="0.2">
      <c r="A1812" s="1" t="s">
        <v>66</v>
      </c>
      <c r="B1812" s="1" t="s">
        <v>71</v>
      </c>
      <c r="D1812" s="23">
        <v>33031</v>
      </c>
      <c r="E1812" s="1">
        <v>1990</v>
      </c>
      <c r="F1812" s="1">
        <v>2</v>
      </c>
      <c r="G1812" s="1">
        <v>3</v>
      </c>
      <c r="H1812">
        <f t="shared" si="28"/>
        <v>30.491964285714282</v>
      </c>
      <c r="I1812" s="1" t="s">
        <v>68</v>
      </c>
      <c r="J1812" s="1">
        <v>2049.06</v>
      </c>
      <c r="K1812" s="1">
        <v>25.2</v>
      </c>
      <c r="L1812" s="1" t="s">
        <v>68</v>
      </c>
      <c r="M1812" s="1" t="s">
        <v>68</v>
      </c>
      <c r="N1812" s="1" t="s">
        <v>68</v>
      </c>
      <c r="O1812" s="1" t="s">
        <v>68</v>
      </c>
      <c r="P1812" s="1" t="s">
        <v>68</v>
      </c>
      <c r="Q1812" s="1" t="s">
        <v>68</v>
      </c>
      <c r="R1812" s="1" t="s">
        <v>68</v>
      </c>
      <c r="S1812" s="1" t="s">
        <v>68</v>
      </c>
      <c r="T1812" s="1" t="s">
        <v>68</v>
      </c>
      <c r="U1812" s="1" t="s">
        <v>68</v>
      </c>
      <c r="V1812" s="1" t="s">
        <v>68</v>
      </c>
      <c r="W1812" s="1" t="s">
        <v>68</v>
      </c>
    </row>
    <row r="1813" spans="1:23" x14ac:dyDescent="0.2">
      <c r="A1813" s="1" t="s">
        <v>66</v>
      </c>
      <c r="B1813" s="1" t="s">
        <v>71</v>
      </c>
      <c r="D1813" s="23">
        <v>33031</v>
      </c>
      <c r="E1813" s="1">
        <v>1990</v>
      </c>
      <c r="F1813" s="1">
        <v>2</v>
      </c>
      <c r="G1813" s="1">
        <v>4</v>
      </c>
      <c r="H1813">
        <f t="shared" si="28"/>
        <v>35.090029761904766</v>
      </c>
      <c r="I1813" s="1" t="s">
        <v>68</v>
      </c>
      <c r="J1813" s="1">
        <v>2358.0500000000002</v>
      </c>
      <c r="K1813" s="1">
        <v>29</v>
      </c>
      <c r="L1813" s="1" t="s">
        <v>68</v>
      </c>
      <c r="M1813" s="1" t="s">
        <v>68</v>
      </c>
      <c r="N1813" s="1" t="s">
        <v>68</v>
      </c>
      <c r="O1813" s="1" t="s">
        <v>68</v>
      </c>
      <c r="P1813" s="1" t="s">
        <v>68</v>
      </c>
      <c r="Q1813" s="1" t="s">
        <v>68</v>
      </c>
      <c r="R1813" s="1" t="s">
        <v>68</v>
      </c>
      <c r="S1813" s="1" t="s">
        <v>68</v>
      </c>
      <c r="T1813" s="1" t="s">
        <v>68</v>
      </c>
      <c r="U1813" s="1" t="s">
        <v>68</v>
      </c>
      <c r="V1813" s="1" t="s">
        <v>68</v>
      </c>
      <c r="W1813" s="1" t="s">
        <v>68</v>
      </c>
    </row>
    <row r="1814" spans="1:23" x14ac:dyDescent="0.2">
      <c r="A1814" s="1" t="s">
        <v>66</v>
      </c>
      <c r="B1814" s="1" t="s">
        <v>71</v>
      </c>
      <c r="D1814" s="23">
        <v>33031</v>
      </c>
      <c r="E1814" s="1">
        <v>1990</v>
      </c>
      <c r="F1814" s="1">
        <v>2</v>
      </c>
      <c r="G1814" s="1">
        <v>5</v>
      </c>
      <c r="H1814">
        <f t="shared" si="28"/>
        <v>30.855059523809523</v>
      </c>
      <c r="I1814" s="1" t="s">
        <v>68</v>
      </c>
      <c r="J1814" s="1">
        <v>2073.46</v>
      </c>
      <c r="K1814" s="1">
        <v>25.5</v>
      </c>
      <c r="L1814" s="1" t="s">
        <v>68</v>
      </c>
      <c r="M1814" s="1" t="s">
        <v>68</v>
      </c>
      <c r="N1814" s="1" t="s">
        <v>68</v>
      </c>
      <c r="O1814" s="1" t="s">
        <v>68</v>
      </c>
      <c r="P1814" s="1" t="s">
        <v>68</v>
      </c>
      <c r="Q1814" s="1" t="s">
        <v>68</v>
      </c>
      <c r="R1814" s="1" t="s">
        <v>68</v>
      </c>
      <c r="S1814" s="1" t="s">
        <v>68</v>
      </c>
      <c r="T1814" s="1" t="s">
        <v>68</v>
      </c>
      <c r="U1814" s="1" t="s">
        <v>68</v>
      </c>
      <c r="V1814" s="1" t="s">
        <v>68</v>
      </c>
      <c r="W1814" s="1" t="s">
        <v>68</v>
      </c>
    </row>
    <row r="1815" spans="1:23" x14ac:dyDescent="0.2">
      <c r="A1815" s="1" t="s">
        <v>66</v>
      </c>
      <c r="B1815" s="1" t="s">
        <v>71</v>
      </c>
      <c r="D1815" s="23">
        <v>33031</v>
      </c>
      <c r="E1815" s="1">
        <v>1990</v>
      </c>
      <c r="F1815" s="1">
        <v>2</v>
      </c>
      <c r="G1815" s="1">
        <v>6</v>
      </c>
      <c r="H1815">
        <f t="shared" si="28"/>
        <v>23.352976190476188</v>
      </c>
      <c r="I1815" s="1" t="s">
        <v>68</v>
      </c>
      <c r="J1815" s="1">
        <v>1569.32</v>
      </c>
      <c r="K1815" s="1">
        <v>19.3</v>
      </c>
      <c r="L1815" s="1" t="s">
        <v>68</v>
      </c>
      <c r="M1815" s="1" t="s">
        <v>68</v>
      </c>
      <c r="N1815" s="1" t="s">
        <v>68</v>
      </c>
      <c r="O1815" s="1" t="s">
        <v>68</v>
      </c>
      <c r="P1815" s="1" t="s">
        <v>68</v>
      </c>
      <c r="Q1815" s="1" t="s">
        <v>68</v>
      </c>
      <c r="R1815" s="1" t="s">
        <v>68</v>
      </c>
      <c r="S1815" s="1" t="s">
        <v>68</v>
      </c>
      <c r="T1815" s="1" t="s">
        <v>68</v>
      </c>
      <c r="U1815" s="1" t="s">
        <v>68</v>
      </c>
      <c r="V1815" s="1" t="s">
        <v>68</v>
      </c>
      <c r="W1815" s="1" t="s">
        <v>68</v>
      </c>
    </row>
    <row r="1816" spans="1:23" x14ac:dyDescent="0.2">
      <c r="A1816" s="1" t="s">
        <v>66</v>
      </c>
      <c r="B1816" s="1" t="s">
        <v>71</v>
      </c>
      <c r="D1816" s="23">
        <v>33031</v>
      </c>
      <c r="E1816" s="1">
        <v>1990</v>
      </c>
      <c r="F1816" s="1">
        <v>2</v>
      </c>
      <c r="G1816" s="1">
        <v>7</v>
      </c>
      <c r="H1816">
        <f t="shared" si="28"/>
        <v>33.154017857142854</v>
      </c>
      <c r="I1816" s="1" t="s">
        <v>68</v>
      </c>
      <c r="J1816" s="1">
        <v>2227.9499999999998</v>
      </c>
      <c r="K1816" s="1">
        <v>27.4</v>
      </c>
      <c r="L1816" s="1" t="s">
        <v>68</v>
      </c>
      <c r="M1816" s="1" t="s">
        <v>68</v>
      </c>
      <c r="N1816" s="1" t="s">
        <v>68</v>
      </c>
      <c r="O1816" s="1" t="s">
        <v>68</v>
      </c>
      <c r="P1816" s="1" t="s">
        <v>68</v>
      </c>
      <c r="Q1816" s="1" t="s">
        <v>68</v>
      </c>
      <c r="R1816" s="1" t="s">
        <v>68</v>
      </c>
      <c r="S1816" s="1" t="s">
        <v>68</v>
      </c>
      <c r="T1816" s="1" t="s">
        <v>68</v>
      </c>
      <c r="U1816" s="1" t="s">
        <v>68</v>
      </c>
      <c r="V1816" s="1" t="s">
        <v>68</v>
      </c>
      <c r="W1816" s="1" t="s">
        <v>68</v>
      </c>
    </row>
    <row r="1817" spans="1:23" x14ac:dyDescent="0.2">
      <c r="A1817" s="1" t="s">
        <v>66</v>
      </c>
      <c r="B1817" s="1" t="s">
        <v>71</v>
      </c>
      <c r="D1817" s="23">
        <v>33031</v>
      </c>
      <c r="E1817" s="1">
        <v>1990</v>
      </c>
      <c r="F1817" s="1">
        <v>2</v>
      </c>
      <c r="G1817" s="1">
        <v>8</v>
      </c>
      <c r="H1817">
        <f t="shared" si="28"/>
        <v>30.733928571428571</v>
      </c>
      <c r="I1817" s="1" t="s">
        <v>68</v>
      </c>
      <c r="J1817" s="1">
        <v>2065.3200000000002</v>
      </c>
      <c r="K1817" s="1">
        <v>25.4</v>
      </c>
      <c r="L1817" s="1" t="s">
        <v>68</v>
      </c>
      <c r="M1817" s="1" t="s">
        <v>68</v>
      </c>
      <c r="N1817" s="1" t="s">
        <v>68</v>
      </c>
      <c r="O1817" s="1" t="s">
        <v>68</v>
      </c>
      <c r="P1817" s="1" t="s">
        <v>68</v>
      </c>
      <c r="Q1817" s="1" t="s">
        <v>68</v>
      </c>
      <c r="R1817" s="1" t="s">
        <v>68</v>
      </c>
      <c r="S1817" s="1" t="s">
        <v>68</v>
      </c>
      <c r="T1817" s="1" t="s">
        <v>68</v>
      </c>
      <c r="U1817" s="1" t="s">
        <v>68</v>
      </c>
      <c r="V1817" s="1" t="s">
        <v>68</v>
      </c>
      <c r="W1817" s="1" t="s">
        <v>68</v>
      </c>
    </row>
    <row r="1818" spans="1:23" x14ac:dyDescent="0.2">
      <c r="A1818" s="1" t="s">
        <v>66</v>
      </c>
      <c r="B1818" s="1" t="s">
        <v>71</v>
      </c>
      <c r="D1818" s="23">
        <v>33031</v>
      </c>
      <c r="E1818" s="1">
        <v>1990</v>
      </c>
      <c r="F1818" s="1">
        <v>2</v>
      </c>
      <c r="G1818" s="1">
        <v>9</v>
      </c>
      <c r="H1818">
        <f t="shared" si="28"/>
        <v>25.409970238095234</v>
      </c>
      <c r="I1818" s="1" t="s">
        <v>68</v>
      </c>
      <c r="J1818" s="1">
        <v>1707.55</v>
      </c>
      <c r="K1818" s="1">
        <v>21</v>
      </c>
      <c r="L1818" s="1" t="s">
        <v>68</v>
      </c>
      <c r="M1818" s="1" t="s">
        <v>68</v>
      </c>
      <c r="N1818" s="1" t="s">
        <v>68</v>
      </c>
      <c r="O1818" s="1" t="s">
        <v>68</v>
      </c>
      <c r="P1818" s="1" t="s">
        <v>68</v>
      </c>
      <c r="Q1818" s="1" t="s">
        <v>68</v>
      </c>
      <c r="R1818" s="1" t="s">
        <v>68</v>
      </c>
      <c r="S1818" s="1" t="s">
        <v>68</v>
      </c>
      <c r="T1818" s="1" t="s">
        <v>68</v>
      </c>
      <c r="U1818" s="1" t="s">
        <v>68</v>
      </c>
      <c r="V1818" s="1" t="s">
        <v>68</v>
      </c>
      <c r="W1818" s="1" t="s">
        <v>68</v>
      </c>
    </row>
    <row r="1819" spans="1:23" x14ac:dyDescent="0.2">
      <c r="A1819" s="1" t="s">
        <v>66</v>
      </c>
      <c r="B1819" s="1" t="s">
        <v>71</v>
      </c>
      <c r="D1819" s="23">
        <v>33031</v>
      </c>
      <c r="E1819" s="1">
        <v>1990</v>
      </c>
      <c r="F1819" s="1">
        <v>2</v>
      </c>
      <c r="G1819" s="1">
        <v>10</v>
      </c>
      <c r="H1819">
        <f t="shared" si="28"/>
        <v>27.345982142857142</v>
      </c>
      <c r="I1819" s="1" t="s">
        <v>68</v>
      </c>
      <c r="J1819" s="1">
        <v>1837.65</v>
      </c>
      <c r="K1819" s="1">
        <v>22.6</v>
      </c>
      <c r="L1819" s="1" t="s">
        <v>68</v>
      </c>
      <c r="M1819" s="1" t="s">
        <v>68</v>
      </c>
      <c r="N1819" s="1" t="s">
        <v>68</v>
      </c>
      <c r="O1819" s="1" t="s">
        <v>68</v>
      </c>
      <c r="P1819" s="1" t="s">
        <v>68</v>
      </c>
      <c r="Q1819" s="1" t="s">
        <v>68</v>
      </c>
      <c r="R1819" s="1" t="s">
        <v>68</v>
      </c>
      <c r="S1819" s="1" t="s">
        <v>68</v>
      </c>
      <c r="T1819" s="1" t="s">
        <v>68</v>
      </c>
      <c r="U1819" s="1" t="s">
        <v>68</v>
      </c>
      <c r="V1819" s="1" t="s">
        <v>68</v>
      </c>
      <c r="W1819" s="1" t="s">
        <v>68</v>
      </c>
    </row>
    <row r="1820" spans="1:23" x14ac:dyDescent="0.2">
      <c r="A1820" s="1" t="s">
        <v>66</v>
      </c>
      <c r="B1820" s="1" t="s">
        <v>71</v>
      </c>
      <c r="D1820" s="23">
        <v>33031</v>
      </c>
      <c r="E1820" s="1">
        <v>1990</v>
      </c>
      <c r="F1820" s="1">
        <v>2</v>
      </c>
      <c r="G1820" s="1">
        <v>11</v>
      </c>
      <c r="H1820">
        <f t="shared" si="28"/>
        <v>30.249999999999996</v>
      </c>
      <c r="I1820" s="1" t="s">
        <v>68</v>
      </c>
      <c r="J1820" s="1">
        <v>2032.8</v>
      </c>
      <c r="K1820" s="1">
        <v>25</v>
      </c>
      <c r="L1820" s="1" t="s">
        <v>68</v>
      </c>
      <c r="M1820" s="1" t="s">
        <v>68</v>
      </c>
      <c r="N1820" s="1" t="s">
        <v>68</v>
      </c>
      <c r="O1820" s="1" t="s">
        <v>68</v>
      </c>
      <c r="P1820" s="1" t="s">
        <v>68</v>
      </c>
      <c r="Q1820" s="1" t="s">
        <v>68</v>
      </c>
      <c r="R1820" s="1" t="s">
        <v>68</v>
      </c>
      <c r="S1820" s="1" t="s">
        <v>68</v>
      </c>
      <c r="T1820" s="1" t="s">
        <v>68</v>
      </c>
      <c r="U1820" s="1" t="s">
        <v>68</v>
      </c>
      <c r="V1820" s="1" t="s">
        <v>68</v>
      </c>
      <c r="W1820" s="1" t="s">
        <v>68</v>
      </c>
    </row>
    <row r="1821" spans="1:23" x14ac:dyDescent="0.2">
      <c r="A1821" s="1" t="s">
        <v>66</v>
      </c>
      <c r="B1821" s="1" t="s">
        <v>71</v>
      </c>
      <c r="D1821" s="23">
        <v>33031</v>
      </c>
      <c r="E1821" s="1">
        <v>1990</v>
      </c>
      <c r="F1821" s="1">
        <v>2</v>
      </c>
      <c r="G1821" s="1">
        <v>12</v>
      </c>
      <c r="H1821">
        <f t="shared" si="28"/>
        <v>27.104017857142857</v>
      </c>
      <c r="I1821" s="1" t="s">
        <v>68</v>
      </c>
      <c r="J1821" s="1">
        <v>1821.39</v>
      </c>
      <c r="K1821" s="1">
        <v>22.4</v>
      </c>
      <c r="L1821" s="1" t="s">
        <v>68</v>
      </c>
      <c r="M1821" s="1" t="s">
        <v>68</v>
      </c>
      <c r="N1821" s="1" t="s">
        <v>68</v>
      </c>
      <c r="O1821" s="1" t="s">
        <v>68</v>
      </c>
      <c r="P1821" s="1" t="s">
        <v>68</v>
      </c>
      <c r="Q1821" s="1" t="s">
        <v>68</v>
      </c>
      <c r="R1821" s="1" t="s">
        <v>68</v>
      </c>
      <c r="S1821" s="1" t="s">
        <v>68</v>
      </c>
      <c r="T1821" s="1" t="s">
        <v>68</v>
      </c>
      <c r="U1821" s="1" t="s">
        <v>68</v>
      </c>
      <c r="V1821" s="1" t="s">
        <v>68</v>
      </c>
      <c r="W1821" s="1" t="s">
        <v>68</v>
      </c>
    </row>
    <row r="1822" spans="1:23" x14ac:dyDescent="0.2">
      <c r="A1822" s="1" t="s">
        <v>66</v>
      </c>
      <c r="B1822" s="1" t="s">
        <v>71</v>
      </c>
      <c r="D1822" s="23">
        <v>33031</v>
      </c>
      <c r="E1822" s="1">
        <v>1990</v>
      </c>
      <c r="F1822" s="1">
        <v>2</v>
      </c>
      <c r="G1822" s="1">
        <v>13</v>
      </c>
      <c r="H1822">
        <f t="shared" si="28"/>
        <v>22.263988095238098</v>
      </c>
      <c r="I1822" s="1" t="s">
        <v>68</v>
      </c>
      <c r="J1822" s="1">
        <v>1496.14</v>
      </c>
      <c r="K1822" s="1">
        <v>18.399999999999999</v>
      </c>
      <c r="L1822" s="1" t="s">
        <v>68</v>
      </c>
      <c r="M1822" s="1" t="s">
        <v>68</v>
      </c>
      <c r="N1822" s="1" t="s">
        <v>68</v>
      </c>
      <c r="O1822" s="1" t="s">
        <v>68</v>
      </c>
      <c r="P1822" s="1" t="s">
        <v>68</v>
      </c>
      <c r="Q1822" s="1" t="s">
        <v>68</v>
      </c>
      <c r="R1822" s="1" t="s">
        <v>68</v>
      </c>
      <c r="S1822" s="1" t="s">
        <v>68</v>
      </c>
      <c r="T1822" s="1" t="s">
        <v>68</v>
      </c>
      <c r="U1822" s="1" t="s">
        <v>68</v>
      </c>
      <c r="V1822" s="1" t="s">
        <v>68</v>
      </c>
      <c r="W1822" s="1" t="s">
        <v>68</v>
      </c>
    </row>
    <row r="1823" spans="1:23" x14ac:dyDescent="0.2">
      <c r="A1823" s="1" t="s">
        <v>66</v>
      </c>
      <c r="B1823" s="1" t="s">
        <v>71</v>
      </c>
      <c r="D1823" s="23">
        <v>33031</v>
      </c>
      <c r="E1823" s="1">
        <v>1990</v>
      </c>
      <c r="F1823" s="1">
        <v>3</v>
      </c>
      <c r="G1823" s="1">
        <v>1</v>
      </c>
      <c r="H1823">
        <f t="shared" si="28"/>
        <v>21.901041666666664</v>
      </c>
      <c r="I1823" s="1" t="s">
        <v>68</v>
      </c>
      <c r="J1823" s="1">
        <v>1471.75</v>
      </c>
      <c r="K1823" s="1">
        <v>18.100000000000001</v>
      </c>
      <c r="L1823" s="1" t="s">
        <v>68</v>
      </c>
      <c r="M1823" s="1" t="s">
        <v>68</v>
      </c>
      <c r="N1823" s="1" t="s">
        <v>68</v>
      </c>
      <c r="O1823" s="1" t="s">
        <v>68</v>
      </c>
      <c r="P1823" s="1" t="s">
        <v>68</v>
      </c>
      <c r="Q1823" s="1" t="s">
        <v>68</v>
      </c>
      <c r="R1823" s="1" t="s">
        <v>68</v>
      </c>
      <c r="S1823" s="1" t="s">
        <v>68</v>
      </c>
      <c r="T1823" s="1" t="s">
        <v>68</v>
      </c>
      <c r="U1823" s="1" t="s">
        <v>68</v>
      </c>
      <c r="V1823" s="1" t="s">
        <v>68</v>
      </c>
      <c r="W1823" s="1" t="s">
        <v>68</v>
      </c>
    </row>
    <row r="1824" spans="1:23" x14ac:dyDescent="0.2">
      <c r="A1824" s="1" t="s">
        <v>66</v>
      </c>
      <c r="B1824" s="1" t="s">
        <v>71</v>
      </c>
      <c r="D1824" s="23">
        <v>33031</v>
      </c>
      <c r="E1824" s="1">
        <v>1990</v>
      </c>
      <c r="F1824" s="1">
        <v>3</v>
      </c>
      <c r="G1824" s="1">
        <v>2</v>
      </c>
      <c r="H1824">
        <f t="shared" si="28"/>
        <v>32.427976190476187</v>
      </c>
      <c r="I1824" s="1" t="s">
        <v>68</v>
      </c>
      <c r="J1824" s="1">
        <v>2179.16</v>
      </c>
      <c r="K1824" s="1">
        <v>26.8</v>
      </c>
      <c r="L1824" s="1" t="s">
        <v>68</v>
      </c>
      <c r="M1824" s="1" t="s">
        <v>68</v>
      </c>
      <c r="N1824" s="1" t="s">
        <v>68</v>
      </c>
      <c r="O1824" s="1" t="s">
        <v>68</v>
      </c>
      <c r="P1824" s="1" t="s">
        <v>68</v>
      </c>
      <c r="Q1824" s="1" t="s">
        <v>68</v>
      </c>
      <c r="R1824" s="1" t="s">
        <v>68</v>
      </c>
      <c r="S1824" s="1" t="s">
        <v>68</v>
      </c>
      <c r="T1824" s="1" t="s">
        <v>68</v>
      </c>
      <c r="U1824" s="1" t="s">
        <v>68</v>
      </c>
      <c r="V1824" s="1" t="s">
        <v>68</v>
      </c>
      <c r="W1824" s="1" t="s">
        <v>68</v>
      </c>
    </row>
    <row r="1825" spans="1:23" x14ac:dyDescent="0.2">
      <c r="A1825" s="1" t="s">
        <v>66</v>
      </c>
      <c r="B1825" s="1" t="s">
        <v>71</v>
      </c>
      <c r="D1825" s="23">
        <v>33031</v>
      </c>
      <c r="E1825" s="1">
        <v>1990</v>
      </c>
      <c r="F1825" s="1">
        <v>3</v>
      </c>
      <c r="G1825" s="1">
        <v>3</v>
      </c>
      <c r="H1825">
        <f t="shared" si="28"/>
        <v>29.523958333333329</v>
      </c>
      <c r="I1825" s="1" t="s">
        <v>68</v>
      </c>
      <c r="J1825" s="1">
        <v>1984.01</v>
      </c>
      <c r="K1825" s="1">
        <v>24.4</v>
      </c>
      <c r="L1825" s="1" t="s">
        <v>68</v>
      </c>
      <c r="M1825" s="1" t="s">
        <v>68</v>
      </c>
      <c r="N1825" s="1" t="s">
        <v>68</v>
      </c>
      <c r="O1825" s="1" t="s">
        <v>68</v>
      </c>
      <c r="P1825" s="1" t="s">
        <v>68</v>
      </c>
      <c r="Q1825" s="1" t="s">
        <v>68</v>
      </c>
      <c r="R1825" s="1" t="s">
        <v>68</v>
      </c>
      <c r="S1825" s="1" t="s">
        <v>68</v>
      </c>
      <c r="T1825" s="1" t="s">
        <v>68</v>
      </c>
      <c r="U1825" s="1" t="s">
        <v>68</v>
      </c>
      <c r="V1825" s="1" t="s">
        <v>68</v>
      </c>
      <c r="W1825" s="1" t="s">
        <v>68</v>
      </c>
    </row>
    <row r="1826" spans="1:23" x14ac:dyDescent="0.2">
      <c r="A1826" s="1" t="s">
        <v>66</v>
      </c>
      <c r="B1826" s="1" t="s">
        <v>71</v>
      </c>
      <c r="D1826" s="23">
        <v>33031</v>
      </c>
      <c r="E1826" s="1">
        <v>1990</v>
      </c>
      <c r="F1826" s="1">
        <v>3</v>
      </c>
      <c r="G1826" s="1">
        <v>4</v>
      </c>
      <c r="H1826">
        <f t="shared" si="28"/>
        <v>29.766071428571426</v>
      </c>
      <c r="I1826" s="1" t="s">
        <v>68</v>
      </c>
      <c r="J1826" s="1">
        <v>2000.28</v>
      </c>
      <c r="K1826" s="1">
        <v>24.6</v>
      </c>
      <c r="L1826" s="1" t="s">
        <v>68</v>
      </c>
      <c r="M1826" s="1" t="s">
        <v>68</v>
      </c>
      <c r="N1826" s="1" t="s">
        <v>68</v>
      </c>
      <c r="O1826" s="1" t="s">
        <v>68</v>
      </c>
      <c r="P1826" s="1" t="s">
        <v>68</v>
      </c>
      <c r="Q1826" s="1" t="s">
        <v>68</v>
      </c>
      <c r="R1826" s="1" t="s">
        <v>68</v>
      </c>
      <c r="S1826" s="1" t="s">
        <v>68</v>
      </c>
      <c r="T1826" s="1" t="s">
        <v>68</v>
      </c>
      <c r="U1826" s="1" t="s">
        <v>68</v>
      </c>
      <c r="V1826" s="1" t="s">
        <v>68</v>
      </c>
      <c r="W1826" s="1" t="s">
        <v>68</v>
      </c>
    </row>
    <row r="1827" spans="1:23" x14ac:dyDescent="0.2">
      <c r="A1827" s="1" t="s">
        <v>66</v>
      </c>
      <c r="B1827" s="1" t="s">
        <v>71</v>
      </c>
      <c r="D1827" s="23">
        <v>33031</v>
      </c>
      <c r="E1827" s="1">
        <v>1990</v>
      </c>
      <c r="F1827" s="1">
        <v>3</v>
      </c>
      <c r="G1827" s="1">
        <v>5</v>
      </c>
      <c r="H1827">
        <f t="shared" si="28"/>
        <v>33.637946428571425</v>
      </c>
      <c r="I1827" s="1" t="s">
        <v>68</v>
      </c>
      <c r="J1827" s="1">
        <v>2260.4699999999998</v>
      </c>
      <c r="K1827" s="1">
        <v>27.8</v>
      </c>
      <c r="L1827" s="1" t="s">
        <v>68</v>
      </c>
      <c r="M1827" s="1" t="s">
        <v>68</v>
      </c>
      <c r="N1827" s="1" t="s">
        <v>68</v>
      </c>
      <c r="O1827" s="1" t="s">
        <v>68</v>
      </c>
      <c r="P1827" s="1" t="s">
        <v>68</v>
      </c>
      <c r="Q1827" s="1" t="s">
        <v>68</v>
      </c>
      <c r="R1827" s="1" t="s">
        <v>68</v>
      </c>
      <c r="S1827" s="1" t="s">
        <v>68</v>
      </c>
      <c r="T1827" s="1" t="s">
        <v>68</v>
      </c>
      <c r="U1827" s="1" t="s">
        <v>68</v>
      </c>
      <c r="V1827" s="1" t="s">
        <v>68</v>
      </c>
      <c r="W1827" s="1" t="s">
        <v>68</v>
      </c>
    </row>
    <row r="1828" spans="1:23" x14ac:dyDescent="0.2">
      <c r="A1828" s="1" t="s">
        <v>66</v>
      </c>
      <c r="B1828" s="1" t="s">
        <v>71</v>
      </c>
      <c r="D1828" s="23">
        <v>33031</v>
      </c>
      <c r="E1828" s="1">
        <v>1990</v>
      </c>
      <c r="F1828" s="1">
        <v>3</v>
      </c>
      <c r="G1828" s="1">
        <v>6</v>
      </c>
      <c r="H1828">
        <f t="shared" si="28"/>
        <v>35.090029761904766</v>
      </c>
      <c r="I1828" s="1" t="s">
        <v>68</v>
      </c>
      <c r="J1828" s="1">
        <v>2358.0500000000002</v>
      </c>
      <c r="K1828" s="1">
        <v>29</v>
      </c>
      <c r="L1828" s="1" t="s">
        <v>68</v>
      </c>
      <c r="M1828" s="1" t="s">
        <v>68</v>
      </c>
      <c r="N1828" s="1" t="s">
        <v>68</v>
      </c>
      <c r="O1828" s="1" t="s">
        <v>68</v>
      </c>
      <c r="P1828" s="1" t="s">
        <v>68</v>
      </c>
      <c r="Q1828" s="1" t="s">
        <v>68</v>
      </c>
      <c r="R1828" s="1" t="s">
        <v>68</v>
      </c>
      <c r="S1828" s="1" t="s">
        <v>68</v>
      </c>
      <c r="T1828" s="1" t="s">
        <v>68</v>
      </c>
      <c r="U1828" s="1" t="s">
        <v>68</v>
      </c>
      <c r="V1828" s="1" t="s">
        <v>68</v>
      </c>
      <c r="W1828" s="1" t="s">
        <v>68</v>
      </c>
    </row>
    <row r="1829" spans="1:23" x14ac:dyDescent="0.2">
      <c r="A1829" s="1" t="s">
        <v>66</v>
      </c>
      <c r="B1829" s="1" t="s">
        <v>71</v>
      </c>
      <c r="D1829" s="23">
        <v>33031</v>
      </c>
      <c r="E1829" s="1">
        <v>1990</v>
      </c>
      <c r="F1829" s="1">
        <v>3</v>
      </c>
      <c r="G1829" s="1">
        <v>7</v>
      </c>
      <c r="H1829">
        <f t="shared" si="28"/>
        <v>27.224999999999998</v>
      </c>
      <c r="I1829" s="1" t="s">
        <v>68</v>
      </c>
      <c r="J1829" s="1">
        <v>1829.52</v>
      </c>
      <c r="K1829" s="1">
        <v>22.5</v>
      </c>
      <c r="L1829" s="1" t="s">
        <v>68</v>
      </c>
      <c r="M1829" s="1" t="s">
        <v>68</v>
      </c>
      <c r="N1829" s="1" t="s">
        <v>68</v>
      </c>
      <c r="O1829" s="1" t="s">
        <v>68</v>
      </c>
      <c r="P1829" s="1" t="s">
        <v>68</v>
      </c>
      <c r="Q1829" s="1" t="s">
        <v>68</v>
      </c>
      <c r="R1829" s="1" t="s">
        <v>68</v>
      </c>
      <c r="S1829" s="1" t="s">
        <v>68</v>
      </c>
      <c r="T1829" s="1" t="s">
        <v>68</v>
      </c>
      <c r="U1829" s="1" t="s">
        <v>68</v>
      </c>
      <c r="V1829" s="1" t="s">
        <v>68</v>
      </c>
      <c r="W1829" s="1" t="s">
        <v>68</v>
      </c>
    </row>
    <row r="1830" spans="1:23" x14ac:dyDescent="0.2">
      <c r="A1830" s="1" t="s">
        <v>66</v>
      </c>
      <c r="B1830" s="1" t="s">
        <v>71</v>
      </c>
      <c r="D1830" s="23">
        <v>33031</v>
      </c>
      <c r="E1830" s="1">
        <v>1990</v>
      </c>
      <c r="F1830" s="1">
        <v>3</v>
      </c>
      <c r="G1830" s="1">
        <v>8</v>
      </c>
      <c r="H1830">
        <f t="shared" si="28"/>
        <v>26.619940476190475</v>
      </c>
      <c r="I1830" s="1" t="s">
        <v>68</v>
      </c>
      <c r="J1830" s="1">
        <v>1788.86</v>
      </c>
      <c r="K1830" s="1">
        <v>22</v>
      </c>
      <c r="L1830" s="1" t="s">
        <v>68</v>
      </c>
      <c r="M1830" s="1" t="s">
        <v>68</v>
      </c>
      <c r="N1830" s="1" t="s">
        <v>68</v>
      </c>
      <c r="O1830" s="1" t="s">
        <v>68</v>
      </c>
      <c r="P1830" s="1" t="s">
        <v>68</v>
      </c>
      <c r="Q1830" s="1" t="s">
        <v>68</v>
      </c>
      <c r="R1830" s="1" t="s">
        <v>68</v>
      </c>
      <c r="S1830" s="1" t="s">
        <v>68</v>
      </c>
      <c r="T1830" s="1" t="s">
        <v>68</v>
      </c>
      <c r="U1830" s="1" t="s">
        <v>68</v>
      </c>
      <c r="V1830" s="1" t="s">
        <v>68</v>
      </c>
      <c r="W1830" s="1" t="s">
        <v>68</v>
      </c>
    </row>
    <row r="1831" spans="1:23" x14ac:dyDescent="0.2">
      <c r="A1831" s="1" t="s">
        <v>66</v>
      </c>
      <c r="B1831" s="1" t="s">
        <v>71</v>
      </c>
      <c r="D1831" s="23">
        <v>33031</v>
      </c>
      <c r="E1831" s="1">
        <v>1990</v>
      </c>
      <c r="F1831" s="1">
        <v>3</v>
      </c>
      <c r="G1831" s="1">
        <v>9</v>
      </c>
      <c r="H1831">
        <f t="shared" si="28"/>
        <v>28.555952380952377</v>
      </c>
      <c r="I1831" s="1" t="s">
        <v>68</v>
      </c>
      <c r="J1831" s="1">
        <v>1918.96</v>
      </c>
      <c r="K1831" s="1">
        <v>23.6</v>
      </c>
      <c r="L1831" s="1" t="s">
        <v>68</v>
      </c>
      <c r="M1831" s="1" t="s">
        <v>68</v>
      </c>
      <c r="N1831" s="1" t="s">
        <v>68</v>
      </c>
      <c r="O1831" s="1" t="s">
        <v>68</v>
      </c>
      <c r="P1831" s="1" t="s">
        <v>68</v>
      </c>
      <c r="Q1831" s="1" t="s">
        <v>68</v>
      </c>
      <c r="R1831" s="1" t="s">
        <v>68</v>
      </c>
      <c r="S1831" s="1" t="s">
        <v>68</v>
      </c>
      <c r="T1831" s="1" t="s">
        <v>68</v>
      </c>
      <c r="U1831" s="1" t="s">
        <v>68</v>
      </c>
      <c r="V1831" s="1" t="s">
        <v>68</v>
      </c>
      <c r="W1831" s="1" t="s">
        <v>68</v>
      </c>
    </row>
    <row r="1832" spans="1:23" x14ac:dyDescent="0.2">
      <c r="A1832" s="1" t="s">
        <v>66</v>
      </c>
      <c r="B1832" s="1" t="s">
        <v>71</v>
      </c>
      <c r="D1832" s="23">
        <v>33031</v>
      </c>
      <c r="E1832" s="1">
        <v>1990</v>
      </c>
      <c r="F1832" s="1">
        <v>3</v>
      </c>
      <c r="G1832" s="1">
        <v>10</v>
      </c>
      <c r="H1832">
        <f t="shared" si="28"/>
        <v>24.926041666666663</v>
      </c>
      <c r="I1832" s="1" t="s">
        <v>68</v>
      </c>
      <c r="J1832" s="1">
        <v>1675.03</v>
      </c>
      <c r="K1832" s="1">
        <v>20.6</v>
      </c>
      <c r="L1832" s="1" t="s">
        <v>68</v>
      </c>
      <c r="M1832" s="1" t="s">
        <v>68</v>
      </c>
      <c r="N1832" s="1" t="s">
        <v>68</v>
      </c>
      <c r="O1832" s="1" t="s">
        <v>68</v>
      </c>
      <c r="P1832" s="1" t="s">
        <v>68</v>
      </c>
      <c r="Q1832" s="1" t="s">
        <v>68</v>
      </c>
      <c r="R1832" s="1" t="s">
        <v>68</v>
      </c>
      <c r="S1832" s="1" t="s">
        <v>68</v>
      </c>
      <c r="T1832" s="1" t="s">
        <v>68</v>
      </c>
      <c r="U1832" s="1" t="s">
        <v>68</v>
      </c>
      <c r="V1832" s="1" t="s">
        <v>68</v>
      </c>
      <c r="W1832" s="1" t="s">
        <v>68</v>
      </c>
    </row>
    <row r="1833" spans="1:23" x14ac:dyDescent="0.2">
      <c r="A1833" s="1" t="s">
        <v>66</v>
      </c>
      <c r="B1833" s="1" t="s">
        <v>71</v>
      </c>
      <c r="D1833" s="23">
        <v>33031</v>
      </c>
      <c r="E1833" s="1">
        <v>1990</v>
      </c>
      <c r="F1833" s="1">
        <v>3</v>
      </c>
      <c r="G1833" s="1">
        <v>11</v>
      </c>
      <c r="H1833">
        <f t="shared" si="28"/>
        <v>30.370982142857141</v>
      </c>
      <c r="I1833" s="1" t="s">
        <v>68</v>
      </c>
      <c r="J1833" s="1">
        <v>2040.93</v>
      </c>
      <c r="K1833" s="1">
        <v>25.1</v>
      </c>
      <c r="L1833" s="1" t="s">
        <v>68</v>
      </c>
      <c r="M1833" s="1" t="s">
        <v>68</v>
      </c>
      <c r="N1833" s="1" t="s">
        <v>68</v>
      </c>
      <c r="O1833" s="1" t="s">
        <v>68</v>
      </c>
      <c r="P1833" s="1" t="s">
        <v>68</v>
      </c>
      <c r="Q1833" s="1" t="s">
        <v>68</v>
      </c>
      <c r="R1833" s="1" t="s">
        <v>68</v>
      </c>
      <c r="S1833" s="1" t="s">
        <v>68</v>
      </c>
      <c r="T1833" s="1" t="s">
        <v>68</v>
      </c>
      <c r="U1833" s="1" t="s">
        <v>68</v>
      </c>
      <c r="V1833" s="1" t="s">
        <v>68</v>
      </c>
      <c r="W1833" s="1" t="s">
        <v>68</v>
      </c>
    </row>
    <row r="1834" spans="1:23" x14ac:dyDescent="0.2">
      <c r="A1834" s="1" t="s">
        <v>66</v>
      </c>
      <c r="B1834" s="1" t="s">
        <v>71</v>
      </c>
      <c r="D1834" s="23">
        <v>33031</v>
      </c>
      <c r="E1834" s="1">
        <v>1990</v>
      </c>
      <c r="F1834" s="1">
        <v>3</v>
      </c>
      <c r="G1834" s="1">
        <v>12</v>
      </c>
      <c r="H1834">
        <f t="shared" si="28"/>
        <v>27.951041666666661</v>
      </c>
      <c r="I1834" s="1" t="s">
        <v>68</v>
      </c>
      <c r="J1834" s="1">
        <v>1878.31</v>
      </c>
      <c r="K1834" s="1">
        <v>23.1</v>
      </c>
      <c r="L1834" s="1" t="s">
        <v>68</v>
      </c>
      <c r="M1834" s="1" t="s">
        <v>68</v>
      </c>
      <c r="N1834" s="1" t="s">
        <v>68</v>
      </c>
      <c r="O1834" s="1" t="s">
        <v>68</v>
      </c>
      <c r="P1834" s="1" t="s">
        <v>68</v>
      </c>
      <c r="Q1834" s="1" t="s">
        <v>68</v>
      </c>
      <c r="R1834" s="1" t="s">
        <v>68</v>
      </c>
      <c r="S1834" s="1" t="s">
        <v>68</v>
      </c>
      <c r="T1834" s="1" t="s">
        <v>68</v>
      </c>
      <c r="U1834" s="1" t="s">
        <v>68</v>
      </c>
      <c r="V1834" s="1" t="s">
        <v>68</v>
      </c>
      <c r="W1834" s="1" t="s">
        <v>68</v>
      </c>
    </row>
    <row r="1835" spans="1:23" x14ac:dyDescent="0.2">
      <c r="A1835" s="1" t="s">
        <v>66</v>
      </c>
      <c r="B1835" s="1" t="s">
        <v>71</v>
      </c>
      <c r="D1835" s="23">
        <v>33031</v>
      </c>
      <c r="E1835" s="1">
        <v>1990</v>
      </c>
      <c r="F1835" s="1">
        <v>3</v>
      </c>
      <c r="G1835" s="1">
        <v>13</v>
      </c>
      <c r="H1835">
        <f t="shared" si="28"/>
        <v>26.377976190476186</v>
      </c>
      <c r="I1835" s="1" t="s">
        <v>68</v>
      </c>
      <c r="J1835" s="1">
        <v>1772.6</v>
      </c>
      <c r="K1835" s="1">
        <v>21.8</v>
      </c>
      <c r="L1835" s="1" t="s">
        <v>68</v>
      </c>
      <c r="M1835" s="1" t="s">
        <v>68</v>
      </c>
      <c r="N1835" s="1" t="s">
        <v>68</v>
      </c>
      <c r="O1835" s="1" t="s">
        <v>68</v>
      </c>
      <c r="P1835" s="1" t="s">
        <v>68</v>
      </c>
      <c r="Q1835" s="1" t="s">
        <v>68</v>
      </c>
      <c r="R1835" s="1" t="s">
        <v>68</v>
      </c>
      <c r="S1835" s="1" t="s">
        <v>68</v>
      </c>
      <c r="T1835" s="1" t="s">
        <v>68</v>
      </c>
      <c r="U1835" s="1" t="s">
        <v>68</v>
      </c>
      <c r="V1835" s="1" t="s">
        <v>68</v>
      </c>
      <c r="W1835" s="1" t="s">
        <v>68</v>
      </c>
    </row>
    <row r="1836" spans="1:23" x14ac:dyDescent="0.2">
      <c r="A1836" s="1" t="s">
        <v>66</v>
      </c>
      <c r="B1836" s="1" t="s">
        <v>71</v>
      </c>
      <c r="D1836" s="23">
        <v>33031</v>
      </c>
      <c r="E1836" s="1">
        <v>1990</v>
      </c>
      <c r="F1836" s="1">
        <v>4</v>
      </c>
      <c r="G1836" s="1">
        <v>1</v>
      </c>
      <c r="H1836">
        <f t="shared" si="28"/>
        <v>18.391964285714284</v>
      </c>
      <c r="I1836" s="1" t="s">
        <v>68</v>
      </c>
      <c r="J1836" s="1">
        <v>1235.94</v>
      </c>
      <c r="K1836" s="1">
        <v>15.2</v>
      </c>
      <c r="L1836" s="1" t="s">
        <v>68</v>
      </c>
      <c r="M1836" s="1" t="s">
        <v>68</v>
      </c>
      <c r="N1836" s="1" t="s">
        <v>68</v>
      </c>
      <c r="O1836" s="1" t="s">
        <v>68</v>
      </c>
      <c r="P1836" s="1" t="s">
        <v>68</v>
      </c>
      <c r="Q1836" s="1" t="s">
        <v>68</v>
      </c>
      <c r="R1836" s="1" t="s">
        <v>68</v>
      </c>
      <c r="S1836" s="1" t="s">
        <v>68</v>
      </c>
      <c r="T1836" s="1" t="s">
        <v>68</v>
      </c>
      <c r="U1836" s="1" t="s">
        <v>68</v>
      </c>
      <c r="V1836" s="1" t="s">
        <v>68</v>
      </c>
      <c r="W1836" s="1" t="s">
        <v>68</v>
      </c>
    </row>
    <row r="1837" spans="1:23" x14ac:dyDescent="0.2">
      <c r="A1837" s="1" t="s">
        <v>66</v>
      </c>
      <c r="B1837" s="1" t="s">
        <v>71</v>
      </c>
      <c r="D1837" s="23">
        <v>33031</v>
      </c>
      <c r="E1837" s="1">
        <v>1990</v>
      </c>
      <c r="F1837" s="1">
        <v>4</v>
      </c>
      <c r="G1837" s="1">
        <v>2</v>
      </c>
      <c r="H1837">
        <f t="shared" si="28"/>
        <v>34.484970238095229</v>
      </c>
      <c r="I1837" s="1" t="s">
        <v>68</v>
      </c>
      <c r="J1837" s="1">
        <v>2317.39</v>
      </c>
      <c r="K1837" s="1">
        <v>28.5</v>
      </c>
      <c r="L1837" s="1" t="s">
        <v>68</v>
      </c>
      <c r="M1837" s="1" t="s">
        <v>68</v>
      </c>
      <c r="N1837" s="1" t="s">
        <v>68</v>
      </c>
      <c r="O1837" s="1" t="s">
        <v>68</v>
      </c>
      <c r="P1837" s="1" t="s">
        <v>68</v>
      </c>
      <c r="Q1837" s="1" t="s">
        <v>68</v>
      </c>
      <c r="R1837" s="1" t="s">
        <v>68</v>
      </c>
      <c r="S1837" s="1" t="s">
        <v>68</v>
      </c>
      <c r="T1837" s="1" t="s">
        <v>68</v>
      </c>
      <c r="U1837" s="1" t="s">
        <v>68</v>
      </c>
      <c r="V1837" s="1" t="s">
        <v>68</v>
      </c>
      <c r="W1837" s="1" t="s">
        <v>68</v>
      </c>
    </row>
    <row r="1838" spans="1:23" x14ac:dyDescent="0.2">
      <c r="A1838" s="1" t="s">
        <v>66</v>
      </c>
      <c r="B1838" s="1" t="s">
        <v>71</v>
      </c>
      <c r="D1838" s="23">
        <v>33031</v>
      </c>
      <c r="E1838" s="1">
        <v>1990</v>
      </c>
      <c r="F1838" s="1">
        <v>4</v>
      </c>
      <c r="G1838" s="1">
        <v>3</v>
      </c>
      <c r="H1838">
        <f t="shared" si="28"/>
        <v>34.605952380952381</v>
      </c>
      <c r="I1838" s="1" t="s">
        <v>68</v>
      </c>
      <c r="J1838" s="1">
        <v>2325.52</v>
      </c>
      <c r="K1838" s="1">
        <v>28.6</v>
      </c>
      <c r="L1838" s="1" t="s">
        <v>68</v>
      </c>
      <c r="M1838" s="1" t="s">
        <v>68</v>
      </c>
      <c r="N1838" s="1" t="s">
        <v>68</v>
      </c>
      <c r="O1838" s="1" t="s">
        <v>68</v>
      </c>
      <c r="P1838" s="1" t="s">
        <v>68</v>
      </c>
      <c r="Q1838" s="1" t="s">
        <v>68</v>
      </c>
      <c r="R1838" s="1" t="s">
        <v>68</v>
      </c>
      <c r="S1838" s="1" t="s">
        <v>68</v>
      </c>
      <c r="T1838" s="1" t="s">
        <v>68</v>
      </c>
      <c r="U1838" s="1" t="s">
        <v>68</v>
      </c>
      <c r="V1838" s="1" t="s">
        <v>68</v>
      </c>
      <c r="W1838" s="1" t="s">
        <v>68</v>
      </c>
    </row>
    <row r="1839" spans="1:23" x14ac:dyDescent="0.2">
      <c r="A1839" s="1" t="s">
        <v>66</v>
      </c>
      <c r="B1839" s="1" t="s">
        <v>71</v>
      </c>
      <c r="D1839" s="23">
        <v>33031</v>
      </c>
      <c r="E1839" s="1">
        <v>1990</v>
      </c>
      <c r="F1839" s="1">
        <v>4</v>
      </c>
      <c r="G1839" s="1">
        <v>4</v>
      </c>
      <c r="H1839">
        <f t="shared" si="28"/>
        <v>28.313988095238091</v>
      </c>
      <c r="I1839" s="1" t="s">
        <v>68</v>
      </c>
      <c r="J1839" s="1">
        <v>1902.7</v>
      </c>
      <c r="K1839" s="1">
        <v>23.4</v>
      </c>
      <c r="L1839" s="1" t="s">
        <v>68</v>
      </c>
      <c r="M1839" s="1" t="s">
        <v>68</v>
      </c>
      <c r="N1839" s="1" t="s">
        <v>68</v>
      </c>
      <c r="O1839" s="1" t="s">
        <v>68</v>
      </c>
      <c r="P1839" s="1" t="s">
        <v>68</v>
      </c>
      <c r="Q1839" s="1" t="s">
        <v>68</v>
      </c>
      <c r="R1839" s="1" t="s">
        <v>68</v>
      </c>
      <c r="S1839" s="1" t="s">
        <v>68</v>
      </c>
      <c r="T1839" s="1" t="s">
        <v>68</v>
      </c>
      <c r="U1839" s="1" t="s">
        <v>68</v>
      </c>
      <c r="V1839" s="1" t="s">
        <v>68</v>
      </c>
      <c r="W1839" s="1" t="s">
        <v>68</v>
      </c>
    </row>
    <row r="1840" spans="1:23" x14ac:dyDescent="0.2">
      <c r="A1840" s="1" t="s">
        <v>66</v>
      </c>
      <c r="B1840" s="1" t="s">
        <v>71</v>
      </c>
      <c r="D1840" s="23">
        <v>33031</v>
      </c>
      <c r="E1840" s="1">
        <v>1990</v>
      </c>
      <c r="F1840" s="1">
        <v>4</v>
      </c>
      <c r="G1840" s="1">
        <v>5</v>
      </c>
      <c r="H1840">
        <f t="shared" si="28"/>
        <v>31.580952380952375</v>
      </c>
      <c r="I1840" s="1" t="s">
        <v>68</v>
      </c>
      <c r="J1840" s="1">
        <v>2122.2399999999998</v>
      </c>
      <c r="K1840" s="1">
        <v>26.1</v>
      </c>
      <c r="L1840" s="1" t="s">
        <v>68</v>
      </c>
      <c r="M1840" s="1" t="s">
        <v>68</v>
      </c>
      <c r="N1840" s="1" t="s">
        <v>68</v>
      </c>
      <c r="O1840" s="1" t="s">
        <v>68</v>
      </c>
      <c r="P1840" s="1" t="s">
        <v>68</v>
      </c>
      <c r="Q1840" s="1" t="s">
        <v>68</v>
      </c>
      <c r="R1840" s="1" t="s">
        <v>68</v>
      </c>
      <c r="S1840" s="1" t="s">
        <v>68</v>
      </c>
      <c r="T1840" s="1" t="s">
        <v>68</v>
      </c>
      <c r="U1840" s="1" t="s">
        <v>68</v>
      </c>
      <c r="V1840" s="1" t="s">
        <v>68</v>
      </c>
      <c r="W1840" s="1" t="s">
        <v>68</v>
      </c>
    </row>
    <row r="1841" spans="1:23" x14ac:dyDescent="0.2">
      <c r="A1841" s="1" t="s">
        <v>66</v>
      </c>
      <c r="B1841" s="1" t="s">
        <v>71</v>
      </c>
      <c r="D1841" s="23">
        <v>33031</v>
      </c>
      <c r="E1841" s="1">
        <v>1990</v>
      </c>
      <c r="F1841" s="1">
        <v>4</v>
      </c>
      <c r="G1841" s="1">
        <v>6</v>
      </c>
      <c r="H1841">
        <f t="shared" si="28"/>
        <v>30.249999999999996</v>
      </c>
      <c r="I1841" s="1" t="s">
        <v>68</v>
      </c>
      <c r="J1841" s="1">
        <v>2032.8</v>
      </c>
      <c r="K1841" s="1">
        <v>25</v>
      </c>
      <c r="L1841" s="1" t="s">
        <v>68</v>
      </c>
      <c r="M1841" s="1" t="s">
        <v>68</v>
      </c>
      <c r="N1841" s="1" t="s">
        <v>68</v>
      </c>
      <c r="O1841" s="1" t="s">
        <v>68</v>
      </c>
      <c r="P1841" s="1" t="s">
        <v>68</v>
      </c>
      <c r="Q1841" s="1" t="s">
        <v>68</v>
      </c>
      <c r="R1841" s="1" t="s">
        <v>68</v>
      </c>
      <c r="S1841" s="1" t="s">
        <v>68</v>
      </c>
      <c r="T1841" s="1" t="s">
        <v>68</v>
      </c>
      <c r="U1841" s="1" t="s">
        <v>68</v>
      </c>
      <c r="V1841" s="1" t="s">
        <v>68</v>
      </c>
      <c r="W1841" s="1" t="s">
        <v>68</v>
      </c>
    </row>
    <row r="1842" spans="1:23" x14ac:dyDescent="0.2">
      <c r="A1842" s="1" t="s">
        <v>66</v>
      </c>
      <c r="B1842" s="1" t="s">
        <v>71</v>
      </c>
      <c r="D1842" s="23">
        <v>33031</v>
      </c>
      <c r="E1842" s="1">
        <v>1990</v>
      </c>
      <c r="F1842" s="1">
        <v>4</v>
      </c>
      <c r="G1842" s="1">
        <v>7</v>
      </c>
      <c r="H1842">
        <f t="shared" si="28"/>
        <v>34.243005952380948</v>
      </c>
      <c r="I1842" s="1" t="s">
        <v>68</v>
      </c>
      <c r="J1842" s="1">
        <v>2301.13</v>
      </c>
      <c r="K1842" s="1">
        <v>28.3</v>
      </c>
      <c r="L1842" s="1" t="s">
        <v>68</v>
      </c>
      <c r="M1842" s="1" t="s">
        <v>68</v>
      </c>
      <c r="N1842" s="1" t="s">
        <v>68</v>
      </c>
      <c r="O1842" s="1" t="s">
        <v>68</v>
      </c>
      <c r="P1842" s="1" t="s">
        <v>68</v>
      </c>
      <c r="Q1842" s="1" t="s">
        <v>68</v>
      </c>
      <c r="R1842" s="1" t="s">
        <v>68</v>
      </c>
      <c r="S1842" s="1" t="s">
        <v>68</v>
      </c>
      <c r="T1842" s="1" t="s">
        <v>68</v>
      </c>
      <c r="U1842" s="1" t="s">
        <v>68</v>
      </c>
      <c r="V1842" s="1" t="s">
        <v>68</v>
      </c>
      <c r="W1842" s="1" t="s">
        <v>68</v>
      </c>
    </row>
    <row r="1843" spans="1:23" x14ac:dyDescent="0.2">
      <c r="A1843" s="1" t="s">
        <v>66</v>
      </c>
      <c r="B1843" s="1" t="s">
        <v>71</v>
      </c>
      <c r="D1843" s="23">
        <v>33031</v>
      </c>
      <c r="E1843" s="1">
        <v>1990</v>
      </c>
      <c r="F1843" s="1">
        <v>4</v>
      </c>
      <c r="G1843" s="1">
        <v>8</v>
      </c>
      <c r="H1843">
        <f t="shared" si="28"/>
        <v>27.46696428571428</v>
      </c>
      <c r="I1843" s="1" t="s">
        <v>68</v>
      </c>
      <c r="J1843" s="1">
        <v>1845.78</v>
      </c>
      <c r="K1843" s="1">
        <v>22.7</v>
      </c>
      <c r="L1843" s="1" t="s">
        <v>68</v>
      </c>
      <c r="M1843" s="1" t="s">
        <v>68</v>
      </c>
      <c r="N1843" s="1" t="s">
        <v>68</v>
      </c>
      <c r="O1843" s="1" t="s">
        <v>68</v>
      </c>
      <c r="P1843" s="1" t="s">
        <v>68</v>
      </c>
      <c r="Q1843" s="1" t="s">
        <v>68</v>
      </c>
      <c r="R1843" s="1" t="s">
        <v>68</v>
      </c>
      <c r="S1843" s="1" t="s">
        <v>68</v>
      </c>
      <c r="T1843" s="1" t="s">
        <v>68</v>
      </c>
      <c r="U1843" s="1" t="s">
        <v>68</v>
      </c>
      <c r="V1843" s="1" t="s">
        <v>68</v>
      </c>
      <c r="W1843" s="1" t="s">
        <v>68</v>
      </c>
    </row>
    <row r="1844" spans="1:23" x14ac:dyDescent="0.2">
      <c r="A1844" s="1" t="s">
        <v>66</v>
      </c>
      <c r="B1844" s="1" t="s">
        <v>71</v>
      </c>
      <c r="D1844" s="23">
        <v>33031</v>
      </c>
      <c r="E1844" s="1">
        <v>1990</v>
      </c>
      <c r="F1844" s="1">
        <v>4</v>
      </c>
      <c r="G1844" s="1">
        <v>9</v>
      </c>
      <c r="H1844">
        <f t="shared" si="28"/>
        <v>29.766071428571426</v>
      </c>
      <c r="I1844" s="1" t="s">
        <v>68</v>
      </c>
      <c r="J1844" s="1">
        <v>2000.28</v>
      </c>
      <c r="K1844" s="1">
        <v>24.6</v>
      </c>
      <c r="L1844" s="1" t="s">
        <v>68</v>
      </c>
      <c r="M1844" s="1" t="s">
        <v>68</v>
      </c>
      <c r="N1844" s="1" t="s">
        <v>68</v>
      </c>
      <c r="O1844" s="1" t="s">
        <v>68</v>
      </c>
      <c r="P1844" s="1" t="s">
        <v>68</v>
      </c>
      <c r="Q1844" s="1" t="s">
        <v>68</v>
      </c>
      <c r="R1844" s="1" t="s">
        <v>68</v>
      </c>
      <c r="S1844" s="1" t="s">
        <v>68</v>
      </c>
      <c r="T1844" s="1" t="s">
        <v>68</v>
      </c>
      <c r="U1844" s="1" t="s">
        <v>68</v>
      </c>
      <c r="V1844" s="1" t="s">
        <v>68</v>
      </c>
      <c r="W1844" s="1" t="s">
        <v>68</v>
      </c>
    </row>
    <row r="1845" spans="1:23" x14ac:dyDescent="0.2">
      <c r="A1845" s="1" t="s">
        <v>66</v>
      </c>
      <c r="B1845" s="1" t="s">
        <v>71</v>
      </c>
      <c r="D1845" s="23">
        <v>33031</v>
      </c>
      <c r="E1845" s="1">
        <v>1990</v>
      </c>
      <c r="F1845" s="1">
        <v>4</v>
      </c>
      <c r="G1845" s="1">
        <v>10</v>
      </c>
      <c r="H1845">
        <f t="shared" si="28"/>
        <v>24.32098214285714</v>
      </c>
      <c r="I1845" s="1" t="s">
        <v>68</v>
      </c>
      <c r="J1845" s="1">
        <v>1634.37</v>
      </c>
      <c r="K1845" s="1">
        <v>20.100000000000001</v>
      </c>
      <c r="L1845" s="1" t="s">
        <v>68</v>
      </c>
      <c r="M1845" s="1" t="s">
        <v>68</v>
      </c>
      <c r="N1845" s="1" t="s">
        <v>68</v>
      </c>
      <c r="O1845" s="1" t="s">
        <v>68</v>
      </c>
      <c r="P1845" s="1" t="s">
        <v>68</v>
      </c>
      <c r="Q1845" s="1" t="s">
        <v>68</v>
      </c>
      <c r="R1845" s="1" t="s">
        <v>68</v>
      </c>
      <c r="S1845" s="1" t="s">
        <v>68</v>
      </c>
      <c r="T1845" s="1" t="s">
        <v>68</v>
      </c>
      <c r="U1845" s="1" t="s">
        <v>68</v>
      </c>
      <c r="V1845" s="1" t="s">
        <v>68</v>
      </c>
      <c r="W1845" s="1" t="s">
        <v>68</v>
      </c>
    </row>
    <row r="1846" spans="1:23" x14ac:dyDescent="0.2">
      <c r="A1846" s="1" t="s">
        <v>66</v>
      </c>
      <c r="B1846" s="1" t="s">
        <v>71</v>
      </c>
      <c r="D1846" s="23">
        <v>33031</v>
      </c>
      <c r="E1846" s="1">
        <v>1990</v>
      </c>
      <c r="F1846" s="1">
        <v>4</v>
      </c>
      <c r="G1846" s="1">
        <v>11</v>
      </c>
      <c r="H1846">
        <f t="shared" si="28"/>
        <v>29.644940476190474</v>
      </c>
      <c r="I1846" s="1" t="s">
        <v>68</v>
      </c>
      <c r="J1846" s="1">
        <v>1992.14</v>
      </c>
      <c r="K1846" s="1">
        <v>24.5</v>
      </c>
      <c r="L1846" s="1" t="s">
        <v>68</v>
      </c>
      <c r="M1846" s="1" t="s">
        <v>68</v>
      </c>
      <c r="N1846" s="1" t="s">
        <v>68</v>
      </c>
      <c r="O1846" s="1" t="s">
        <v>68</v>
      </c>
      <c r="P1846" s="1" t="s">
        <v>68</v>
      </c>
      <c r="Q1846" s="1" t="s">
        <v>68</v>
      </c>
      <c r="R1846" s="1" t="s">
        <v>68</v>
      </c>
      <c r="S1846" s="1" t="s">
        <v>68</v>
      </c>
      <c r="T1846" s="1" t="s">
        <v>68</v>
      </c>
      <c r="U1846" s="1" t="s">
        <v>68</v>
      </c>
      <c r="V1846" s="1" t="s">
        <v>68</v>
      </c>
      <c r="W1846" s="1" t="s">
        <v>68</v>
      </c>
    </row>
    <row r="1847" spans="1:23" x14ac:dyDescent="0.2">
      <c r="A1847" s="1" t="s">
        <v>66</v>
      </c>
      <c r="B1847" s="1" t="s">
        <v>71</v>
      </c>
      <c r="D1847" s="23">
        <v>33031</v>
      </c>
      <c r="E1847" s="1">
        <v>1990</v>
      </c>
      <c r="F1847" s="1">
        <v>4</v>
      </c>
      <c r="G1847" s="1">
        <v>12</v>
      </c>
      <c r="H1847">
        <f t="shared" si="28"/>
        <v>29.281994047619044</v>
      </c>
      <c r="I1847" s="1" t="s">
        <v>68</v>
      </c>
      <c r="J1847" s="1">
        <v>1967.75</v>
      </c>
      <c r="K1847" s="1">
        <v>24.2</v>
      </c>
      <c r="L1847" s="1" t="s">
        <v>68</v>
      </c>
      <c r="M1847" s="1" t="s">
        <v>68</v>
      </c>
      <c r="N1847" s="1" t="s">
        <v>68</v>
      </c>
      <c r="O1847" s="1" t="s">
        <v>68</v>
      </c>
      <c r="P1847" s="1" t="s">
        <v>68</v>
      </c>
      <c r="Q1847" s="1" t="s">
        <v>68</v>
      </c>
      <c r="R1847" s="1" t="s">
        <v>68</v>
      </c>
      <c r="S1847" s="1" t="s">
        <v>68</v>
      </c>
      <c r="T1847" s="1" t="s">
        <v>68</v>
      </c>
      <c r="U1847" s="1" t="s">
        <v>68</v>
      </c>
      <c r="V1847" s="1" t="s">
        <v>68</v>
      </c>
      <c r="W1847" s="1" t="s">
        <v>68</v>
      </c>
    </row>
    <row r="1848" spans="1:23" x14ac:dyDescent="0.2">
      <c r="A1848" s="1" t="s">
        <v>66</v>
      </c>
      <c r="B1848" s="1" t="s">
        <v>71</v>
      </c>
      <c r="D1848" s="23">
        <v>33031</v>
      </c>
      <c r="E1848" s="1">
        <v>1990</v>
      </c>
      <c r="F1848" s="1">
        <v>4</v>
      </c>
      <c r="G1848" s="1">
        <v>13</v>
      </c>
      <c r="H1848">
        <f t="shared" si="28"/>
        <v>26.377976190476186</v>
      </c>
      <c r="I1848" s="1" t="s">
        <v>68</v>
      </c>
      <c r="J1848" s="1">
        <v>1772.6</v>
      </c>
      <c r="K1848" s="1">
        <v>21.8</v>
      </c>
      <c r="L1848" s="1" t="s">
        <v>68</v>
      </c>
      <c r="M1848" s="1" t="s">
        <v>68</v>
      </c>
      <c r="N1848" s="1" t="s">
        <v>68</v>
      </c>
      <c r="O1848" s="1" t="s">
        <v>68</v>
      </c>
      <c r="P1848" s="1" t="s">
        <v>68</v>
      </c>
      <c r="Q1848" s="1" t="s">
        <v>68</v>
      </c>
      <c r="R1848" s="1" t="s">
        <v>68</v>
      </c>
      <c r="S1848" s="1" t="s">
        <v>68</v>
      </c>
      <c r="T1848" s="1" t="s">
        <v>68</v>
      </c>
      <c r="U1848" s="1" t="s">
        <v>68</v>
      </c>
      <c r="V1848" s="1" t="s">
        <v>68</v>
      </c>
      <c r="W1848" s="1" t="s">
        <v>68</v>
      </c>
    </row>
    <row r="1849" spans="1:23" x14ac:dyDescent="0.2">
      <c r="A1849" s="1" t="s">
        <v>66</v>
      </c>
      <c r="B1849" s="1" t="s">
        <v>71</v>
      </c>
      <c r="D1849" s="23">
        <v>33031</v>
      </c>
      <c r="E1849" s="1">
        <v>1990</v>
      </c>
      <c r="F1849" s="1">
        <v>5</v>
      </c>
      <c r="G1849" s="1">
        <v>1</v>
      </c>
      <c r="H1849">
        <f t="shared" si="28"/>
        <v>19.359970238095237</v>
      </c>
      <c r="I1849" s="1" t="s">
        <v>68</v>
      </c>
      <c r="J1849" s="1">
        <v>1300.99</v>
      </c>
      <c r="K1849" s="1">
        <v>16</v>
      </c>
      <c r="L1849" s="1" t="s">
        <v>68</v>
      </c>
      <c r="M1849" s="1" t="s">
        <v>68</v>
      </c>
      <c r="N1849" s="1" t="s">
        <v>68</v>
      </c>
      <c r="O1849" s="1" t="s">
        <v>68</v>
      </c>
      <c r="P1849" s="1" t="s">
        <v>68</v>
      </c>
      <c r="Q1849" s="1" t="s">
        <v>68</v>
      </c>
      <c r="R1849" s="1" t="s">
        <v>68</v>
      </c>
      <c r="S1849" s="1" t="s">
        <v>68</v>
      </c>
      <c r="T1849" s="1" t="s">
        <v>68</v>
      </c>
      <c r="U1849" s="1" t="s">
        <v>68</v>
      </c>
      <c r="V1849" s="1" t="s">
        <v>68</v>
      </c>
      <c r="W1849" s="1" t="s">
        <v>68</v>
      </c>
    </row>
    <row r="1850" spans="1:23" x14ac:dyDescent="0.2">
      <c r="A1850" s="1" t="s">
        <v>66</v>
      </c>
      <c r="B1850" s="1" t="s">
        <v>71</v>
      </c>
      <c r="D1850" s="23">
        <v>33031</v>
      </c>
      <c r="E1850" s="1">
        <v>1990</v>
      </c>
      <c r="F1850" s="1">
        <v>5</v>
      </c>
      <c r="G1850" s="1">
        <v>2</v>
      </c>
      <c r="H1850">
        <f t="shared" si="28"/>
        <v>31.218005952380949</v>
      </c>
      <c r="I1850" s="1" t="s">
        <v>68</v>
      </c>
      <c r="J1850" s="1">
        <v>2097.85</v>
      </c>
      <c r="K1850" s="1">
        <v>25.8</v>
      </c>
      <c r="L1850" s="1" t="s">
        <v>68</v>
      </c>
      <c r="M1850" s="1" t="s">
        <v>68</v>
      </c>
      <c r="N1850" s="1" t="s">
        <v>68</v>
      </c>
      <c r="O1850" s="1" t="s">
        <v>68</v>
      </c>
      <c r="P1850" s="1" t="s">
        <v>68</v>
      </c>
      <c r="Q1850" s="1" t="s">
        <v>68</v>
      </c>
      <c r="R1850" s="1" t="s">
        <v>68</v>
      </c>
      <c r="S1850" s="1" t="s">
        <v>68</v>
      </c>
      <c r="T1850" s="1" t="s">
        <v>68</v>
      </c>
      <c r="U1850" s="1" t="s">
        <v>68</v>
      </c>
      <c r="V1850" s="1" t="s">
        <v>68</v>
      </c>
      <c r="W1850" s="1" t="s">
        <v>68</v>
      </c>
    </row>
    <row r="1851" spans="1:23" x14ac:dyDescent="0.2">
      <c r="A1851" s="1" t="s">
        <v>66</v>
      </c>
      <c r="B1851" s="1" t="s">
        <v>71</v>
      </c>
      <c r="D1851" s="23">
        <v>33031</v>
      </c>
      <c r="E1851" s="1">
        <v>1990</v>
      </c>
      <c r="F1851" s="1">
        <v>5</v>
      </c>
      <c r="G1851" s="1">
        <v>3</v>
      </c>
      <c r="H1851">
        <f t="shared" si="28"/>
        <v>29.402976190476188</v>
      </c>
      <c r="I1851" s="1" t="s">
        <v>68</v>
      </c>
      <c r="J1851" s="1">
        <v>1975.88</v>
      </c>
      <c r="K1851" s="1">
        <v>24.3</v>
      </c>
      <c r="L1851" s="1" t="s">
        <v>68</v>
      </c>
      <c r="M1851" s="1" t="s">
        <v>68</v>
      </c>
      <c r="N1851" s="1" t="s">
        <v>68</v>
      </c>
      <c r="O1851" s="1" t="s">
        <v>68</v>
      </c>
      <c r="P1851" s="1" t="s">
        <v>68</v>
      </c>
      <c r="Q1851" s="1" t="s">
        <v>68</v>
      </c>
      <c r="R1851" s="1" t="s">
        <v>68</v>
      </c>
      <c r="S1851" s="1" t="s">
        <v>68</v>
      </c>
      <c r="T1851" s="1" t="s">
        <v>68</v>
      </c>
      <c r="U1851" s="1" t="s">
        <v>68</v>
      </c>
      <c r="V1851" s="1" t="s">
        <v>68</v>
      </c>
      <c r="W1851" s="1" t="s">
        <v>68</v>
      </c>
    </row>
    <row r="1852" spans="1:23" x14ac:dyDescent="0.2">
      <c r="A1852" s="1" t="s">
        <v>66</v>
      </c>
      <c r="B1852" s="1" t="s">
        <v>71</v>
      </c>
      <c r="D1852" s="23">
        <v>33031</v>
      </c>
      <c r="E1852" s="1">
        <v>1990</v>
      </c>
      <c r="F1852" s="1">
        <v>5</v>
      </c>
      <c r="G1852" s="1">
        <v>4</v>
      </c>
      <c r="H1852">
        <f t="shared" si="28"/>
        <v>33.880059523809521</v>
      </c>
      <c r="I1852" s="1" t="s">
        <v>68</v>
      </c>
      <c r="J1852" s="1">
        <v>2276.7399999999998</v>
      </c>
      <c r="K1852" s="1">
        <v>28</v>
      </c>
      <c r="L1852" s="1" t="s">
        <v>68</v>
      </c>
      <c r="M1852" s="1" t="s">
        <v>68</v>
      </c>
      <c r="N1852" s="1" t="s">
        <v>68</v>
      </c>
      <c r="O1852" s="1" t="s">
        <v>68</v>
      </c>
      <c r="P1852" s="1" t="s">
        <v>68</v>
      </c>
      <c r="Q1852" s="1" t="s">
        <v>68</v>
      </c>
      <c r="R1852" s="1" t="s">
        <v>68</v>
      </c>
      <c r="S1852" s="1" t="s">
        <v>68</v>
      </c>
      <c r="T1852" s="1" t="s">
        <v>68</v>
      </c>
      <c r="U1852" s="1" t="s">
        <v>68</v>
      </c>
      <c r="V1852" s="1" t="s">
        <v>68</v>
      </c>
      <c r="W1852" s="1" t="s">
        <v>68</v>
      </c>
    </row>
    <row r="1853" spans="1:23" x14ac:dyDescent="0.2">
      <c r="A1853" s="1" t="s">
        <v>66</v>
      </c>
      <c r="B1853" s="1" t="s">
        <v>71</v>
      </c>
      <c r="D1853" s="23">
        <v>33031</v>
      </c>
      <c r="E1853" s="1">
        <v>1990</v>
      </c>
      <c r="F1853" s="1">
        <v>5</v>
      </c>
      <c r="G1853" s="1">
        <v>5</v>
      </c>
      <c r="H1853">
        <f t="shared" si="28"/>
        <v>30.855059523809523</v>
      </c>
      <c r="I1853" s="1" t="s">
        <v>68</v>
      </c>
      <c r="J1853" s="1">
        <v>2073.46</v>
      </c>
      <c r="K1853" s="1">
        <v>25.5</v>
      </c>
      <c r="L1853" s="1" t="s">
        <v>68</v>
      </c>
      <c r="M1853" s="1" t="s">
        <v>68</v>
      </c>
      <c r="N1853" s="1" t="s">
        <v>68</v>
      </c>
      <c r="O1853" s="1" t="s">
        <v>68</v>
      </c>
      <c r="P1853" s="1" t="s">
        <v>68</v>
      </c>
      <c r="Q1853" s="1" t="s">
        <v>68</v>
      </c>
      <c r="R1853" s="1" t="s">
        <v>68</v>
      </c>
      <c r="S1853" s="1" t="s">
        <v>68</v>
      </c>
      <c r="T1853" s="1" t="s">
        <v>68</v>
      </c>
      <c r="U1853" s="1" t="s">
        <v>68</v>
      </c>
      <c r="V1853" s="1" t="s">
        <v>68</v>
      </c>
      <c r="W1853" s="1" t="s">
        <v>68</v>
      </c>
    </row>
    <row r="1854" spans="1:23" x14ac:dyDescent="0.2">
      <c r="A1854" s="1" t="s">
        <v>66</v>
      </c>
      <c r="B1854" s="1" t="s">
        <v>71</v>
      </c>
      <c r="D1854" s="23">
        <v>33031</v>
      </c>
      <c r="E1854" s="1">
        <v>1990</v>
      </c>
      <c r="F1854" s="1">
        <v>5</v>
      </c>
      <c r="G1854" s="1">
        <v>6</v>
      </c>
      <c r="H1854">
        <f t="shared" si="28"/>
        <v>29.281994047619044</v>
      </c>
      <c r="I1854" s="1" t="s">
        <v>68</v>
      </c>
      <c r="J1854" s="1">
        <v>1967.75</v>
      </c>
      <c r="K1854" s="1">
        <v>24.2</v>
      </c>
      <c r="L1854" s="1" t="s">
        <v>68</v>
      </c>
      <c r="M1854" s="1" t="s">
        <v>68</v>
      </c>
      <c r="N1854" s="1" t="s">
        <v>68</v>
      </c>
      <c r="O1854" s="1" t="s">
        <v>68</v>
      </c>
      <c r="P1854" s="1" t="s">
        <v>68</v>
      </c>
      <c r="Q1854" s="1" t="s">
        <v>68</v>
      </c>
      <c r="R1854" s="1" t="s">
        <v>68</v>
      </c>
      <c r="S1854" s="1" t="s">
        <v>68</v>
      </c>
      <c r="T1854" s="1" t="s">
        <v>68</v>
      </c>
      <c r="U1854" s="1" t="s">
        <v>68</v>
      </c>
      <c r="V1854" s="1" t="s">
        <v>68</v>
      </c>
      <c r="W1854" s="1" t="s">
        <v>68</v>
      </c>
    </row>
    <row r="1855" spans="1:23" x14ac:dyDescent="0.2">
      <c r="A1855" s="1" t="s">
        <v>66</v>
      </c>
      <c r="B1855" s="1" t="s">
        <v>71</v>
      </c>
      <c r="D1855" s="23">
        <v>33031</v>
      </c>
      <c r="E1855" s="1">
        <v>1990</v>
      </c>
      <c r="F1855" s="1">
        <v>5</v>
      </c>
      <c r="G1855" s="1">
        <v>7</v>
      </c>
      <c r="H1855">
        <f t="shared" si="28"/>
        <v>28.313988095238091</v>
      </c>
      <c r="I1855" s="1" t="s">
        <v>68</v>
      </c>
      <c r="J1855" s="1">
        <v>1902.7</v>
      </c>
      <c r="K1855" s="1">
        <v>23.4</v>
      </c>
      <c r="L1855" s="1" t="s">
        <v>68</v>
      </c>
      <c r="M1855" s="1" t="s">
        <v>68</v>
      </c>
      <c r="N1855" s="1" t="s">
        <v>68</v>
      </c>
      <c r="O1855" s="1" t="s">
        <v>68</v>
      </c>
      <c r="P1855" s="1" t="s">
        <v>68</v>
      </c>
      <c r="Q1855" s="1" t="s">
        <v>68</v>
      </c>
      <c r="R1855" s="1" t="s">
        <v>68</v>
      </c>
      <c r="S1855" s="1" t="s">
        <v>68</v>
      </c>
      <c r="T1855" s="1" t="s">
        <v>68</v>
      </c>
      <c r="U1855" s="1" t="s">
        <v>68</v>
      </c>
      <c r="V1855" s="1" t="s">
        <v>68</v>
      </c>
      <c r="W1855" s="1" t="s">
        <v>68</v>
      </c>
    </row>
    <row r="1856" spans="1:23" x14ac:dyDescent="0.2">
      <c r="A1856" s="1" t="s">
        <v>66</v>
      </c>
      <c r="B1856" s="1" t="s">
        <v>71</v>
      </c>
      <c r="D1856" s="23">
        <v>33031</v>
      </c>
      <c r="E1856" s="1">
        <v>1990</v>
      </c>
      <c r="F1856" s="1">
        <v>5</v>
      </c>
      <c r="G1856" s="1">
        <v>8</v>
      </c>
      <c r="H1856">
        <f t="shared" si="28"/>
        <v>25.651934523809523</v>
      </c>
      <c r="I1856" s="1" t="s">
        <v>68</v>
      </c>
      <c r="J1856" s="1">
        <v>1723.81</v>
      </c>
      <c r="K1856" s="1">
        <v>21.2</v>
      </c>
      <c r="L1856" s="1" t="s">
        <v>68</v>
      </c>
      <c r="M1856" s="1" t="s">
        <v>68</v>
      </c>
      <c r="N1856" s="1" t="s">
        <v>68</v>
      </c>
      <c r="O1856" s="1" t="s">
        <v>68</v>
      </c>
      <c r="P1856" s="1" t="s">
        <v>68</v>
      </c>
      <c r="Q1856" s="1" t="s">
        <v>68</v>
      </c>
      <c r="R1856" s="1" t="s">
        <v>68</v>
      </c>
      <c r="S1856" s="1" t="s">
        <v>68</v>
      </c>
      <c r="T1856" s="1" t="s">
        <v>68</v>
      </c>
      <c r="U1856" s="1" t="s">
        <v>68</v>
      </c>
      <c r="V1856" s="1" t="s">
        <v>68</v>
      </c>
      <c r="W1856" s="1" t="s">
        <v>68</v>
      </c>
    </row>
    <row r="1857" spans="1:23" x14ac:dyDescent="0.2">
      <c r="A1857" s="1" t="s">
        <v>66</v>
      </c>
      <c r="B1857" s="1" t="s">
        <v>71</v>
      </c>
      <c r="D1857" s="23">
        <v>33031</v>
      </c>
      <c r="E1857" s="1">
        <v>1990</v>
      </c>
      <c r="F1857" s="1">
        <v>5</v>
      </c>
      <c r="G1857" s="1">
        <v>9</v>
      </c>
      <c r="H1857">
        <f t="shared" si="28"/>
        <v>29.281994047619044</v>
      </c>
      <c r="I1857" s="1" t="s">
        <v>68</v>
      </c>
      <c r="J1857" s="1">
        <v>1967.75</v>
      </c>
      <c r="K1857" s="1">
        <v>24.2</v>
      </c>
      <c r="L1857" s="1" t="s">
        <v>68</v>
      </c>
      <c r="M1857" s="1" t="s">
        <v>68</v>
      </c>
      <c r="N1857" s="1" t="s">
        <v>68</v>
      </c>
      <c r="O1857" s="1" t="s">
        <v>68</v>
      </c>
      <c r="P1857" s="1" t="s">
        <v>68</v>
      </c>
      <c r="Q1857" s="1" t="s">
        <v>68</v>
      </c>
      <c r="R1857" s="1" t="s">
        <v>68</v>
      </c>
      <c r="S1857" s="1" t="s">
        <v>68</v>
      </c>
      <c r="T1857" s="1" t="s">
        <v>68</v>
      </c>
      <c r="U1857" s="1" t="s">
        <v>68</v>
      </c>
      <c r="V1857" s="1" t="s">
        <v>68</v>
      </c>
      <c r="W1857" s="1" t="s">
        <v>68</v>
      </c>
    </row>
    <row r="1858" spans="1:23" x14ac:dyDescent="0.2">
      <c r="A1858" s="1" t="s">
        <v>66</v>
      </c>
      <c r="B1858" s="1" t="s">
        <v>71</v>
      </c>
      <c r="D1858" s="23">
        <v>33031</v>
      </c>
      <c r="E1858" s="1">
        <v>1990</v>
      </c>
      <c r="F1858" s="1">
        <v>5</v>
      </c>
      <c r="G1858" s="1">
        <v>10</v>
      </c>
      <c r="H1858">
        <f t="shared" si="28"/>
        <v>30.249999999999996</v>
      </c>
      <c r="I1858" s="1" t="s">
        <v>68</v>
      </c>
      <c r="J1858" s="1">
        <v>2032.8</v>
      </c>
      <c r="K1858" s="1">
        <v>25</v>
      </c>
      <c r="L1858" s="1" t="s">
        <v>68</v>
      </c>
      <c r="M1858" s="1" t="s">
        <v>68</v>
      </c>
      <c r="N1858" s="1" t="s">
        <v>68</v>
      </c>
      <c r="O1858" s="1" t="s">
        <v>68</v>
      </c>
      <c r="P1858" s="1" t="s">
        <v>68</v>
      </c>
      <c r="Q1858" s="1" t="s">
        <v>68</v>
      </c>
      <c r="R1858" s="1" t="s">
        <v>68</v>
      </c>
      <c r="S1858" s="1" t="s">
        <v>68</v>
      </c>
      <c r="T1858" s="1" t="s">
        <v>68</v>
      </c>
      <c r="U1858" s="1" t="s">
        <v>68</v>
      </c>
      <c r="V1858" s="1" t="s">
        <v>68</v>
      </c>
      <c r="W1858" s="1" t="s">
        <v>68</v>
      </c>
    </row>
    <row r="1859" spans="1:23" x14ac:dyDescent="0.2">
      <c r="A1859" s="1" t="s">
        <v>66</v>
      </c>
      <c r="B1859" s="1" t="s">
        <v>71</v>
      </c>
      <c r="D1859" s="23">
        <v>33031</v>
      </c>
      <c r="E1859" s="1">
        <v>1990</v>
      </c>
      <c r="F1859" s="1">
        <v>5</v>
      </c>
      <c r="G1859" s="1">
        <v>11</v>
      </c>
      <c r="H1859">
        <f t="shared" si="28"/>
        <v>26.136011904761901</v>
      </c>
      <c r="I1859" s="1" t="s">
        <v>68</v>
      </c>
      <c r="J1859" s="1">
        <v>1756.34</v>
      </c>
      <c r="K1859" s="1">
        <v>21.6</v>
      </c>
      <c r="L1859" s="1" t="s">
        <v>68</v>
      </c>
      <c r="M1859" s="1" t="s">
        <v>68</v>
      </c>
      <c r="N1859" s="1" t="s">
        <v>68</v>
      </c>
      <c r="O1859" s="1" t="s">
        <v>68</v>
      </c>
      <c r="P1859" s="1" t="s">
        <v>68</v>
      </c>
      <c r="Q1859" s="1" t="s">
        <v>68</v>
      </c>
      <c r="R1859" s="1" t="s">
        <v>68</v>
      </c>
      <c r="S1859" s="1" t="s">
        <v>68</v>
      </c>
      <c r="T1859" s="1" t="s">
        <v>68</v>
      </c>
      <c r="U1859" s="1" t="s">
        <v>68</v>
      </c>
      <c r="V1859" s="1" t="s">
        <v>68</v>
      </c>
      <c r="W1859" s="1" t="s">
        <v>68</v>
      </c>
    </row>
    <row r="1860" spans="1:23" x14ac:dyDescent="0.2">
      <c r="A1860" s="1" t="s">
        <v>66</v>
      </c>
      <c r="B1860" s="1" t="s">
        <v>71</v>
      </c>
      <c r="D1860" s="23">
        <v>33031</v>
      </c>
      <c r="E1860" s="1">
        <v>1990</v>
      </c>
      <c r="F1860" s="1">
        <v>5</v>
      </c>
      <c r="G1860" s="1">
        <v>12</v>
      </c>
      <c r="H1860">
        <f t="shared" ref="H1860:H1923" si="29">J1860/1.12/60</f>
        <v>27.587946428571424</v>
      </c>
      <c r="I1860" s="1" t="s">
        <v>68</v>
      </c>
      <c r="J1860" s="1">
        <v>1853.91</v>
      </c>
      <c r="K1860" s="1">
        <v>22.8</v>
      </c>
      <c r="L1860" s="1" t="s">
        <v>68</v>
      </c>
      <c r="M1860" s="1" t="s">
        <v>68</v>
      </c>
      <c r="N1860" s="1" t="s">
        <v>68</v>
      </c>
      <c r="O1860" s="1" t="s">
        <v>68</v>
      </c>
      <c r="P1860" s="1" t="s">
        <v>68</v>
      </c>
      <c r="Q1860" s="1" t="s">
        <v>68</v>
      </c>
      <c r="R1860" s="1" t="s">
        <v>68</v>
      </c>
      <c r="S1860" s="1" t="s">
        <v>68</v>
      </c>
      <c r="T1860" s="1" t="s">
        <v>68</v>
      </c>
      <c r="U1860" s="1" t="s">
        <v>68</v>
      </c>
      <c r="V1860" s="1" t="s">
        <v>68</v>
      </c>
      <c r="W1860" s="1" t="s">
        <v>68</v>
      </c>
    </row>
    <row r="1861" spans="1:23" x14ac:dyDescent="0.2">
      <c r="A1861" s="1" t="s">
        <v>66</v>
      </c>
      <c r="B1861" s="1" t="s">
        <v>71</v>
      </c>
      <c r="D1861" s="23">
        <v>33031</v>
      </c>
      <c r="E1861" s="1">
        <v>1990</v>
      </c>
      <c r="F1861" s="1">
        <v>5</v>
      </c>
      <c r="G1861" s="1">
        <v>13</v>
      </c>
      <c r="H1861">
        <f t="shared" si="29"/>
        <v>26.01502976190476</v>
      </c>
      <c r="I1861" s="1" t="s">
        <v>68</v>
      </c>
      <c r="J1861" s="1">
        <v>1748.21</v>
      </c>
      <c r="K1861" s="1">
        <v>21.5</v>
      </c>
      <c r="L1861" s="1" t="s">
        <v>68</v>
      </c>
      <c r="M1861" s="1" t="s">
        <v>68</v>
      </c>
      <c r="N1861" s="1" t="s">
        <v>68</v>
      </c>
      <c r="O1861" s="1" t="s">
        <v>68</v>
      </c>
      <c r="P1861" s="1" t="s">
        <v>68</v>
      </c>
      <c r="Q1861" s="1" t="s">
        <v>68</v>
      </c>
      <c r="R1861" s="1" t="s">
        <v>68</v>
      </c>
      <c r="S1861" s="1" t="s">
        <v>68</v>
      </c>
      <c r="T1861" s="1" t="s">
        <v>68</v>
      </c>
      <c r="U1861" s="1" t="s">
        <v>68</v>
      </c>
      <c r="V1861" s="1" t="s">
        <v>68</v>
      </c>
      <c r="W1861" s="1" t="s">
        <v>68</v>
      </c>
    </row>
    <row r="1862" spans="1:23" x14ac:dyDescent="0.2">
      <c r="A1862" s="1" t="s">
        <v>66</v>
      </c>
      <c r="B1862" s="1" t="s">
        <v>71</v>
      </c>
      <c r="D1862" s="23">
        <v>33031</v>
      </c>
      <c r="E1862" s="1">
        <v>1990</v>
      </c>
      <c r="F1862" s="1">
        <v>6</v>
      </c>
      <c r="G1862" s="1">
        <v>1</v>
      </c>
      <c r="H1862">
        <f t="shared" si="29"/>
        <v>18.755059523809521</v>
      </c>
      <c r="I1862" s="1" t="s">
        <v>68</v>
      </c>
      <c r="J1862" s="1">
        <v>1260.3399999999999</v>
      </c>
      <c r="K1862" s="1">
        <v>15.5</v>
      </c>
      <c r="L1862" s="1" t="s">
        <v>68</v>
      </c>
      <c r="M1862" s="1" t="s">
        <v>68</v>
      </c>
      <c r="N1862" s="1" t="s">
        <v>68</v>
      </c>
      <c r="O1862" s="1" t="s">
        <v>68</v>
      </c>
      <c r="P1862" s="1" t="s">
        <v>68</v>
      </c>
      <c r="Q1862" s="1" t="s">
        <v>68</v>
      </c>
      <c r="R1862" s="1" t="s">
        <v>68</v>
      </c>
      <c r="S1862" s="1" t="s">
        <v>68</v>
      </c>
      <c r="T1862" s="1" t="s">
        <v>68</v>
      </c>
      <c r="U1862" s="1" t="s">
        <v>68</v>
      </c>
      <c r="V1862" s="1" t="s">
        <v>68</v>
      </c>
      <c r="W1862" s="1" t="s">
        <v>68</v>
      </c>
    </row>
    <row r="1863" spans="1:23" x14ac:dyDescent="0.2">
      <c r="A1863" s="1" t="s">
        <v>66</v>
      </c>
      <c r="B1863" s="1" t="s">
        <v>71</v>
      </c>
      <c r="D1863" s="23">
        <v>33031</v>
      </c>
      <c r="E1863" s="1">
        <v>1990</v>
      </c>
      <c r="F1863" s="1">
        <v>6</v>
      </c>
      <c r="G1863" s="1">
        <v>2</v>
      </c>
      <c r="H1863">
        <f t="shared" si="29"/>
        <v>34.363988095238099</v>
      </c>
      <c r="I1863" s="1" t="s">
        <v>68</v>
      </c>
      <c r="J1863" s="1">
        <v>2309.2600000000002</v>
      </c>
      <c r="K1863" s="1">
        <v>28.4</v>
      </c>
      <c r="L1863" s="1" t="s">
        <v>68</v>
      </c>
      <c r="M1863" s="1" t="s">
        <v>68</v>
      </c>
      <c r="N1863" s="1" t="s">
        <v>68</v>
      </c>
      <c r="O1863" s="1" t="s">
        <v>68</v>
      </c>
      <c r="P1863" s="1" t="s">
        <v>68</v>
      </c>
      <c r="Q1863" s="1" t="s">
        <v>68</v>
      </c>
      <c r="R1863" s="1" t="s">
        <v>68</v>
      </c>
      <c r="S1863" s="1" t="s">
        <v>68</v>
      </c>
      <c r="T1863" s="1" t="s">
        <v>68</v>
      </c>
      <c r="U1863" s="1" t="s">
        <v>68</v>
      </c>
      <c r="V1863" s="1" t="s">
        <v>68</v>
      </c>
      <c r="W1863" s="1" t="s">
        <v>68</v>
      </c>
    </row>
    <row r="1864" spans="1:23" x14ac:dyDescent="0.2">
      <c r="A1864" s="1" t="s">
        <v>66</v>
      </c>
      <c r="B1864" s="1" t="s">
        <v>71</v>
      </c>
      <c r="D1864" s="23">
        <v>33031</v>
      </c>
      <c r="E1864" s="1">
        <v>1990</v>
      </c>
      <c r="F1864" s="1">
        <v>6</v>
      </c>
      <c r="G1864" s="1">
        <v>3</v>
      </c>
      <c r="H1864">
        <f t="shared" si="29"/>
        <v>29.88705357142857</v>
      </c>
      <c r="I1864" s="1" t="s">
        <v>68</v>
      </c>
      <c r="J1864" s="1">
        <v>2008.41</v>
      </c>
      <c r="K1864" s="1">
        <v>24.7</v>
      </c>
      <c r="L1864" s="1" t="s">
        <v>68</v>
      </c>
      <c r="M1864" s="1" t="s">
        <v>68</v>
      </c>
      <c r="N1864" s="1" t="s">
        <v>68</v>
      </c>
      <c r="O1864" s="1" t="s">
        <v>68</v>
      </c>
      <c r="P1864" s="1" t="s">
        <v>68</v>
      </c>
      <c r="Q1864" s="1" t="s">
        <v>68</v>
      </c>
      <c r="R1864" s="1" t="s">
        <v>68</v>
      </c>
      <c r="S1864" s="1" t="s">
        <v>68</v>
      </c>
      <c r="T1864" s="1" t="s">
        <v>68</v>
      </c>
      <c r="U1864" s="1" t="s">
        <v>68</v>
      </c>
      <c r="V1864" s="1" t="s">
        <v>68</v>
      </c>
      <c r="W1864" s="1" t="s">
        <v>68</v>
      </c>
    </row>
    <row r="1865" spans="1:23" x14ac:dyDescent="0.2">
      <c r="A1865" s="1" t="s">
        <v>66</v>
      </c>
      <c r="B1865" s="1" t="s">
        <v>71</v>
      </c>
      <c r="D1865" s="23">
        <v>33031</v>
      </c>
      <c r="E1865" s="1">
        <v>1990</v>
      </c>
      <c r="F1865" s="1">
        <v>6</v>
      </c>
      <c r="G1865" s="1">
        <v>4</v>
      </c>
      <c r="H1865">
        <f t="shared" si="29"/>
        <v>35.694940476190467</v>
      </c>
      <c r="I1865" s="1" t="s">
        <v>68</v>
      </c>
      <c r="J1865" s="1">
        <v>2398.6999999999998</v>
      </c>
      <c r="K1865" s="1">
        <v>29.5</v>
      </c>
      <c r="L1865" s="1" t="s">
        <v>68</v>
      </c>
      <c r="M1865" s="1" t="s">
        <v>68</v>
      </c>
      <c r="N1865" s="1" t="s">
        <v>68</v>
      </c>
      <c r="O1865" s="1" t="s">
        <v>68</v>
      </c>
      <c r="P1865" s="1" t="s">
        <v>68</v>
      </c>
      <c r="Q1865" s="1" t="s">
        <v>68</v>
      </c>
      <c r="R1865" s="1" t="s">
        <v>68</v>
      </c>
      <c r="S1865" s="1" t="s">
        <v>68</v>
      </c>
      <c r="T1865" s="1" t="s">
        <v>68</v>
      </c>
      <c r="U1865" s="1" t="s">
        <v>68</v>
      </c>
      <c r="V1865" s="1" t="s">
        <v>68</v>
      </c>
      <c r="W1865" s="1" t="s">
        <v>68</v>
      </c>
    </row>
    <row r="1866" spans="1:23" x14ac:dyDescent="0.2">
      <c r="A1866" s="1" t="s">
        <v>66</v>
      </c>
      <c r="B1866" s="1" t="s">
        <v>71</v>
      </c>
      <c r="D1866" s="23">
        <v>33031</v>
      </c>
      <c r="E1866" s="1">
        <v>1990</v>
      </c>
      <c r="F1866" s="1">
        <v>6</v>
      </c>
      <c r="G1866" s="1">
        <v>5</v>
      </c>
      <c r="H1866">
        <f t="shared" si="29"/>
        <v>27.830059523809521</v>
      </c>
      <c r="I1866" s="1" t="s">
        <v>68</v>
      </c>
      <c r="J1866" s="1">
        <v>1870.18</v>
      </c>
      <c r="K1866" s="1">
        <v>23</v>
      </c>
      <c r="L1866" s="1" t="s">
        <v>68</v>
      </c>
      <c r="M1866" s="1" t="s">
        <v>68</v>
      </c>
      <c r="N1866" s="1" t="s">
        <v>68</v>
      </c>
      <c r="O1866" s="1" t="s">
        <v>68</v>
      </c>
      <c r="P1866" s="1" t="s">
        <v>68</v>
      </c>
      <c r="Q1866" s="1" t="s">
        <v>68</v>
      </c>
      <c r="R1866" s="1" t="s">
        <v>68</v>
      </c>
      <c r="S1866" s="1" t="s">
        <v>68</v>
      </c>
      <c r="T1866" s="1" t="s">
        <v>68</v>
      </c>
      <c r="U1866" s="1" t="s">
        <v>68</v>
      </c>
      <c r="V1866" s="1" t="s">
        <v>68</v>
      </c>
      <c r="W1866" s="1" t="s">
        <v>68</v>
      </c>
    </row>
    <row r="1867" spans="1:23" x14ac:dyDescent="0.2">
      <c r="A1867" s="1" t="s">
        <v>66</v>
      </c>
      <c r="B1867" s="1" t="s">
        <v>71</v>
      </c>
      <c r="D1867" s="23">
        <v>33031</v>
      </c>
      <c r="E1867" s="1">
        <v>1990</v>
      </c>
      <c r="F1867" s="1">
        <v>6</v>
      </c>
      <c r="G1867" s="1">
        <v>6</v>
      </c>
      <c r="H1867">
        <f t="shared" si="29"/>
        <v>24.68392857142857</v>
      </c>
      <c r="I1867" s="1" t="s">
        <v>68</v>
      </c>
      <c r="J1867" s="1">
        <v>1658.76</v>
      </c>
      <c r="K1867" s="1">
        <v>20.399999999999999</v>
      </c>
      <c r="L1867" s="1" t="s">
        <v>68</v>
      </c>
      <c r="M1867" s="1" t="s">
        <v>68</v>
      </c>
      <c r="N1867" s="1" t="s">
        <v>68</v>
      </c>
      <c r="O1867" s="1" t="s">
        <v>68</v>
      </c>
      <c r="P1867" s="1" t="s">
        <v>68</v>
      </c>
      <c r="Q1867" s="1" t="s">
        <v>68</v>
      </c>
      <c r="R1867" s="1" t="s">
        <v>68</v>
      </c>
      <c r="S1867" s="1" t="s">
        <v>68</v>
      </c>
      <c r="T1867" s="1" t="s">
        <v>68</v>
      </c>
      <c r="U1867" s="1" t="s">
        <v>68</v>
      </c>
      <c r="V1867" s="1" t="s">
        <v>68</v>
      </c>
      <c r="W1867" s="1" t="s">
        <v>68</v>
      </c>
    </row>
    <row r="1868" spans="1:23" x14ac:dyDescent="0.2">
      <c r="A1868" s="1" t="s">
        <v>66</v>
      </c>
      <c r="B1868" s="1" t="s">
        <v>71</v>
      </c>
      <c r="D1868" s="23">
        <v>33031</v>
      </c>
      <c r="E1868" s="1">
        <v>1990</v>
      </c>
      <c r="F1868" s="1">
        <v>6</v>
      </c>
      <c r="G1868" s="1">
        <v>7</v>
      </c>
      <c r="H1868">
        <f t="shared" si="29"/>
        <v>38.799999999999997</v>
      </c>
      <c r="I1868" s="1" t="s">
        <v>68</v>
      </c>
      <c r="J1868" s="1">
        <v>2607.36</v>
      </c>
      <c r="K1868" s="1">
        <v>32.1</v>
      </c>
      <c r="L1868" s="1" t="s">
        <v>68</v>
      </c>
      <c r="M1868" s="1" t="s">
        <v>68</v>
      </c>
      <c r="N1868" s="1" t="s">
        <v>68</v>
      </c>
      <c r="O1868" s="1" t="s">
        <v>68</v>
      </c>
      <c r="P1868" s="1" t="s">
        <v>68</v>
      </c>
      <c r="Q1868" s="1" t="s">
        <v>68</v>
      </c>
      <c r="R1868" s="1" t="s">
        <v>68</v>
      </c>
      <c r="S1868" s="1" t="s">
        <v>68</v>
      </c>
      <c r="T1868" s="1" t="s">
        <v>68</v>
      </c>
      <c r="U1868" s="1" t="s">
        <v>68</v>
      </c>
      <c r="V1868" s="1" t="s">
        <v>68</v>
      </c>
      <c r="W1868" s="1" t="s">
        <v>68</v>
      </c>
    </row>
    <row r="1869" spans="1:23" x14ac:dyDescent="0.2">
      <c r="A1869" s="1" t="s">
        <v>66</v>
      </c>
      <c r="B1869" s="1" t="s">
        <v>71</v>
      </c>
      <c r="D1869" s="23">
        <v>33031</v>
      </c>
      <c r="E1869" s="1">
        <v>1990</v>
      </c>
      <c r="F1869" s="1">
        <v>6</v>
      </c>
      <c r="G1869" s="1">
        <v>8</v>
      </c>
      <c r="H1869">
        <f t="shared" si="29"/>
        <v>30.855059523809523</v>
      </c>
      <c r="I1869" s="1" t="s">
        <v>68</v>
      </c>
      <c r="J1869" s="1">
        <v>2073.46</v>
      </c>
      <c r="K1869" s="1">
        <v>25.5</v>
      </c>
      <c r="L1869" s="1" t="s">
        <v>68</v>
      </c>
      <c r="M1869" s="1" t="s">
        <v>68</v>
      </c>
      <c r="N1869" s="1" t="s">
        <v>68</v>
      </c>
      <c r="O1869" s="1" t="s">
        <v>68</v>
      </c>
      <c r="P1869" s="1" t="s">
        <v>68</v>
      </c>
      <c r="Q1869" s="1" t="s">
        <v>68</v>
      </c>
      <c r="R1869" s="1" t="s">
        <v>68</v>
      </c>
      <c r="S1869" s="1" t="s">
        <v>68</v>
      </c>
      <c r="T1869" s="1" t="s">
        <v>68</v>
      </c>
      <c r="U1869" s="1" t="s">
        <v>68</v>
      </c>
      <c r="V1869" s="1" t="s">
        <v>68</v>
      </c>
      <c r="W1869" s="1" t="s">
        <v>68</v>
      </c>
    </row>
    <row r="1870" spans="1:23" x14ac:dyDescent="0.2">
      <c r="A1870" s="1" t="s">
        <v>66</v>
      </c>
      <c r="B1870" s="1" t="s">
        <v>71</v>
      </c>
      <c r="D1870" s="23">
        <v>33031</v>
      </c>
      <c r="E1870" s="1">
        <v>1990</v>
      </c>
      <c r="F1870" s="1">
        <v>6</v>
      </c>
      <c r="G1870" s="1">
        <v>9</v>
      </c>
      <c r="H1870">
        <f t="shared" si="29"/>
        <v>27.224999999999998</v>
      </c>
      <c r="I1870" s="1" t="s">
        <v>68</v>
      </c>
      <c r="J1870" s="1">
        <v>1829.52</v>
      </c>
      <c r="K1870" s="1">
        <v>22.5</v>
      </c>
      <c r="L1870" s="1" t="s">
        <v>68</v>
      </c>
      <c r="M1870" s="1" t="s">
        <v>68</v>
      </c>
      <c r="N1870" s="1" t="s">
        <v>68</v>
      </c>
      <c r="O1870" s="1" t="s">
        <v>68</v>
      </c>
      <c r="P1870" s="1" t="s">
        <v>68</v>
      </c>
      <c r="Q1870" s="1" t="s">
        <v>68</v>
      </c>
      <c r="R1870" s="1" t="s">
        <v>68</v>
      </c>
      <c r="S1870" s="1" t="s">
        <v>68</v>
      </c>
      <c r="T1870" s="1" t="s">
        <v>68</v>
      </c>
      <c r="U1870" s="1" t="s">
        <v>68</v>
      </c>
      <c r="V1870" s="1" t="s">
        <v>68</v>
      </c>
      <c r="W1870" s="1" t="s">
        <v>68</v>
      </c>
    </row>
    <row r="1871" spans="1:23" x14ac:dyDescent="0.2">
      <c r="A1871" s="1" t="s">
        <v>66</v>
      </c>
      <c r="B1871" s="1" t="s">
        <v>71</v>
      </c>
      <c r="D1871" s="23">
        <v>33031</v>
      </c>
      <c r="E1871" s="1">
        <v>1990</v>
      </c>
      <c r="F1871" s="1">
        <v>6</v>
      </c>
      <c r="G1871" s="1">
        <v>10</v>
      </c>
      <c r="H1871">
        <f t="shared" si="29"/>
        <v>29.040029761904758</v>
      </c>
      <c r="I1871" s="1" t="s">
        <v>68</v>
      </c>
      <c r="J1871" s="1">
        <v>1951.49</v>
      </c>
      <c r="K1871" s="1">
        <v>24</v>
      </c>
      <c r="L1871" s="1" t="s">
        <v>68</v>
      </c>
      <c r="M1871" s="1" t="s">
        <v>68</v>
      </c>
      <c r="N1871" s="1" t="s">
        <v>68</v>
      </c>
      <c r="O1871" s="1" t="s">
        <v>68</v>
      </c>
      <c r="P1871" s="1" t="s">
        <v>68</v>
      </c>
      <c r="Q1871" s="1" t="s">
        <v>68</v>
      </c>
      <c r="R1871" s="1" t="s">
        <v>68</v>
      </c>
      <c r="S1871" s="1" t="s">
        <v>68</v>
      </c>
      <c r="T1871" s="1" t="s">
        <v>68</v>
      </c>
      <c r="U1871" s="1" t="s">
        <v>68</v>
      </c>
      <c r="V1871" s="1" t="s">
        <v>68</v>
      </c>
      <c r="W1871" s="1" t="s">
        <v>68</v>
      </c>
    </row>
    <row r="1872" spans="1:23" x14ac:dyDescent="0.2">
      <c r="A1872" s="1" t="s">
        <v>66</v>
      </c>
      <c r="B1872" s="1" t="s">
        <v>71</v>
      </c>
      <c r="D1872" s="23">
        <v>33031</v>
      </c>
      <c r="E1872" s="1">
        <v>1990</v>
      </c>
      <c r="F1872" s="1">
        <v>6</v>
      </c>
      <c r="G1872" s="1">
        <v>11</v>
      </c>
      <c r="H1872">
        <f t="shared" si="29"/>
        <v>30.249999999999996</v>
      </c>
      <c r="I1872" s="1" t="s">
        <v>68</v>
      </c>
      <c r="J1872" s="1">
        <v>2032.8</v>
      </c>
      <c r="K1872" s="1">
        <v>25</v>
      </c>
      <c r="L1872" s="1" t="s">
        <v>68</v>
      </c>
      <c r="M1872" s="1" t="s">
        <v>68</v>
      </c>
      <c r="N1872" s="1" t="s">
        <v>68</v>
      </c>
      <c r="O1872" s="1" t="s">
        <v>68</v>
      </c>
      <c r="P1872" s="1" t="s">
        <v>68</v>
      </c>
      <c r="Q1872" s="1" t="s">
        <v>68</v>
      </c>
      <c r="R1872" s="1" t="s">
        <v>68</v>
      </c>
      <c r="S1872" s="1" t="s">
        <v>68</v>
      </c>
      <c r="T1872" s="1" t="s">
        <v>68</v>
      </c>
      <c r="U1872" s="1" t="s">
        <v>68</v>
      </c>
      <c r="V1872" s="1" t="s">
        <v>68</v>
      </c>
      <c r="W1872" s="1" t="s">
        <v>68</v>
      </c>
    </row>
    <row r="1873" spans="1:23" x14ac:dyDescent="0.2">
      <c r="A1873" s="1" t="s">
        <v>66</v>
      </c>
      <c r="B1873" s="1" t="s">
        <v>71</v>
      </c>
      <c r="D1873" s="23">
        <v>33031</v>
      </c>
      <c r="E1873" s="1">
        <v>1990</v>
      </c>
      <c r="F1873" s="1">
        <v>6</v>
      </c>
      <c r="G1873" s="1">
        <v>12</v>
      </c>
      <c r="H1873">
        <f t="shared" si="29"/>
        <v>31.218005952380949</v>
      </c>
      <c r="I1873" s="1" t="s">
        <v>68</v>
      </c>
      <c r="J1873" s="1">
        <v>2097.85</v>
      </c>
      <c r="K1873" s="1">
        <v>25.8</v>
      </c>
      <c r="L1873" s="1" t="s">
        <v>68</v>
      </c>
      <c r="M1873" s="1" t="s">
        <v>68</v>
      </c>
      <c r="N1873" s="1" t="s">
        <v>68</v>
      </c>
      <c r="O1873" s="1" t="s">
        <v>68</v>
      </c>
      <c r="P1873" s="1" t="s">
        <v>68</v>
      </c>
      <c r="Q1873" s="1" t="s">
        <v>68</v>
      </c>
      <c r="R1873" s="1" t="s">
        <v>68</v>
      </c>
      <c r="S1873" s="1" t="s">
        <v>68</v>
      </c>
      <c r="T1873" s="1" t="s">
        <v>68</v>
      </c>
      <c r="U1873" s="1" t="s">
        <v>68</v>
      </c>
      <c r="V1873" s="1" t="s">
        <v>68</v>
      </c>
      <c r="W1873" s="1" t="s">
        <v>68</v>
      </c>
    </row>
    <row r="1874" spans="1:23" x14ac:dyDescent="0.2">
      <c r="A1874" s="1" t="s">
        <v>66</v>
      </c>
      <c r="B1874" s="1" t="s">
        <v>71</v>
      </c>
      <c r="D1874" s="23">
        <v>33031</v>
      </c>
      <c r="E1874" s="1">
        <v>1990</v>
      </c>
      <c r="F1874" s="1">
        <v>6</v>
      </c>
      <c r="G1874" s="1">
        <v>13</v>
      </c>
      <c r="H1874">
        <f t="shared" si="29"/>
        <v>27.345982142857142</v>
      </c>
      <c r="I1874" s="1" t="s">
        <v>68</v>
      </c>
      <c r="J1874" s="1">
        <v>1837.65</v>
      </c>
      <c r="K1874" s="1">
        <v>22.6</v>
      </c>
      <c r="L1874" s="1" t="s">
        <v>68</v>
      </c>
      <c r="M1874" s="1" t="s">
        <v>68</v>
      </c>
      <c r="N1874" s="1" t="s">
        <v>68</v>
      </c>
      <c r="O1874" s="1" t="s">
        <v>68</v>
      </c>
      <c r="P1874" s="1" t="s">
        <v>68</v>
      </c>
      <c r="Q1874" s="1" t="s">
        <v>68</v>
      </c>
      <c r="R1874" s="1" t="s">
        <v>68</v>
      </c>
      <c r="S1874" s="1" t="s">
        <v>68</v>
      </c>
      <c r="T1874" s="1" t="s">
        <v>68</v>
      </c>
      <c r="U1874" s="1" t="s">
        <v>68</v>
      </c>
      <c r="V1874" s="1" t="s">
        <v>68</v>
      </c>
      <c r="W1874" s="1" t="s">
        <v>68</v>
      </c>
    </row>
    <row r="1875" spans="1:23" x14ac:dyDescent="0.2">
      <c r="A1875" s="1" t="s">
        <v>66</v>
      </c>
      <c r="B1875" s="1" t="s">
        <v>71</v>
      </c>
      <c r="E1875" s="1">
        <v>1991</v>
      </c>
      <c r="F1875" s="1">
        <v>1</v>
      </c>
      <c r="G1875" s="1">
        <v>1</v>
      </c>
      <c r="H1875">
        <f t="shared" si="29"/>
        <v>19.480952380952377</v>
      </c>
      <c r="I1875" s="1">
        <v>2.0801249999999998</v>
      </c>
      <c r="J1875" s="1">
        <v>1309.1199999999999</v>
      </c>
      <c r="K1875" s="1">
        <v>16.100000000000001</v>
      </c>
      <c r="L1875" s="1" t="s">
        <v>68</v>
      </c>
      <c r="M1875" s="1" t="s">
        <v>68</v>
      </c>
      <c r="N1875" s="1" t="s">
        <v>68</v>
      </c>
      <c r="O1875" s="1" t="s">
        <v>68</v>
      </c>
      <c r="P1875" s="1" t="s">
        <v>68</v>
      </c>
      <c r="Q1875" s="1" t="s">
        <v>68</v>
      </c>
      <c r="R1875" s="1" t="s">
        <v>68</v>
      </c>
      <c r="S1875" s="1" t="s">
        <v>68</v>
      </c>
      <c r="T1875" s="1" t="s">
        <v>68</v>
      </c>
      <c r="U1875" s="1" t="s">
        <v>68</v>
      </c>
      <c r="V1875" s="1" t="s">
        <v>68</v>
      </c>
      <c r="W1875" s="1" t="s">
        <v>68</v>
      </c>
    </row>
    <row r="1876" spans="1:23" x14ac:dyDescent="0.2">
      <c r="A1876" s="1" t="s">
        <v>66</v>
      </c>
      <c r="B1876" s="1" t="s">
        <v>71</v>
      </c>
      <c r="E1876" s="1">
        <v>1991</v>
      </c>
      <c r="F1876" s="1">
        <v>1</v>
      </c>
      <c r="G1876" s="1">
        <v>2</v>
      </c>
      <c r="H1876">
        <f t="shared" si="29"/>
        <v>31.459970238095238</v>
      </c>
      <c r="I1876" s="1">
        <v>2.4439959999999998</v>
      </c>
      <c r="J1876" s="1">
        <v>2114.11</v>
      </c>
      <c r="K1876" s="1">
        <v>26</v>
      </c>
      <c r="L1876" s="1" t="s">
        <v>68</v>
      </c>
      <c r="M1876" s="1" t="s">
        <v>68</v>
      </c>
      <c r="N1876" s="1" t="s">
        <v>68</v>
      </c>
      <c r="O1876" s="1" t="s">
        <v>68</v>
      </c>
      <c r="P1876" s="1" t="s">
        <v>68</v>
      </c>
      <c r="Q1876" s="1" t="s">
        <v>68</v>
      </c>
      <c r="R1876" s="1" t="s">
        <v>68</v>
      </c>
      <c r="S1876" s="1" t="s">
        <v>68</v>
      </c>
      <c r="T1876" s="1" t="s">
        <v>68</v>
      </c>
      <c r="U1876" s="1" t="s">
        <v>68</v>
      </c>
      <c r="V1876" s="1" t="s">
        <v>68</v>
      </c>
      <c r="W1876" s="1" t="s">
        <v>68</v>
      </c>
    </row>
    <row r="1877" spans="1:23" x14ac:dyDescent="0.2">
      <c r="A1877" s="1" t="s">
        <v>66</v>
      </c>
      <c r="B1877" s="1" t="s">
        <v>71</v>
      </c>
      <c r="E1877" s="1">
        <v>1991</v>
      </c>
      <c r="F1877" s="1">
        <v>1</v>
      </c>
      <c r="G1877" s="1">
        <v>3</v>
      </c>
      <c r="H1877">
        <f t="shared" si="29"/>
        <v>34.484970238095229</v>
      </c>
      <c r="I1877" s="1">
        <v>2.6058669999999999</v>
      </c>
      <c r="J1877" s="1">
        <v>2317.39</v>
      </c>
      <c r="K1877" s="1">
        <v>28.5</v>
      </c>
      <c r="L1877" s="1" t="s">
        <v>68</v>
      </c>
      <c r="M1877" s="1" t="s">
        <v>68</v>
      </c>
      <c r="N1877" s="1" t="s">
        <v>68</v>
      </c>
      <c r="O1877" s="1" t="s">
        <v>68</v>
      </c>
      <c r="P1877" s="1" t="s">
        <v>68</v>
      </c>
      <c r="Q1877" s="1" t="s">
        <v>68</v>
      </c>
      <c r="R1877" s="1" t="s">
        <v>68</v>
      </c>
      <c r="S1877" s="1" t="s">
        <v>68</v>
      </c>
      <c r="T1877" s="1" t="s">
        <v>68</v>
      </c>
      <c r="U1877" s="1" t="s">
        <v>68</v>
      </c>
      <c r="V1877" s="1" t="s">
        <v>68</v>
      </c>
      <c r="W1877" s="1" t="s">
        <v>68</v>
      </c>
    </row>
    <row r="1878" spans="1:23" x14ac:dyDescent="0.2">
      <c r="A1878" s="1" t="s">
        <v>66</v>
      </c>
      <c r="B1878" s="1" t="s">
        <v>71</v>
      </c>
      <c r="E1878" s="1">
        <v>1991</v>
      </c>
      <c r="F1878" s="1">
        <v>1</v>
      </c>
      <c r="G1878" s="1">
        <v>4</v>
      </c>
      <c r="H1878">
        <f t="shared" si="29"/>
        <v>31.218005952380949</v>
      </c>
      <c r="I1878" s="1">
        <v>2.7050390000000002</v>
      </c>
      <c r="J1878" s="1">
        <v>2097.85</v>
      </c>
      <c r="K1878" s="1">
        <v>25.8</v>
      </c>
      <c r="L1878" s="1" t="s">
        <v>68</v>
      </c>
      <c r="M1878" s="1" t="s">
        <v>68</v>
      </c>
      <c r="N1878" s="1" t="s">
        <v>68</v>
      </c>
      <c r="O1878" s="1" t="s">
        <v>68</v>
      </c>
      <c r="P1878" s="1" t="s">
        <v>68</v>
      </c>
      <c r="Q1878" s="1" t="s">
        <v>68</v>
      </c>
      <c r="R1878" s="1" t="s">
        <v>68</v>
      </c>
      <c r="S1878" s="1" t="s">
        <v>68</v>
      </c>
      <c r="T1878" s="1" t="s">
        <v>68</v>
      </c>
      <c r="U1878" s="1" t="s">
        <v>68</v>
      </c>
      <c r="V1878" s="1" t="s">
        <v>68</v>
      </c>
      <c r="W1878" s="1" t="s">
        <v>68</v>
      </c>
    </row>
    <row r="1879" spans="1:23" x14ac:dyDescent="0.2">
      <c r="A1879" s="1" t="s">
        <v>66</v>
      </c>
      <c r="B1879" s="1" t="s">
        <v>71</v>
      </c>
      <c r="E1879" s="1">
        <v>1991</v>
      </c>
      <c r="F1879" s="1">
        <v>1</v>
      </c>
      <c r="G1879" s="1">
        <v>5</v>
      </c>
      <c r="H1879">
        <f t="shared" si="29"/>
        <v>23.111011904761899</v>
      </c>
      <c r="I1879" s="1">
        <v>2.8841700000000001</v>
      </c>
      <c r="J1879" s="1">
        <v>1553.06</v>
      </c>
      <c r="K1879" s="1">
        <v>19.100000000000001</v>
      </c>
      <c r="L1879" s="1" t="s">
        <v>68</v>
      </c>
      <c r="M1879" s="1" t="s">
        <v>68</v>
      </c>
      <c r="N1879" s="1" t="s">
        <v>68</v>
      </c>
      <c r="O1879" s="1" t="s">
        <v>68</v>
      </c>
      <c r="P1879" s="1" t="s">
        <v>68</v>
      </c>
      <c r="Q1879" s="1" t="s">
        <v>68</v>
      </c>
      <c r="R1879" s="1" t="s">
        <v>68</v>
      </c>
      <c r="S1879" s="1" t="s">
        <v>68</v>
      </c>
      <c r="T1879" s="1" t="s">
        <v>68</v>
      </c>
      <c r="U1879" s="1" t="s">
        <v>68</v>
      </c>
      <c r="V1879" s="1" t="s">
        <v>68</v>
      </c>
      <c r="W1879" s="1" t="s">
        <v>68</v>
      </c>
    </row>
    <row r="1880" spans="1:23" x14ac:dyDescent="0.2">
      <c r="A1880" s="1" t="s">
        <v>66</v>
      </c>
      <c r="B1880" s="1" t="s">
        <v>71</v>
      </c>
      <c r="E1880" s="1">
        <v>1991</v>
      </c>
      <c r="F1880" s="1">
        <v>1</v>
      </c>
      <c r="G1880" s="1">
        <v>6</v>
      </c>
      <c r="H1880">
        <f t="shared" si="29"/>
        <v>21.78005952380952</v>
      </c>
      <c r="I1880" s="1">
        <v>2.2402630000000001</v>
      </c>
      <c r="J1880" s="1">
        <v>1463.62</v>
      </c>
      <c r="K1880" s="1">
        <v>18</v>
      </c>
      <c r="L1880" s="1" t="s">
        <v>68</v>
      </c>
      <c r="M1880" s="1" t="s">
        <v>68</v>
      </c>
      <c r="N1880" s="1" t="s">
        <v>68</v>
      </c>
      <c r="O1880" s="1" t="s">
        <v>68</v>
      </c>
      <c r="P1880" s="1" t="s">
        <v>68</v>
      </c>
      <c r="Q1880" s="1" t="s">
        <v>68</v>
      </c>
      <c r="R1880" s="1" t="s">
        <v>68</v>
      </c>
      <c r="S1880" s="1" t="s">
        <v>68</v>
      </c>
      <c r="T1880" s="1" t="s">
        <v>68</v>
      </c>
      <c r="U1880" s="1" t="s">
        <v>68</v>
      </c>
      <c r="V1880" s="1" t="s">
        <v>68</v>
      </c>
      <c r="W1880" s="1" t="s">
        <v>68</v>
      </c>
    </row>
    <row r="1881" spans="1:23" x14ac:dyDescent="0.2">
      <c r="A1881" s="1" t="s">
        <v>66</v>
      </c>
      <c r="B1881" s="1" t="s">
        <v>71</v>
      </c>
      <c r="E1881" s="1">
        <v>1991</v>
      </c>
      <c r="F1881" s="1">
        <v>1</v>
      </c>
      <c r="G1881" s="1">
        <v>7</v>
      </c>
      <c r="H1881">
        <f t="shared" si="29"/>
        <v>41.744940476190472</v>
      </c>
      <c r="I1881" s="1">
        <v>2.6186189999999998</v>
      </c>
      <c r="J1881" s="1">
        <v>2805.26</v>
      </c>
      <c r="K1881" s="1">
        <v>34.5</v>
      </c>
      <c r="L1881" s="1" t="s">
        <v>68</v>
      </c>
      <c r="M1881" s="1" t="s">
        <v>68</v>
      </c>
      <c r="N1881" s="1" t="s">
        <v>68</v>
      </c>
      <c r="O1881" s="1" t="s">
        <v>68</v>
      </c>
      <c r="P1881" s="1" t="s">
        <v>68</v>
      </c>
      <c r="Q1881" s="1" t="s">
        <v>68</v>
      </c>
      <c r="R1881" s="1" t="s">
        <v>68</v>
      </c>
      <c r="S1881" s="1" t="s">
        <v>68</v>
      </c>
      <c r="T1881" s="1" t="s">
        <v>68</v>
      </c>
      <c r="U1881" s="1" t="s">
        <v>68</v>
      </c>
      <c r="V1881" s="1" t="s">
        <v>68</v>
      </c>
      <c r="W1881" s="1" t="s">
        <v>68</v>
      </c>
    </row>
    <row r="1882" spans="1:23" x14ac:dyDescent="0.2">
      <c r="A1882" s="1" t="s">
        <v>66</v>
      </c>
      <c r="B1882" s="1" t="s">
        <v>71</v>
      </c>
      <c r="E1882" s="1">
        <v>1991</v>
      </c>
      <c r="F1882" s="1">
        <v>1</v>
      </c>
      <c r="G1882" s="1">
        <v>8</v>
      </c>
      <c r="H1882">
        <f t="shared" si="29"/>
        <v>36.90505952380952</v>
      </c>
      <c r="I1882" s="1">
        <v>2.6990989999999999</v>
      </c>
      <c r="J1882" s="1">
        <v>2480.02</v>
      </c>
      <c r="K1882" s="1">
        <v>30.5</v>
      </c>
      <c r="L1882" s="1" t="s">
        <v>68</v>
      </c>
      <c r="M1882" s="1" t="s">
        <v>68</v>
      </c>
      <c r="N1882" s="1" t="s">
        <v>68</v>
      </c>
      <c r="O1882" s="1" t="s">
        <v>68</v>
      </c>
      <c r="P1882" s="1" t="s">
        <v>68</v>
      </c>
      <c r="Q1882" s="1" t="s">
        <v>68</v>
      </c>
      <c r="R1882" s="1" t="s">
        <v>68</v>
      </c>
      <c r="S1882" s="1" t="s">
        <v>68</v>
      </c>
      <c r="T1882" s="1" t="s">
        <v>68</v>
      </c>
      <c r="U1882" s="1" t="s">
        <v>68</v>
      </c>
      <c r="V1882" s="1" t="s">
        <v>68</v>
      </c>
      <c r="W1882" s="1" t="s">
        <v>68</v>
      </c>
    </row>
    <row r="1883" spans="1:23" x14ac:dyDescent="0.2">
      <c r="A1883" s="1" t="s">
        <v>66</v>
      </c>
      <c r="B1883" s="1" t="s">
        <v>71</v>
      </c>
      <c r="E1883" s="1">
        <v>1991</v>
      </c>
      <c r="F1883" s="1">
        <v>1</v>
      </c>
      <c r="G1883" s="1">
        <v>9</v>
      </c>
      <c r="H1883">
        <f t="shared" si="29"/>
        <v>37.5</v>
      </c>
      <c r="I1883" s="1">
        <v>2.6323620000000001</v>
      </c>
      <c r="J1883" s="1">
        <v>2520</v>
      </c>
      <c r="K1883" s="1">
        <v>31</v>
      </c>
      <c r="L1883" s="1" t="s">
        <v>68</v>
      </c>
      <c r="M1883" s="1" t="s">
        <v>68</v>
      </c>
      <c r="N1883" s="1" t="s">
        <v>68</v>
      </c>
      <c r="O1883" s="1" t="s">
        <v>68</v>
      </c>
      <c r="P1883" s="1" t="s">
        <v>68</v>
      </c>
      <c r="Q1883" s="1" t="s">
        <v>68</v>
      </c>
      <c r="R1883" s="1" t="s">
        <v>68</v>
      </c>
      <c r="S1883" s="1" t="s">
        <v>68</v>
      </c>
      <c r="T1883" s="1" t="s">
        <v>68</v>
      </c>
      <c r="U1883" s="1" t="s">
        <v>68</v>
      </c>
      <c r="V1883" s="1" t="s">
        <v>68</v>
      </c>
      <c r="W1883" s="1" t="s">
        <v>68</v>
      </c>
    </row>
    <row r="1884" spans="1:23" x14ac:dyDescent="0.2">
      <c r="A1884" s="1" t="s">
        <v>66</v>
      </c>
      <c r="B1884" s="1" t="s">
        <v>71</v>
      </c>
      <c r="E1884" s="1">
        <v>1991</v>
      </c>
      <c r="F1884" s="1">
        <v>1</v>
      </c>
      <c r="G1884" s="1">
        <v>10</v>
      </c>
      <c r="H1884">
        <f t="shared" si="29"/>
        <v>31.823065476190479</v>
      </c>
      <c r="I1884" s="1">
        <v>2.299563</v>
      </c>
      <c r="J1884" s="1">
        <v>2138.5100000000002</v>
      </c>
      <c r="K1884" s="1">
        <v>26.3</v>
      </c>
      <c r="L1884" s="1" t="s">
        <v>68</v>
      </c>
      <c r="M1884" s="1" t="s">
        <v>68</v>
      </c>
      <c r="N1884" s="1" t="s">
        <v>68</v>
      </c>
      <c r="O1884" s="1" t="s">
        <v>68</v>
      </c>
      <c r="P1884" s="1" t="s">
        <v>68</v>
      </c>
      <c r="Q1884" s="1" t="s">
        <v>68</v>
      </c>
      <c r="R1884" s="1" t="s">
        <v>68</v>
      </c>
      <c r="S1884" s="1" t="s">
        <v>68</v>
      </c>
      <c r="T1884" s="1" t="s">
        <v>68</v>
      </c>
      <c r="U1884" s="1" t="s">
        <v>68</v>
      </c>
      <c r="V1884" s="1" t="s">
        <v>68</v>
      </c>
      <c r="W1884" s="1" t="s">
        <v>68</v>
      </c>
    </row>
    <row r="1885" spans="1:23" x14ac:dyDescent="0.2">
      <c r="A1885" s="1" t="s">
        <v>66</v>
      </c>
      <c r="B1885" s="1" t="s">
        <v>71</v>
      </c>
      <c r="E1885" s="1">
        <v>1991</v>
      </c>
      <c r="F1885" s="1">
        <v>1</v>
      </c>
      <c r="G1885" s="1">
        <v>11</v>
      </c>
      <c r="H1885">
        <f t="shared" si="29"/>
        <v>34.726934523809518</v>
      </c>
      <c r="I1885" s="1">
        <v>2.5803509999999998</v>
      </c>
      <c r="J1885" s="1">
        <v>2333.65</v>
      </c>
      <c r="K1885" s="1">
        <v>28.7</v>
      </c>
      <c r="L1885" s="1" t="s">
        <v>68</v>
      </c>
      <c r="M1885" s="1" t="s">
        <v>68</v>
      </c>
      <c r="N1885" s="1" t="s">
        <v>68</v>
      </c>
      <c r="O1885" s="1" t="s">
        <v>68</v>
      </c>
      <c r="P1885" s="1" t="s">
        <v>68</v>
      </c>
      <c r="Q1885" s="1" t="s">
        <v>68</v>
      </c>
      <c r="R1885" s="1" t="s">
        <v>68</v>
      </c>
      <c r="S1885" s="1" t="s">
        <v>68</v>
      </c>
      <c r="T1885" s="1" t="s">
        <v>68</v>
      </c>
      <c r="U1885" s="1" t="s">
        <v>68</v>
      </c>
      <c r="V1885" s="1" t="s">
        <v>68</v>
      </c>
      <c r="W1885" s="1" t="s">
        <v>68</v>
      </c>
    </row>
    <row r="1886" spans="1:23" x14ac:dyDescent="0.2">
      <c r="A1886" s="1" t="s">
        <v>66</v>
      </c>
      <c r="B1886" s="1" t="s">
        <v>71</v>
      </c>
      <c r="E1886" s="1">
        <v>1991</v>
      </c>
      <c r="F1886" s="1">
        <v>1</v>
      </c>
      <c r="G1886" s="1">
        <v>12</v>
      </c>
      <c r="H1886">
        <f t="shared" si="29"/>
        <v>22.384970238095239</v>
      </c>
      <c r="I1886" s="1">
        <v>2.8561879999999999</v>
      </c>
      <c r="J1886" s="1">
        <v>1504.27</v>
      </c>
      <c r="K1886" s="1">
        <v>18.5</v>
      </c>
      <c r="L1886" s="1" t="s">
        <v>68</v>
      </c>
      <c r="M1886" s="1" t="s">
        <v>68</v>
      </c>
      <c r="N1886" s="1" t="s">
        <v>68</v>
      </c>
      <c r="O1886" s="1" t="s">
        <v>68</v>
      </c>
      <c r="P1886" s="1" t="s">
        <v>68</v>
      </c>
      <c r="Q1886" s="1" t="s">
        <v>68</v>
      </c>
      <c r="R1886" s="1" t="s">
        <v>68</v>
      </c>
      <c r="S1886" s="1" t="s">
        <v>68</v>
      </c>
      <c r="T1886" s="1" t="s">
        <v>68</v>
      </c>
      <c r="U1886" s="1" t="s">
        <v>68</v>
      </c>
      <c r="V1886" s="1" t="s">
        <v>68</v>
      </c>
      <c r="W1886" s="1" t="s">
        <v>68</v>
      </c>
    </row>
    <row r="1887" spans="1:23" x14ac:dyDescent="0.2">
      <c r="A1887" s="1" t="s">
        <v>66</v>
      </c>
      <c r="B1887" s="1" t="s">
        <v>71</v>
      </c>
      <c r="E1887" s="1">
        <v>1991</v>
      </c>
      <c r="F1887" s="1">
        <v>1</v>
      </c>
      <c r="G1887" s="1">
        <v>13</v>
      </c>
      <c r="H1887">
        <f t="shared" si="29"/>
        <v>19.480952380952377</v>
      </c>
      <c r="I1887" s="1">
        <v>2.9461689999999998</v>
      </c>
      <c r="J1887" s="1">
        <v>1309.1199999999999</v>
      </c>
      <c r="K1887" s="1">
        <v>16.100000000000001</v>
      </c>
      <c r="L1887" s="1" t="s">
        <v>68</v>
      </c>
      <c r="M1887" s="1" t="s">
        <v>68</v>
      </c>
      <c r="N1887" s="1" t="s">
        <v>68</v>
      </c>
      <c r="O1887" s="1" t="s">
        <v>68</v>
      </c>
      <c r="P1887" s="1" t="s">
        <v>68</v>
      </c>
      <c r="Q1887" s="1" t="s">
        <v>68</v>
      </c>
      <c r="R1887" s="1" t="s">
        <v>68</v>
      </c>
      <c r="S1887" s="1" t="s">
        <v>68</v>
      </c>
      <c r="T1887" s="1" t="s">
        <v>68</v>
      </c>
      <c r="U1887" s="1" t="s">
        <v>68</v>
      </c>
      <c r="V1887" s="1" t="s">
        <v>68</v>
      </c>
      <c r="W1887" s="1" t="s">
        <v>68</v>
      </c>
    </row>
    <row r="1888" spans="1:23" x14ac:dyDescent="0.2">
      <c r="A1888" s="1" t="s">
        <v>66</v>
      </c>
      <c r="B1888" s="1" t="s">
        <v>71</v>
      </c>
      <c r="E1888" s="1">
        <v>1991</v>
      </c>
      <c r="F1888" s="1">
        <v>2</v>
      </c>
      <c r="G1888" s="1">
        <v>1</v>
      </c>
      <c r="H1888">
        <f t="shared" si="29"/>
        <v>22.384970238095239</v>
      </c>
      <c r="I1888" s="1">
        <v>2.2540819999999999</v>
      </c>
      <c r="J1888" s="1">
        <v>1504.27</v>
      </c>
      <c r="K1888" s="1">
        <v>18.5</v>
      </c>
      <c r="L1888" s="1" t="s">
        <v>68</v>
      </c>
      <c r="M1888" s="1" t="s">
        <v>68</v>
      </c>
      <c r="N1888" s="1" t="s">
        <v>68</v>
      </c>
      <c r="O1888" s="1" t="s">
        <v>68</v>
      </c>
      <c r="P1888" s="1" t="s">
        <v>68</v>
      </c>
      <c r="Q1888" s="1" t="s">
        <v>68</v>
      </c>
      <c r="R1888" s="1" t="s">
        <v>68</v>
      </c>
      <c r="S1888" s="1" t="s">
        <v>68</v>
      </c>
      <c r="T1888" s="1" t="s">
        <v>68</v>
      </c>
      <c r="U1888" s="1" t="s">
        <v>68</v>
      </c>
      <c r="V1888" s="1" t="s">
        <v>68</v>
      </c>
      <c r="W1888" s="1" t="s">
        <v>68</v>
      </c>
    </row>
    <row r="1889" spans="1:23" x14ac:dyDescent="0.2">
      <c r="A1889" s="1" t="s">
        <v>66</v>
      </c>
      <c r="B1889" s="1" t="s">
        <v>71</v>
      </c>
      <c r="E1889" s="1">
        <v>1991</v>
      </c>
      <c r="F1889" s="1">
        <v>2</v>
      </c>
      <c r="G1889" s="1">
        <v>2</v>
      </c>
      <c r="H1889">
        <f t="shared" si="29"/>
        <v>33.880059523809521</v>
      </c>
      <c r="I1889" s="1">
        <v>2.406873</v>
      </c>
      <c r="J1889" s="1">
        <v>2276.7399999999998</v>
      </c>
      <c r="K1889" s="1">
        <v>28</v>
      </c>
      <c r="L1889" s="1" t="s">
        <v>68</v>
      </c>
      <c r="M1889" s="1" t="s">
        <v>68</v>
      </c>
      <c r="N1889" s="1" t="s">
        <v>68</v>
      </c>
      <c r="O1889" s="1" t="s">
        <v>68</v>
      </c>
      <c r="P1889" s="1" t="s">
        <v>68</v>
      </c>
      <c r="Q1889" s="1" t="s">
        <v>68</v>
      </c>
      <c r="R1889" s="1" t="s">
        <v>68</v>
      </c>
      <c r="S1889" s="1" t="s">
        <v>68</v>
      </c>
      <c r="T1889" s="1" t="s">
        <v>68</v>
      </c>
      <c r="U1889" s="1" t="s">
        <v>68</v>
      </c>
      <c r="V1889" s="1" t="s">
        <v>68</v>
      </c>
      <c r="W1889" s="1" t="s">
        <v>68</v>
      </c>
    </row>
    <row r="1890" spans="1:23" x14ac:dyDescent="0.2">
      <c r="A1890" s="1" t="s">
        <v>66</v>
      </c>
      <c r="B1890" s="1" t="s">
        <v>71</v>
      </c>
      <c r="E1890" s="1">
        <v>1991</v>
      </c>
      <c r="F1890" s="1">
        <v>2</v>
      </c>
      <c r="G1890" s="1">
        <v>3</v>
      </c>
      <c r="H1890">
        <f t="shared" si="29"/>
        <v>28.193005952380947</v>
      </c>
      <c r="I1890" s="1">
        <v>2.5774710000000001</v>
      </c>
      <c r="J1890" s="1">
        <v>1894.57</v>
      </c>
      <c r="K1890" s="1">
        <v>23.3</v>
      </c>
      <c r="L1890" s="1" t="s">
        <v>68</v>
      </c>
      <c r="M1890" s="1" t="s">
        <v>68</v>
      </c>
      <c r="N1890" s="1" t="s">
        <v>68</v>
      </c>
      <c r="O1890" s="1" t="s">
        <v>68</v>
      </c>
      <c r="P1890" s="1" t="s">
        <v>68</v>
      </c>
      <c r="Q1890" s="1" t="s">
        <v>68</v>
      </c>
      <c r="R1890" s="1" t="s">
        <v>68</v>
      </c>
      <c r="S1890" s="1" t="s">
        <v>68</v>
      </c>
      <c r="T1890" s="1" t="s">
        <v>68</v>
      </c>
      <c r="U1890" s="1" t="s">
        <v>68</v>
      </c>
      <c r="V1890" s="1" t="s">
        <v>68</v>
      </c>
      <c r="W1890" s="1" t="s">
        <v>68</v>
      </c>
    </row>
    <row r="1891" spans="1:23" x14ac:dyDescent="0.2">
      <c r="A1891" s="1" t="s">
        <v>66</v>
      </c>
      <c r="B1891" s="1" t="s">
        <v>71</v>
      </c>
      <c r="E1891" s="1">
        <v>1991</v>
      </c>
      <c r="F1891" s="1">
        <v>2</v>
      </c>
      <c r="G1891" s="1">
        <v>4</v>
      </c>
      <c r="H1891">
        <f t="shared" si="29"/>
        <v>27.224999999999998</v>
      </c>
      <c r="I1891" s="1">
        <v>2.5221300000000002</v>
      </c>
      <c r="J1891" s="1">
        <v>1829.52</v>
      </c>
      <c r="K1891" s="1">
        <v>22.5</v>
      </c>
      <c r="L1891" s="1" t="s">
        <v>68</v>
      </c>
      <c r="M1891" s="1" t="s">
        <v>68</v>
      </c>
      <c r="N1891" s="1" t="s">
        <v>68</v>
      </c>
      <c r="O1891" s="1" t="s">
        <v>68</v>
      </c>
      <c r="P1891" s="1" t="s">
        <v>68</v>
      </c>
      <c r="Q1891" s="1" t="s">
        <v>68</v>
      </c>
      <c r="R1891" s="1" t="s">
        <v>68</v>
      </c>
      <c r="S1891" s="1" t="s">
        <v>68</v>
      </c>
      <c r="T1891" s="1" t="s">
        <v>68</v>
      </c>
      <c r="U1891" s="1" t="s">
        <v>68</v>
      </c>
      <c r="V1891" s="1" t="s">
        <v>68</v>
      </c>
      <c r="W1891" s="1" t="s">
        <v>68</v>
      </c>
    </row>
    <row r="1892" spans="1:23" x14ac:dyDescent="0.2">
      <c r="A1892" s="1" t="s">
        <v>66</v>
      </c>
      <c r="B1892" s="1" t="s">
        <v>71</v>
      </c>
      <c r="E1892" s="1">
        <v>1991</v>
      </c>
      <c r="F1892" s="1">
        <v>2</v>
      </c>
      <c r="G1892" s="1">
        <v>5</v>
      </c>
      <c r="H1892">
        <f t="shared" si="29"/>
        <v>35.57395833333333</v>
      </c>
      <c r="I1892" s="1">
        <v>2.8045490000000002</v>
      </c>
      <c r="J1892" s="1">
        <v>2390.5700000000002</v>
      </c>
      <c r="K1892" s="1">
        <v>29.4</v>
      </c>
      <c r="L1892" s="1" t="s">
        <v>68</v>
      </c>
      <c r="M1892" s="1" t="s">
        <v>68</v>
      </c>
      <c r="N1892" s="1" t="s">
        <v>68</v>
      </c>
      <c r="O1892" s="1" t="s">
        <v>68</v>
      </c>
      <c r="P1892" s="1" t="s">
        <v>68</v>
      </c>
      <c r="Q1892" s="1" t="s">
        <v>68</v>
      </c>
      <c r="R1892" s="1" t="s">
        <v>68</v>
      </c>
      <c r="S1892" s="1" t="s">
        <v>68</v>
      </c>
      <c r="T1892" s="1" t="s">
        <v>68</v>
      </c>
      <c r="U1892" s="1" t="s">
        <v>68</v>
      </c>
      <c r="V1892" s="1" t="s">
        <v>68</v>
      </c>
      <c r="W1892" s="1" t="s">
        <v>68</v>
      </c>
    </row>
    <row r="1893" spans="1:23" x14ac:dyDescent="0.2">
      <c r="A1893" s="1" t="s">
        <v>66</v>
      </c>
      <c r="B1893" s="1" t="s">
        <v>71</v>
      </c>
      <c r="E1893" s="1">
        <v>1991</v>
      </c>
      <c r="F1893" s="1">
        <v>2</v>
      </c>
      <c r="G1893" s="1">
        <v>6</v>
      </c>
      <c r="H1893">
        <f t="shared" si="29"/>
        <v>25.047023809523807</v>
      </c>
      <c r="I1893" s="1">
        <v>2.3766630000000002</v>
      </c>
      <c r="J1893" s="1">
        <v>1683.16</v>
      </c>
      <c r="K1893" s="1">
        <v>20.7</v>
      </c>
      <c r="L1893" s="1" t="s">
        <v>68</v>
      </c>
      <c r="M1893" s="1" t="s">
        <v>68</v>
      </c>
      <c r="N1893" s="1" t="s">
        <v>68</v>
      </c>
      <c r="O1893" s="1" t="s">
        <v>68</v>
      </c>
      <c r="P1893" s="1" t="s">
        <v>68</v>
      </c>
      <c r="Q1893" s="1" t="s">
        <v>68</v>
      </c>
      <c r="R1893" s="1" t="s">
        <v>68</v>
      </c>
      <c r="S1893" s="1" t="s">
        <v>68</v>
      </c>
      <c r="T1893" s="1" t="s">
        <v>68</v>
      </c>
      <c r="U1893" s="1" t="s">
        <v>68</v>
      </c>
      <c r="V1893" s="1" t="s">
        <v>68</v>
      </c>
      <c r="W1893" s="1" t="s">
        <v>68</v>
      </c>
    </row>
    <row r="1894" spans="1:23" x14ac:dyDescent="0.2">
      <c r="A1894" s="1" t="s">
        <v>66</v>
      </c>
      <c r="B1894" s="1" t="s">
        <v>71</v>
      </c>
      <c r="E1894" s="1">
        <v>1991</v>
      </c>
      <c r="F1894" s="1">
        <v>2</v>
      </c>
      <c r="G1894" s="1">
        <v>7</v>
      </c>
      <c r="H1894">
        <f t="shared" si="29"/>
        <v>31.218005952380949</v>
      </c>
      <c r="I1894" s="1">
        <v>2.7608380000000001</v>
      </c>
      <c r="J1894" s="1">
        <v>2097.85</v>
      </c>
      <c r="K1894" s="1">
        <v>25.8</v>
      </c>
      <c r="L1894" s="1" t="s">
        <v>68</v>
      </c>
      <c r="M1894" s="1" t="s">
        <v>68</v>
      </c>
      <c r="N1894" s="1" t="s">
        <v>68</v>
      </c>
      <c r="O1894" s="1" t="s">
        <v>68</v>
      </c>
      <c r="P1894" s="1" t="s">
        <v>68</v>
      </c>
      <c r="Q1894" s="1" t="s">
        <v>68</v>
      </c>
      <c r="R1894" s="1" t="s">
        <v>68</v>
      </c>
      <c r="S1894" s="1" t="s">
        <v>68</v>
      </c>
      <c r="T1894" s="1" t="s">
        <v>68</v>
      </c>
      <c r="U1894" s="1" t="s">
        <v>68</v>
      </c>
      <c r="V1894" s="1" t="s">
        <v>68</v>
      </c>
      <c r="W1894" s="1" t="s">
        <v>68</v>
      </c>
    </row>
    <row r="1895" spans="1:23" x14ac:dyDescent="0.2">
      <c r="A1895" s="1" t="s">
        <v>66</v>
      </c>
      <c r="B1895" s="1" t="s">
        <v>71</v>
      </c>
      <c r="E1895" s="1">
        <v>1991</v>
      </c>
      <c r="F1895" s="1">
        <v>2</v>
      </c>
      <c r="G1895" s="1">
        <v>8</v>
      </c>
      <c r="H1895">
        <f t="shared" si="29"/>
        <v>31.459970238095238</v>
      </c>
      <c r="I1895" s="1">
        <v>2.7614480000000001</v>
      </c>
      <c r="J1895" s="1">
        <v>2114.11</v>
      </c>
      <c r="K1895" s="1">
        <v>26</v>
      </c>
      <c r="L1895" s="1" t="s">
        <v>68</v>
      </c>
      <c r="M1895" s="1" t="s">
        <v>68</v>
      </c>
      <c r="N1895" s="1" t="s">
        <v>68</v>
      </c>
      <c r="O1895" s="1" t="s">
        <v>68</v>
      </c>
      <c r="P1895" s="1" t="s">
        <v>68</v>
      </c>
      <c r="Q1895" s="1" t="s">
        <v>68</v>
      </c>
      <c r="R1895" s="1" t="s">
        <v>68</v>
      </c>
      <c r="S1895" s="1" t="s">
        <v>68</v>
      </c>
      <c r="T1895" s="1" t="s">
        <v>68</v>
      </c>
      <c r="U1895" s="1" t="s">
        <v>68</v>
      </c>
      <c r="V1895" s="1" t="s">
        <v>68</v>
      </c>
      <c r="W1895" s="1" t="s">
        <v>68</v>
      </c>
    </row>
    <row r="1896" spans="1:23" x14ac:dyDescent="0.2">
      <c r="A1896" s="1" t="s">
        <v>66</v>
      </c>
      <c r="B1896" s="1" t="s">
        <v>71</v>
      </c>
      <c r="E1896" s="1">
        <v>1991</v>
      </c>
      <c r="F1896" s="1">
        <v>2</v>
      </c>
      <c r="G1896" s="1">
        <v>9</v>
      </c>
      <c r="H1896">
        <f t="shared" si="29"/>
        <v>30.976041666666667</v>
      </c>
      <c r="I1896" s="1">
        <v>2.8520370000000002</v>
      </c>
      <c r="J1896" s="1">
        <v>2081.59</v>
      </c>
      <c r="K1896" s="1">
        <v>25.6</v>
      </c>
      <c r="L1896" s="1" t="s">
        <v>68</v>
      </c>
      <c r="M1896" s="1" t="s">
        <v>68</v>
      </c>
      <c r="N1896" s="1" t="s">
        <v>68</v>
      </c>
      <c r="O1896" s="1" t="s">
        <v>68</v>
      </c>
      <c r="P1896" s="1" t="s">
        <v>68</v>
      </c>
      <c r="Q1896" s="1" t="s">
        <v>68</v>
      </c>
      <c r="R1896" s="1" t="s">
        <v>68</v>
      </c>
      <c r="S1896" s="1" t="s">
        <v>68</v>
      </c>
      <c r="T1896" s="1" t="s">
        <v>68</v>
      </c>
      <c r="U1896" s="1" t="s">
        <v>68</v>
      </c>
      <c r="V1896" s="1" t="s">
        <v>68</v>
      </c>
      <c r="W1896" s="1" t="s">
        <v>68</v>
      </c>
    </row>
    <row r="1897" spans="1:23" x14ac:dyDescent="0.2">
      <c r="A1897" s="1" t="s">
        <v>66</v>
      </c>
      <c r="B1897" s="1" t="s">
        <v>71</v>
      </c>
      <c r="E1897" s="1">
        <v>1991</v>
      </c>
      <c r="F1897" s="1">
        <v>2</v>
      </c>
      <c r="G1897" s="1">
        <v>10</v>
      </c>
      <c r="H1897">
        <f t="shared" si="29"/>
        <v>20.569940476190474</v>
      </c>
      <c r="I1897" s="1">
        <v>2.3776700000000002</v>
      </c>
      <c r="J1897" s="1">
        <v>1382.3</v>
      </c>
      <c r="K1897" s="1">
        <v>17</v>
      </c>
      <c r="L1897" s="1" t="s">
        <v>68</v>
      </c>
      <c r="M1897" s="1" t="s">
        <v>68</v>
      </c>
      <c r="N1897" s="1" t="s">
        <v>68</v>
      </c>
      <c r="O1897" s="1" t="s">
        <v>68</v>
      </c>
      <c r="P1897" s="1" t="s">
        <v>68</v>
      </c>
      <c r="Q1897" s="1" t="s">
        <v>68</v>
      </c>
      <c r="R1897" s="1" t="s">
        <v>68</v>
      </c>
      <c r="S1897" s="1" t="s">
        <v>68</v>
      </c>
      <c r="T1897" s="1" t="s">
        <v>68</v>
      </c>
      <c r="U1897" s="1" t="s">
        <v>68</v>
      </c>
      <c r="V1897" s="1" t="s">
        <v>68</v>
      </c>
      <c r="W1897" s="1" t="s">
        <v>68</v>
      </c>
    </row>
    <row r="1898" spans="1:23" x14ac:dyDescent="0.2">
      <c r="A1898" s="1" t="s">
        <v>66</v>
      </c>
      <c r="B1898" s="1" t="s">
        <v>71</v>
      </c>
      <c r="E1898" s="1">
        <v>1991</v>
      </c>
      <c r="F1898" s="1">
        <v>2</v>
      </c>
      <c r="G1898" s="1">
        <v>11</v>
      </c>
      <c r="H1898">
        <f t="shared" si="29"/>
        <v>30.491964285714282</v>
      </c>
      <c r="I1898" s="1">
        <v>2.7758219999999998</v>
      </c>
      <c r="J1898" s="1">
        <v>2049.06</v>
      </c>
      <c r="K1898" s="1">
        <v>25.2</v>
      </c>
      <c r="L1898" s="1" t="s">
        <v>68</v>
      </c>
      <c r="M1898" s="1" t="s">
        <v>68</v>
      </c>
      <c r="N1898" s="1" t="s">
        <v>68</v>
      </c>
      <c r="O1898" s="1" t="s">
        <v>68</v>
      </c>
      <c r="P1898" s="1" t="s">
        <v>68</v>
      </c>
      <c r="Q1898" s="1" t="s">
        <v>68</v>
      </c>
      <c r="R1898" s="1" t="s">
        <v>68</v>
      </c>
      <c r="S1898" s="1" t="s">
        <v>68</v>
      </c>
      <c r="T1898" s="1" t="s">
        <v>68</v>
      </c>
      <c r="U1898" s="1" t="s">
        <v>68</v>
      </c>
      <c r="V1898" s="1" t="s">
        <v>68</v>
      </c>
      <c r="W1898" s="1" t="s">
        <v>68</v>
      </c>
    </row>
    <row r="1899" spans="1:23" x14ac:dyDescent="0.2">
      <c r="A1899" s="1" t="s">
        <v>66</v>
      </c>
      <c r="B1899" s="1" t="s">
        <v>71</v>
      </c>
      <c r="E1899" s="1">
        <v>1991</v>
      </c>
      <c r="F1899" s="1">
        <v>2</v>
      </c>
      <c r="G1899" s="1">
        <v>12</v>
      </c>
      <c r="H1899">
        <f t="shared" si="29"/>
        <v>26.619940476190475</v>
      </c>
      <c r="I1899" s="1">
        <v>2.902431</v>
      </c>
      <c r="J1899" s="1">
        <v>1788.86</v>
      </c>
      <c r="K1899" s="1">
        <v>22</v>
      </c>
      <c r="L1899" s="1" t="s">
        <v>68</v>
      </c>
      <c r="M1899" s="1" t="s">
        <v>68</v>
      </c>
      <c r="N1899" s="1" t="s">
        <v>68</v>
      </c>
      <c r="O1899" s="1" t="s">
        <v>68</v>
      </c>
      <c r="P1899" s="1" t="s">
        <v>68</v>
      </c>
      <c r="Q1899" s="1" t="s">
        <v>68</v>
      </c>
      <c r="R1899" s="1" t="s">
        <v>68</v>
      </c>
      <c r="S1899" s="1" t="s">
        <v>68</v>
      </c>
      <c r="T1899" s="1" t="s">
        <v>68</v>
      </c>
      <c r="U1899" s="1" t="s">
        <v>68</v>
      </c>
      <c r="V1899" s="1" t="s">
        <v>68</v>
      </c>
      <c r="W1899" s="1" t="s">
        <v>68</v>
      </c>
    </row>
    <row r="1900" spans="1:23" x14ac:dyDescent="0.2">
      <c r="A1900" s="1" t="s">
        <v>66</v>
      </c>
      <c r="B1900" s="1" t="s">
        <v>71</v>
      </c>
      <c r="E1900" s="1">
        <v>1991</v>
      </c>
      <c r="F1900" s="1">
        <v>2</v>
      </c>
      <c r="G1900" s="1">
        <v>13</v>
      </c>
      <c r="H1900">
        <f t="shared" si="29"/>
        <v>26.862053571428572</v>
      </c>
      <c r="I1900" s="1">
        <v>2.6834159999999998</v>
      </c>
      <c r="J1900" s="1">
        <v>1805.13</v>
      </c>
      <c r="K1900" s="1">
        <v>22.2</v>
      </c>
      <c r="L1900" s="1" t="s">
        <v>68</v>
      </c>
      <c r="M1900" s="1" t="s">
        <v>68</v>
      </c>
      <c r="N1900" s="1" t="s">
        <v>68</v>
      </c>
      <c r="O1900" s="1" t="s">
        <v>68</v>
      </c>
      <c r="P1900" s="1" t="s">
        <v>68</v>
      </c>
      <c r="Q1900" s="1" t="s">
        <v>68</v>
      </c>
      <c r="R1900" s="1" t="s">
        <v>68</v>
      </c>
      <c r="S1900" s="1" t="s">
        <v>68</v>
      </c>
      <c r="T1900" s="1" t="s">
        <v>68</v>
      </c>
      <c r="U1900" s="1" t="s">
        <v>68</v>
      </c>
      <c r="V1900" s="1" t="s">
        <v>68</v>
      </c>
      <c r="W1900" s="1" t="s">
        <v>68</v>
      </c>
    </row>
    <row r="1901" spans="1:23" x14ac:dyDescent="0.2">
      <c r="A1901" s="1" t="s">
        <v>66</v>
      </c>
      <c r="B1901" s="1" t="s">
        <v>71</v>
      </c>
      <c r="E1901" s="1">
        <v>1991</v>
      </c>
      <c r="F1901" s="1">
        <v>3</v>
      </c>
      <c r="G1901" s="1">
        <v>1</v>
      </c>
      <c r="H1901">
        <f t="shared" si="29"/>
        <v>22.263988095238098</v>
      </c>
      <c r="I1901" s="1">
        <v>2.1508259999999999</v>
      </c>
      <c r="J1901" s="1">
        <v>1496.14</v>
      </c>
      <c r="K1901" s="1">
        <v>18.399999999999999</v>
      </c>
      <c r="L1901" s="1" t="s">
        <v>68</v>
      </c>
      <c r="M1901" s="1" t="s">
        <v>68</v>
      </c>
      <c r="N1901" s="1" t="s">
        <v>68</v>
      </c>
      <c r="O1901" s="1" t="s">
        <v>68</v>
      </c>
      <c r="P1901" s="1" t="s">
        <v>68</v>
      </c>
      <c r="Q1901" s="1" t="s">
        <v>68</v>
      </c>
      <c r="R1901" s="1" t="s">
        <v>68</v>
      </c>
      <c r="S1901" s="1" t="s">
        <v>68</v>
      </c>
      <c r="T1901" s="1" t="s">
        <v>68</v>
      </c>
      <c r="U1901" s="1" t="s">
        <v>68</v>
      </c>
      <c r="V1901" s="1" t="s">
        <v>68</v>
      </c>
      <c r="W1901" s="1" t="s">
        <v>68</v>
      </c>
    </row>
    <row r="1902" spans="1:23" x14ac:dyDescent="0.2">
      <c r="A1902" s="1" t="s">
        <v>66</v>
      </c>
      <c r="B1902" s="1" t="s">
        <v>71</v>
      </c>
      <c r="E1902" s="1">
        <v>1991</v>
      </c>
      <c r="F1902" s="1">
        <v>3</v>
      </c>
      <c r="G1902" s="1">
        <v>2</v>
      </c>
      <c r="H1902">
        <f t="shared" si="29"/>
        <v>21.054017857142856</v>
      </c>
      <c r="I1902" s="1">
        <v>2.5620799999999999</v>
      </c>
      <c r="J1902" s="1">
        <v>1414.83</v>
      </c>
      <c r="K1902" s="1">
        <v>17.399999999999999</v>
      </c>
      <c r="L1902" s="1" t="s">
        <v>68</v>
      </c>
      <c r="M1902" s="1" t="s">
        <v>68</v>
      </c>
      <c r="N1902" s="1" t="s">
        <v>68</v>
      </c>
      <c r="O1902" s="1" t="s">
        <v>68</v>
      </c>
      <c r="P1902" s="1" t="s">
        <v>68</v>
      </c>
      <c r="Q1902" s="1" t="s">
        <v>68</v>
      </c>
      <c r="R1902" s="1" t="s">
        <v>68</v>
      </c>
      <c r="S1902" s="1" t="s">
        <v>68</v>
      </c>
      <c r="T1902" s="1" t="s">
        <v>68</v>
      </c>
      <c r="U1902" s="1" t="s">
        <v>68</v>
      </c>
      <c r="V1902" s="1" t="s">
        <v>68</v>
      </c>
      <c r="W1902" s="1" t="s">
        <v>68</v>
      </c>
    </row>
    <row r="1903" spans="1:23" x14ac:dyDescent="0.2">
      <c r="A1903" s="1" t="s">
        <v>66</v>
      </c>
      <c r="B1903" s="1" t="s">
        <v>71</v>
      </c>
      <c r="E1903" s="1">
        <v>1991</v>
      </c>
      <c r="F1903" s="1">
        <v>3</v>
      </c>
      <c r="G1903" s="1">
        <v>3</v>
      </c>
      <c r="H1903">
        <f t="shared" si="29"/>
        <v>35.937053571428564</v>
      </c>
      <c r="I1903" s="1">
        <v>2.6445940000000001</v>
      </c>
      <c r="J1903" s="1">
        <v>2414.9699999999998</v>
      </c>
      <c r="K1903" s="1">
        <v>29.7</v>
      </c>
      <c r="L1903" s="1" t="s">
        <v>68</v>
      </c>
      <c r="M1903" s="1" t="s">
        <v>68</v>
      </c>
      <c r="N1903" s="1" t="s">
        <v>68</v>
      </c>
      <c r="O1903" s="1" t="s">
        <v>68</v>
      </c>
      <c r="P1903" s="1" t="s">
        <v>68</v>
      </c>
      <c r="Q1903" s="1" t="s">
        <v>68</v>
      </c>
      <c r="R1903" s="1" t="s">
        <v>68</v>
      </c>
      <c r="S1903" s="1" t="s">
        <v>68</v>
      </c>
      <c r="T1903" s="1" t="s">
        <v>68</v>
      </c>
      <c r="U1903" s="1" t="s">
        <v>68</v>
      </c>
      <c r="V1903" s="1" t="s">
        <v>68</v>
      </c>
      <c r="W1903" s="1" t="s">
        <v>68</v>
      </c>
    </row>
    <row r="1904" spans="1:23" x14ac:dyDescent="0.2">
      <c r="A1904" s="1" t="s">
        <v>66</v>
      </c>
      <c r="B1904" s="1" t="s">
        <v>71</v>
      </c>
      <c r="E1904" s="1">
        <v>1991</v>
      </c>
      <c r="F1904" s="1">
        <v>3</v>
      </c>
      <c r="G1904" s="1">
        <v>4</v>
      </c>
      <c r="H1904">
        <f t="shared" si="29"/>
        <v>23.95803571428571</v>
      </c>
      <c r="I1904" s="1">
        <v>2.6507869999999998</v>
      </c>
      <c r="J1904" s="1">
        <v>1609.98</v>
      </c>
      <c r="K1904" s="1">
        <v>19.8</v>
      </c>
      <c r="L1904" s="1" t="s">
        <v>68</v>
      </c>
      <c r="M1904" s="1" t="s">
        <v>68</v>
      </c>
      <c r="N1904" s="1" t="s">
        <v>68</v>
      </c>
      <c r="O1904" s="1" t="s">
        <v>68</v>
      </c>
      <c r="P1904" s="1" t="s">
        <v>68</v>
      </c>
      <c r="Q1904" s="1" t="s">
        <v>68</v>
      </c>
      <c r="R1904" s="1" t="s">
        <v>68</v>
      </c>
      <c r="S1904" s="1" t="s">
        <v>68</v>
      </c>
      <c r="T1904" s="1" t="s">
        <v>68</v>
      </c>
      <c r="U1904" s="1" t="s">
        <v>68</v>
      </c>
      <c r="V1904" s="1" t="s">
        <v>68</v>
      </c>
      <c r="W1904" s="1" t="s">
        <v>68</v>
      </c>
    </row>
    <row r="1905" spans="1:23" x14ac:dyDescent="0.2">
      <c r="A1905" s="1" t="s">
        <v>66</v>
      </c>
      <c r="B1905" s="1" t="s">
        <v>71</v>
      </c>
      <c r="E1905" s="1">
        <v>1991</v>
      </c>
      <c r="F1905" s="1">
        <v>3</v>
      </c>
      <c r="G1905" s="1">
        <v>5</v>
      </c>
      <c r="H1905">
        <f t="shared" si="29"/>
        <v>26.619940476190475</v>
      </c>
      <c r="I1905" s="1">
        <v>2.764319</v>
      </c>
      <c r="J1905" s="1">
        <v>1788.86</v>
      </c>
      <c r="K1905" s="1">
        <v>22</v>
      </c>
      <c r="L1905" s="1" t="s">
        <v>68</v>
      </c>
      <c r="M1905" s="1" t="s">
        <v>68</v>
      </c>
      <c r="N1905" s="1" t="s">
        <v>68</v>
      </c>
      <c r="O1905" s="1" t="s">
        <v>68</v>
      </c>
      <c r="P1905" s="1" t="s">
        <v>68</v>
      </c>
      <c r="Q1905" s="1" t="s">
        <v>68</v>
      </c>
      <c r="R1905" s="1" t="s">
        <v>68</v>
      </c>
      <c r="S1905" s="1" t="s">
        <v>68</v>
      </c>
      <c r="T1905" s="1" t="s">
        <v>68</v>
      </c>
      <c r="U1905" s="1" t="s">
        <v>68</v>
      </c>
      <c r="V1905" s="1" t="s">
        <v>68</v>
      </c>
      <c r="W1905" s="1" t="s">
        <v>68</v>
      </c>
    </row>
    <row r="1906" spans="1:23" x14ac:dyDescent="0.2">
      <c r="A1906" s="1" t="s">
        <v>66</v>
      </c>
      <c r="B1906" s="1" t="s">
        <v>71</v>
      </c>
      <c r="E1906" s="1">
        <v>1991</v>
      </c>
      <c r="F1906" s="1">
        <v>3</v>
      </c>
      <c r="G1906" s="1">
        <v>6</v>
      </c>
      <c r="H1906">
        <f t="shared" si="29"/>
        <v>25.894047619047615</v>
      </c>
      <c r="I1906" s="1">
        <v>2.2825350000000002</v>
      </c>
      <c r="J1906" s="1">
        <v>1740.08</v>
      </c>
      <c r="K1906" s="1">
        <v>21.4</v>
      </c>
      <c r="L1906" s="1" t="s">
        <v>68</v>
      </c>
      <c r="M1906" s="1" t="s">
        <v>68</v>
      </c>
      <c r="N1906" s="1" t="s">
        <v>68</v>
      </c>
      <c r="O1906" s="1" t="s">
        <v>68</v>
      </c>
      <c r="P1906" s="1" t="s">
        <v>68</v>
      </c>
      <c r="Q1906" s="1" t="s">
        <v>68</v>
      </c>
      <c r="R1906" s="1" t="s">
        <v>68</v>
      </c>
      <c r="S1906" s="1" t="s">
        <v>68</v>
      </c>
      <c r="T1906" s="1" t="s">
        <v>68</v>
      </c>
      <c r="U1906" s="1" t="s">
        <v>68</v>
      </c>
      <c r="V1906" s="1" t="s">
        <v>68</v>
      </c>
      <c r="W1906" s="1" t="s">
        <v>68</v>
      </c>
    </row>
    <row r="1907" spans="1:23" x14ac:dyDescent="0.2">
      <c r="A1907" s="1" t="s">
        <v>66</v>
      </c>
      <c r="B1907" s="1" t="s">
        <v>71</v>
      </c>
      <c r="E1907" s="1">
        <v>1991</v>
      </c>
      <c r="F1907" s="1">
        <v>3</v>
      </c>
      <c r="G1907" s="1">
        <v>7</v>
      </c>
      <c r="H1907">
        <f t="shared" si="29"/>
        <v>18.755059523809521</v>
      </c>
      <c r="I1907" s="1">
        <v>2.822762</v>
      </c>
      <c r="J1907" s="1">
        <v>1260.3399999999999</v>
      </c>
      <c r="K1907" s="1">
        <v>15.5</v>
      </c>
      <c r="L1907" s="1" t="s">
        <v>68</v>
      </c>
      <c r="M1907" s="1" t="s">
        <v>68</v>
      </c>
      <c r="N1907" s="1" t="s">
        <v>68</v>
      </c>
      <c r="O1907" s="1" t="s">
        <v>68</v>
      </c>
      <c r="P1907" s="1" t="s">
        <v>68</v>
      </c>
      <c r="Q1907" s="1" t="s">
        <v>68</v>
      </c>
      <c r="R1907" s="1" t="s">
        <v>68</v>
      </c>
      <c r="S1907" s="1" t="s">
        <v>68</v>
      </c>
      <c r="T1907" s="1" t="s">
        <v>68</v>
      </c>
      <c r="U1907" s="1" t="s">
        <v>68</v>
      </c>
      <c r="V1907" s="1" t="s">
        <v>68</v>
      </c>
      <c r="W1907" s="1" t="s">
        <v>68</v>
      </c>
    </row>
    <row r="1908" spans="1:23" x14ac:dyDescent="0.2">
      <c r="A1908" s="1" t="s">
        <v>66</v>
      </c>
      <c r="B1908" s="1" t="s">
        <v>71</v>
      </c>
      <c r="E1908" s="1">
        <v>1991</v>
      </c>
      <c r="F1908" s="1">
        <v>3</v>
      </c>
      <c r="G1908" s="1">
        <v>8</v>
      </c>
      <c r="H1908">
        <f t="shared" si="29"/>
        <v>27.830059523809521</v>
      </c>
      <c r="I1908" s="1">
        <v>2.9483009999999998</v>
      </c>
      <c r="J1908" s="1">
        <v>1870.18</v>
      </c>
      <c r="K1908" s="1">
        <v>23</v>
      </c>
      <c r="L1908" s="1" t="s">
        <v>68</v>
      </c>
      <c r="M1908" s="1" t="s">
        <v>68</v>
      </c>
      <c r="N1908" s="1" t="s">
        <v>68</v>
      </c>
      <c r="O1908" s="1" t="s">
        <v>68</v>
      </c>
      <c r="P1908" s="1" t="s">
        <v>68</v>
      </c>
      <c r="Q1908" s="1" t="s">
        <v>68</v>
      </c>
      <c r="R1908" s="1" t="s">
        <v>68</v>
      </c>
      <c r="S1908" s="1" t="s">
        <v>68</v>
      </c>
      <c r="T1908" s="1" t="s">
        <v>68</v>
      </c>
      <c r="U1908" s="1" t="s">
        <v>68</v>
      </c>
      <c r="V1908" s="1" t="s">
        <v>68</v>
      </c>
      <c r="W1908" s="1" t="s">
        <v>68</v>
      </c>
    </row>
    <row r="1909" spans="1:23" x14ac:dyDescent="0.2">
      <c r="A1909" s="1" t="s">
        <v>66</v>
      </c>
      <c r="B1909" s="1" t="s">
        <v>71</v>
      </c>
      <c r="E1909" s="1">
        <v>1991</v>
      </c>
      <c r="F1909" s="1">
        <v>3</v>
      </c>
      <c r="G1909" s="1">
        <v>9</v>
      </c>
      <c r="H1909">
        <f t="shared" si="29"/>
        <v>26.256994047619045</v>
      </c>
      <c r="I1909" s="1">
        <v>2.7732540000000001</v>
      </c>
      <c r="J1909" s="1">
        <v>1764.47</v>
      </c>
      <c r="K1909" s="1">
        <v>21.7</v>
      </c>
      <c r="L1909" s="1" t="s">
        <v>68</v>
      </c>
      <c r="M1909" s="1" t="s">
        <v>68</v>
      </c>
      <c r="N1909" s="1" t="s">
        <v>68</v>
      </c>
      <c r="O1909" s="1" t="s">
        <v>68</v>
      </c>
      <c r="P1909" s="1" t="s">
        <v>68</v>
      </c>
      <c r="Q1909" s="1" t="s">
        <v>68</v>
      </c>
      <c r="R1909" s="1" t="s">
        <v>68</v>
      </c>
      <c r="S1909" s="1" t="s">
        <v>68</v>
      </c>
      <c r="T1909" s="1" t="s">
        <v>68</v>
      </c>
      <c r="U1909" s="1" t="s">
        <v>68</v>
      </c>
      <c r="V1909" s="1" t="s">
        <v>68</v>
      </c>
      <c r="W1909" s="1" t="s">
        <v>68</v>
      </c>
    </row>
    <row r="1910" spans="1:23" x14ac:dyDescent="0.2">
      <c r="A1910" s="1" t="s">
        <v>66</v>
      </c>
      <c r="B1910" s="1" t="s">
        <v>71</v>
      </c>
      <c r="E1910" s="1">
        <v>1991</v>
      </c>
      <c r="F1910" s="1">
        <v>3</v>
      </c>
      <c r="G1910" s="1">
        <v>10</v>
      </c>
      <c r="H1910">
        <f t="shared" si="29"/>
        <v>26.619940476190475</v>
      </c>
      <c r="I1910" s="1">
        <v>2.2254420000000001</v>
      </c>
      <c r="J1910" s="1">
        <v>1788.86</v>
      </c>
      <c r="K1910" s="1">
        <v>22</v>
      </c>
      <c r="L1910" s="1" t="s">
        <v>68</v>
      </c>
      <c r="M1910" s="1" t="s">
        <v>68</v>
      </c>
      <c r="N1910" s="1" t="s">
        <v>68</v>
      </c>
      <c r="O1910" s="1" t="s">
        <v>68</v>
      </c>
      <c r="P1910" s="1" t="s">
        <v>68</v>
      </c>
      <c r="Q1910" s="1" t="s">
        <v>68</v>
      </c>
      <c r="R1910" s="1" t="s">
        <v>68</v>
      </c>
      <c r="S1910" s="1" t="s">
        <v>68</v>
      </c>
      <c r="T1910" s="1" t="s">
        <v>68</v>
      </c>
      <c r="U1910" s="1" t="s">
        <v>68</v>
      </c>
      <c r="V1910" s="1" t="s">
        <v>68</v>
      </c>
      <c r="W1910" s="1" t="s">
        <v>68</v>
      </c>
    </row>
    <row r="1911" spans="1:23" x14ac:dyDescent="0.2">
      <c r="A1911" s="1" t="s">
        <v>66</v>
      </c>
      <c r="B1911" s="1" t="s">
        <v>71</v>
      </c>
      <c r="E1911" s="1">
        <v>1991</v>
      </c>
      <c r="F1911" s="1">
        <v>3</v>
      </c>
      <c r="G1911" s="1">
        <v>11</v>
      </c>
      <c r="H1911">
        <f t="shared" si="29"/>
        <v>19.601934523809522</v>
      </c>
      <c r="I1911" s="1">
        <v>2.8900440000000001</v>
      </c>
      <c r="J1911" s="1">
        <v>1317.25</v>
      </c>
      <c r="K1911" s="1">
        <v>16.2</v>
      </c>
      <c r="L1911" s="1" t="s">
        <v>68</v>
      </c>
      <c r="M1911" s="1" t="s">
        <v>68</v>
      </c>
      <c r="N1911" s="1" t="s">
        <v>68</v>
      </c>
      <c r="O1911" s="1" t="s">
        <v>68</v>
      </c>
      <c r="P1911" s="1" t="s">
        <v>68</v>
      </c>
      <c r="Q1911" s="1" t="s">
        <v>68</v>
      </c>
      <c r="R1911" s="1" t="s">
        <v>68</v>
      </c>
      <c r="S1911" s="1" t="s">
        <v>68</v>
      </c>
      <c r="T1911" s="1" t="s">
        <v>68</v>
      </c>
      <c r="U1911" s="1" t="s">
        <v>68</v>
      </c>
      <c r="V1911" s="1" t="s">
        <v>68</v>
      </c>
      <c r="W1911" s="1" t="s">
        <v>68</v>
      </c>
    </row>
    <row r="1912" spans="1:23" x14ac:dyDescent="0.2">
      <c r="A1912" s="1" t="s">
        <v>66</v>
      </c>
      <c r="B1912" s="1" t="s">
        <v>71</v>
      </c>
      <c r="E1912" s="1">
        <v>1991</v>
      </c>
      <c r="F1912" s="1">
        <v>3</v>
      </c>
      <c r="G1912" s="1">
        <v>12</v>
      </c>
      <c r="H1912">
        <f t="shared" si="29"/>
        <v>26.01502976190476</v>
      </c>
      <c r="I1912" s="1">
        <v>3.0085060000000001</v>
      </c>
      <c r="J1912" s="1">
        <v>1748.21</v>
      </c>
      <c r="K1912" s="1">
        <v>21.5</v>
      </c>
      <c r="L1912" s="1" t="s">
        <v>68</v>
      </c>
      <c r="M1912" s="1" t="s">
        <v>68</v>
      </c>
      <c r="N1912" s="1" t="s">
        <v>68</v>
      </c>
      <c r="O1912" s="1" t="s">
        <v>68</v>
      </c>
      <c r="P1912" s="1" t="s">
        <v>68</v>
      </c>
      <c r="Q1912" s="1" t="s">
        <v>68</v>
      </c>
      <c r="R1912" s="1" t="s">
        <v>68</v>
      </c>
      <c r="S1912" s="1" t="s">
        <v>68</v>
      </c>
      <c r="T1912" s="1" t="s">
        <v>68</v>
      </c>
      <c r="U1912" s="1" t="s">
        <v>68</v>
      </c>
      <c r="V1912" s="1" t="s">
        <v>68</v>
      </c>
      <c r="W1912" s="1" t="s">
        <v>68</v>
      </c>
    </row>
    <row r="1913" spans="1:23" x14ac:dyDescent="0.2">
      <c r="A1913" s="1" t="s">
        <v>66</v>
      </c>
      <c r="B1913" s="1" t="s">
        <v>71</v>
      </c>
      <c r="E1913" s="1">
        <v>1991</v>
      </c>
      <c r="F1913" s="1">
        <v>3</v>
      </c>
      <c r="G1913" s="1">
        <v>13</v>
      </c>
      <c r="H1913">
        <f t="shared" si="29"/>
        <v>30.733928571428571</v>
      </c>
      <c r="I1913" s="1">
        <v>2.8758560000000002</v>
      </c>
      <c r="J1913" s="1">
        <v>2065.3200000000002</v>
      </c>
      <c r="K1913" s="1">
        <v>25.4</v>
      </c>
      <c r="L1913" s="1" t="s">
        <v>68</v>
      </c>
      <c r="M1913" s="1" t="s">
        <v>68</v>
      </c>
      <c r="N1913" s="1" t="s">
        <v>68</v>
      </c>
      <c r="O1913" s="1" t="s">
        <v>68</v>
      </c>
      <c r="P1913" s="1" t="s">
        <v>68</v>
      </c>
      <c r="Q1913" s="1" t="s">
        <v>68</v>
      </c>
      <c r="R1913" s="1" t="s">
        <v>68</v>
      </c>
      <c r="S1913" s="1" t="s">
        <v>68</v>
      </c>
      <c r="T1913" s="1" t="s">
        <v>68</v>
      </c>
      <c r="U1913" s="1" t="s">
        <v>68</v>
      </c>
      <c r="V1913" s="1" t="s">
        <v>68</v>
      </c>
      <c r="W1913" s="1" t="s">
        <v>68</v>
      </c>
    </row>
    <row r="1914" spans="1:23" x14ac:dyDescent="0.2">
      <c r="A1914" s="1" t="s">
        <v>66</v>
      </c>
      <c r="B1914" s="1" t="s">
        <v>71</v>
      </c>
      <c r="E1914" s="1">
        <v>1991</v>
      </c>
      <c r="F1914" s="1">
        <v>4</v>
      </c>
      <c r="G1914" s="1">
        <v>1</v>
      </c>
      <c r="H1914">
        <f t="shared" si="29"/>
        <v>18.997023809523807</v>
      </c>
      <c r="I1914" s="1">
        <v>2.1553620000000002</v>
      </c>
      <c r="J1914" s="1">
        <v>1276.5999999999999</v>
      </c>
      <c r="K1914" s="1">
        <v>15.7</v>
      </c>
      <c r="L1914" s="1" t="s">
        <v>68</v>
      </c>
      <c r="M1914" s="1" t="s">
        <v>68</v>
      </c>
      <c r="N1914" s="1" t="s">
        <v>68</v>
      </c>
      <c r="O1914" s="1" t="s">
        <v>68</v>
      </c>
      <c r="P1914" s="1" t="s">
        <v>68</v>
      </c>
      <c r="Q1914" s="1" t="s">
        <v>68</v>
      </c>
      <c r="R1914" s="1" t="s">
        <v>68</v>
      </c>
      <c r="S1914" s="1" t="s">
        <v>68</v>
      </c>
      <c r="T1914" s="1" t="s">
        <v>68</v>
      </c>
      <c r="U1914" s="1" t="s">
        <v>68</v>
      </c>
      <c r="V1914" s="1" t="s">
        <v>68</v>
      </c>
      <c r="W1914" s="1" t="s">
        <v>68</v>
      </c>
    </row>
    <row r="1915" spans="1:23" x14ac:dyDescent="0.2">
      <c r="A1915" s="1" t="s">
        <v>66</v>
      </c>
      <c r="B1915" s="1" t="s">
        <v>71</v>
      </c>
      <c r="E1915" s="1">
        <v>1991</v>
      </c>
      <c r="F1915" s="1">
        <v>4</v>
      </c>
      <c r="G1915" s="1">
        <v>2</v>
      </c>
      <c r="H1915">
        <f t="shared" si="29"/>
        <v>31.097023809523805</v>
      </c>
      <c r="I1915" s="1">
        <v>2.5043530000000001</v>
      </c>
      <c r="J1915" s="1">
        <v>2089.7199999999998</v>
      </c>
      <c r="K1915" s="1">
        <v>25.7</v>
      </c>
      <c r="L1915" s="1" t="s">
        <v>68</v>
      </c>
      <c r="M1915" s="1" t="s">
        <v>68</v>
      </c>
      <c r="N1915" s="1" t="s">
        <v>68</v>
      </c>
      <c r="O1915" s="1" t="s">
        <v>68</v>
      </c>
      <c r="P1915" s="1" t="s">
        <v>68</v>
      </c>
      <c r="Q1915" s="1" t="s">
        <v>68</v>
      </c>
      <c r="R1915" s="1" t="s">
        <v>68</v>
      </c>
      <c r="S1915" s="1" t="s">
        <v>68</v>
      </c>
      <c r="T1915" s="1" t="s">
        <v>68</v>
      </c>
      <c r="U1915" s="1" t="s">
        <v>68</v>
      </c>
      <c r="V1915" s="1" t="s">
        <v>68</v>
      </c>
      <c r="W1915" s="1" t="s">
        <v>68</v>
      </c>
    </row>
    <row r="1916" spans="1:23" x14ac:dyDescent="0.2">
      <c r="A1916" s="1" t="s">
        <v>66</v>
      </c>
      <c r="B1916" s="1" t="s">
        <v>71</v>
      </c>
      <c r="E1916" s="1">
        <v>1991</v>
      </c>
      <c r="F1916" s="1">
        <v>4</v>
      </c>
      <c r="G1916" s="1">
        <v>3</v>
      </c>
      <c r="H1916">
        <f t="shared" si="29"/>
        <v>21.78005952380952</v>
      </c>
      <c r="I1916" s="1">
        <v>2.6907040000000002</v>
      </c>
      <c r="J1916" s="1">
        <v>1463.62</v>
      </c>
      <c r="K1916" s="1">
        <v>18</v>
      </c>
      <c r="L1916" s="1" t="s">
        <v>68</v>
      </c>
      <c r="M1916" s="1" t="s">
        <v>68</v>
      </c>
      <c r="N1916" s="1" t="s">
        <v>68</v>
      </c>
      <c r="O1916" s="1" t="s">
        <v>68</v>
      </c>
      <c r="P1916" s="1" t="s">
        <v>68</v>
      </c>
      <c r="Q1916" s="1" t="s">
        <v>68</v>
      </c>
      <c r="R1916" s="1" t="s">
        <v>68</v>
      </c>
      <c r="S1916" s="1" t="s">
        <v>68</v>
      </c>
      <c r="T1916" s="1" t="s">
        <v>68</v>
      </c>
      <c r="U1916" s="1" t="s">
        <v>68</v>
      </c>
      <c r="V1916" s="1" t="s">
        <v>68</v>
      </c>
      <c r="W1916" s="1" t="s">
        <v>68</v>
      </c>
    </row>
    <row r="1917" spans="1:23" x14ac:dyDescent="0.2">
      <c r="A1917" s="1" t="s">
        <v>66</v>
      </c>
      <c r="B1917" s="1" t="s">
        <v>71</v>
      </c>
      <c r="E1917" s="1">
        <v>1991</v>
      </c>
      <c r="F1917" s="1">
        <v>4</v>
      </c>
      <c r="G1917" s="1">
        <v>4</v>
      </c>
      <c r="H1917">
        <f t="shared" si="29"/>
        <v>23.352976190476188</v>
      </c>
      <c r="I1917" s="1">
        <v>2.7378939999999998</v>
      </c>
      <c r="J1917" s="1">
        <v>1569.32</v>
      </c>
      <c r="K1917" s="1">
        <v>19.3</v>
      </c>
      <c r="L1917" s="1" t="s">
        <v>68</v>
      </c>
      <c r="M1917" s="1" t="s">
        <v>68</v>
      </c>
      <c r="N1917" s="1" t="s">
        <v>68</v>
      </c>
      <c r="O1917" s="1" t="s">
        <v>68</v>
      </c>
      <c r="P1917" s="1" t="s">
        <v>68</v>
      </c>
      <c r="Q1917" s="1" t="s">
        <v>68</v>
      </c>
      <c r="R1917" s="1" t="s">
        <v>68</v>
      </c>
      <c r="S1917" s="1" t="s">
        <v>68</v>
      </c>
      <c r="T1917" s="1" t="s">
        <v>68</v>
      </c>
      <c r="U1917" s="1" t="s">
        <v>68</v>
      </c>
      <c r="V1917" s="1" t="s">
        <v>68</v>
      </c>
      <c r="W1917" s="1" t="s">
        <v>68</v>
      </c>
    </row>
    <row r="1918" spans="1:23" x14ac:dyDescent="0.2">
      <c r="A1918" s="1" t="s">
        <v>66</v>
      </c>
      <c r="B1918" s="1" t="s">
        <v>71</v>
      </c>
      <c r="E1918" s="1">
        <v>1991</v>
      </c>
      <c r="F1918" s="1">
        <v>4</v>
      </c>
      <c r="G1918" s="1">
        <v>5</v>
      </c>
      <c r="H1918">
        <f t="shared" si="29"/>
        <v>26.256994047619045</v>
      </c>
      <c r="I1918" s="1">
        <v>2.6883949999999999</v>
      </c>
      <c r="J1918" s="1">
        <v>1764.47</v>
      </c>
      <c r="K1918" s="1">
        <v>21.7</v>
      </c>
      <c r="L1918" s="1" t="s">
        <v>68</v>
      </c>
      <c r="M1918" s="1" t="s">
        <v>68</v>
      </c>
      <c r="N1918" s="1" t="s">
        <v>68</v>
      </c>
      <c r="O1918" s="1" t="s">
        <v>68</v>
      </c>
      <c r="P1918" s="1" t="s">
        <v>68</v>
      </c>
      <c r="Q1918" s="1" t="s">
        <v>68</v>
      </c>
      <c r="R1918" s="1" t="s">
        <v>68</v>
      </c>
      <c r="S1918" s="1" t="s">
        <v>68</v>
      </c>
      <c r="T1918" s="1" t="s">
        <v>68</v>
      </c>
      <c r="U1918" s="1" t="s">
        <v>68</v>
      </c>
      <c r="V1918" s="1" t="s">
        <v>68</v>
      </c>
      <c r="W1918" s="1" t="s">
        <v>68</v>
      </c>
    </row>
    <row r="1919" spans="1:23" x14ac:dyDescent="0.2">
      <c r="A1919" s="1" t="s">
        <v>66</v>
      </c>
      <c r="B1919" s="1" t="s">
        <v>71</v>
      </c>
      <c r="E1919" s="1">
        <v>1991</v>
      </c>
      <c r="F1919" s="1">
        <v>4</v>
      </c>
      <c r="G1919" s="1">
        <v>6</v>
      </c>
      <c r="H1919">
        <f t="shared" si="29"/>
        <v>30.491964285714282</v>
      </c>
      <c r="I1919" s="1">
        <v>2.3002820000000002</v>
      </c>
      <c r="J1919" s="1">
        <v>2049.06</v>
      </c>
      <c r="K1919" s="1">
        <v>25.2</v>
      </c>
      <c r="L1919" s="1" t="s">
        <v>68</v>
      </c>
      <c r="M1919" s="1" t="s">
        <v>68</v>
      </c>
      <c r="N1919" s="1" t="s">
        <v>68</v>
      </c>
      <c r="O1919" s="1" t="s">
        <v>68</v>
      </c>
      <c r="P1919" s="1" t="s">
        <v>68</v>
      </c>
      <c r="Q1919" s="1" t="s">
        <v>68</v>
      </c>
      <c r="R1919" s="1" t="s">
        <v>68</v>
      </c>
      <c r="S1919" s="1" t="s">
        <v>68</v>
      </c>
      <c r="T1919" s="1" t="s">
        <v>68</v>
      </c>
      <c r="U1919" s="1" t="s">
        <v>68</v>
      </c>
      <c r="V1919" s="1" t="s">
        <v>68</v>
      </c>
      <c r="W1919" s="1" t="s">
        <v>68</v>
      </c>
    </row>
    <row r="1920" spans="1:23" x14ac:dyDescent="0.2">
      <c r="A1920" s="1" t="s">
        <v>66</v>
      </c>
      <c r="B1920" s="1" t="s">
        <v>71</v>
      </c>
      <c r="E1920" s="1">
        <v>1991</v>
      </c>
      <c r="F1920" s="1">
        <v>4</v>
      </c>
      <c r="G1920" s="1">
        <v>7</v>
      </c>
      <c r="H1920">
        <f t="shared" si="29"/>
        <v>24.805059523809522</v>
      </c>
      <c r="I1920" s="1">
        <v>2.814622</v>
      </c>
      <c r="J1920" s="1">
        <v>1666.9</v>
      </c>
      <c r="K1920" s="1">
        <v>20.5</v>
      </c>
      <c r="L1920" s="1" t="s">
        <v>68</v>
      </c>
      <c r="M1920" s="1" t="s">
        <v>68</v>
      </c>
      <c r="N1920" s="1" t="s">
        <v>68</v>
      </c>
      <c r="O1920" s="1" t="s">
        <v>68</v>
      </c>
      <c r="P1920" s="1" t="s">
        <v>68</v>
      </c>
      <c r="Q1920" s="1" t="s">
        <v>68</v>
      </c>
      <c r="R1920" s="1" t="s">
        <v>68</v>
      </c>
      <c r="S1920" s="1" t="s">
        <v>68</v>
      </c>
      <c r="T1920" s="1" t="s">
        <v>68</v>
      </c>
      <c r="U1920" s="1" t="s">
        <v>68</v>
      </c>
      <c r="V1920" s="1" t="s">
        <v>68</v>
      </c>
      <c r="W1920" s="1" t="s">
        <v>68</v>
      </c>
    </row>
    <row r="1921" spans="1:23" x14ac:dyDescent="0.2">
      <c r="A1921" s="1" t="s">
        <v>66</v>
      </c>
      <c r="B1921" s="1" t="s">
        <v>71</v>
      </c>
      <c r="E1921" s="1">
        <v>1991</v>
      </c>
      <c r="F1921" s="1">
        <v>4</v>
      </c>
      <c r="G1921" s="1">
        <v>8</v>
      </c>
      <c r="H1921">
        <f t="shared" si="29"/>
        <v>30.249999999999996</v>
      </c>
      <c r="I1921" s="1">
        <v>2.8555869999999999</v>
      </c>
      <c r="J1921" s="1">
        <v>2032.8</v>
      </c>
      <c r="K1921" s="1">
        <v>25</v>
      </c>
      <c r="L1921" s="1" t="s">
        <v>68</v>
      </c>
      <c r="M1921" s="1" t="s">
        <v>68</v>
      </c>
      <c r="N1921" s="1" t="s">
        <v>68</v>
      </c>
      <c r="O1921" s="1" t="s">
        <v>68</v>
      </c>
      <c r="P1921" s="1" t="s">
        <v>68</v>
      </c>
      <c r="Q1921" s="1" t="s">
        <v>68</v>
      </c>
      <c r="R1921" s="1" t="s">
        <v>68</v>
      </c>
      <c r="S1921" s="1" t="s">
        <v>68</v>
      </c>
      <c r="T1921" s="1" t="s">
        <v>68</v>
      </c>
      <c r="U1921" s="1" t="s">
        <v>68</v>
      </c>
      <c r="V1921" s="1" t="s">
        <v>68</v>
      </c>
      <c r="W1921" s="1" t="s">
        <v>68</v>
      </c>
    </row>
    <row r="1922" spans="1:23" x14ac:dyDescent="0.2">
      <c r="A1922" s="1" t="s">
        <v>66</v>
      </c>
      <c r="B1922" s="1" t="s">
        <v>71</v>
      </c>
      <c r="E1922" s="1">
        <v>1991</v>
      </c>
      <c r="F1922" s="1">
        <v>4</v>
      </c>
      <c r="G1922" s="1">
        <v>9</v>
      </c>
      <c r="H1922">
        <f t="shared" si="29"/>
        <v>25.288988095238093</v>
      </c>
      <c r="I1922" s="1">
        <v>2.9102610000000002</v>
      </c>
      <c r="J1922" s="1">
        <v>1699.42</v>
      </c>
      <c r="K1922" s="1">
        <v>20.9</v>
      </c>
      <c r="L1922" s="1" t="s">
        <v>68</v>
      </c>
      <c r="M1922" s="1" t="s">
        <v>68</v>
      </c>
      <c r="N1922" s="1" t="s">
        <v>68</v>
      </c>
      <c r="O1922" s="1" t="s">
        <v>68</v>
      </c>
      <c r="P1922" s="1" t="s">
        <v>68</v>
      </c>
      <c r="Q1922" s="1" t="s">
        <v>68</v>
      </c>
      <c r="R1922" s="1" t="s">
        <v>68</v>
      </c>
      <c r="S1922" s="1" t="s">
        <v>68</v>
      </c>
      <c r="T1922" s="1" t="s">
        <v>68</v>
      </c>
      <c r="U1922" s="1" t="s">
        <v>68</v>
      </c>
      <c r="V1922" s="1" t="s">
        <v>68</v>
      </c>
      <c r="W1922" s="1" t="s">
        <v>68</v>
      </c>
    </row>
    <row r="1923" spans="1:23" x14ac:dyDescent="0.2">
      <c r="A1923" s="1" t="s">
        <v>66</v>
      </c>
      <c r="B1923" s="1" t="s">
        <v>71</v>
      </c>
      <c r="E1923" s="1">
        <v>1991</v>
      </c>
      <c r="F1923" s="1">
        <v>4</v>
      </c>
      <c r="G1923" s="1">
        <v>10</v>
      </c>
      <c r="H1923">
        <f t="shared" si="29"/>
        <v>22.990029761904758</v>
      </c>
      <c r="I1923" s="1">
        <v>2.2549709999999998</v>
      </c>
      <c r="J1923" s="1">
        <v>1544.93</v>
      </c>
      <c r="K1923" s="1">
        <v>19</v>
      </c>
      <c r="L1923" s="1" t="s">
        <v>68</v>
      </c>
      <c r="M1923" s="1" t="s">
        <v>68</v>
      </c>
      <c r="N1923" s="1" t="s">
        <v>68</v>
      </c>
      <c r="O1923" s="1" t="s">
        <v>68</v>
      </c>
      <c r="P1923" s="1" t="s">
        <v>68</v>
      </c>
      <c r="Q1923" s="1" t="s">
        <v>68</v>
      </c>
      <c r="R1923" s="1" t="s">
        <v>68</v>
      </c>
      <c r="S1923" s="1" t="s">
        <v>68</v>
      </c>
      <c r="T1923" s="1" t="s">
        <v>68</v>
      </c>
      <c r="U1923" s="1" t="s">
        <v>68</v>
      </c>
      <c r="V1923" s="1" t="s">
        <v>68</v>
      </c>
      <c r="W1923" s="1" t="s">
        <v>68</v>
      </c>
    </row>
    <row r="1924" spans="1:23" x14ac:dyDescent="0.2">
      <c r="A1924" s="1" t="s">
        <v>66</v>
      </c>
      <c r="B1924" s="1" t="s">
        <v>71</v>
      </c>
      <c r="E1924" s="1">
        <v>1991</v>
      </c>
      <c r="F1924" s="1">
        <v>4</v>
      </c>
      <c r="G1924" s="1">
        <v>11</v>
      </c>
      <c r="H1924">
        <f t="shared" ref="H1924:H1987" si="30">J1924/1.12/60</f>
        <v>27.224999999999998</v>
      </c>
      <c r="I1924" s="1">
        <v>2.8383389999999999</v>
      </c>
      <c r="J1924" s="1">
        <v>1829.52</v>
      </c>
      <c r="K1924" s="1">
        <v>22.5</v>
      </c>
      <c r="L1924" s="1" t="s">
        <v>68</v>
      </c>
      <c r="M1924" s="1" t="s">
        <v>68</v>
      </c>
      <c r="N1924" s="1" t="s">
        <v>68</v>
      </c>
      <c r="O1924" s="1" t="s">
        <v>68</v>
      </c>
      <c r="P1924" s="1" t="s">
        <v>68</v>
      </c>
      <c r="Q1924" s="1" t="s">
        <v>68</v>
      </c>
      <c r="R1924" s="1" t="s">
        <v>68</v>
      </c>
      <c r="S1924" s="1" t="s">
        <v>68</v>
      </c>
      <c r="T1924" s="1" t="s">
        <v>68</v>
      </c>
      <c r="U1924" s="1" t="s">
        <v>68</v>
      </c>
      <c r="V1924" s="1" t="s">
        <v>68</v>
      </c>
      <c r="W1924" s="1" t="s">
        <v>68</v>
      </c>
    </row>
    <row r="1925" spans="1:23" x14ac:dyDescent="0.2">
      <c r="A1925" s="1" t="s">
        <v>66</v>
      </c>
      <c r="B1925" s="1" t="s">
        <v>71</v>
      </c>
      <c r="E1925" s="1">
        <v>1991</v>
      </c>
      <c r="F1925" s="1">
        <v>4</v>
      </c>
      <c r="G1925" s="1">
        <v>12</v>
      </c>
      <c r="H1925">
        <f t="shared" si="30"/>
        <v>19.118005952380951</v>
      </c>
      <c r="I1925" s="1">
        <v>3.0165869999999999</v>
      </c>
      <c r="J1925" s="1">
        <v>1284.73</v>
      </c>
      <c r="K1925" s="1">
        <v>15.8</v>
      </c>
      <c r="L1925" s="1" t="s">
        <v>68</v>
      </c>
      <c r="M1925" s="1" t="s">
        <v>68</v>
      </c>
      <c r="N1925" s="1" t="s">
        <v>68</v>
      </c>
      <c r="O1925" s="1" t="s">
        <v>68</v>
      </c>
      <c r="P1925" s="1" t="s">
        <v>68</v>
      </c>
      <c r="Q1925" s="1" t="s">
        <v>68</v>
      </c>
      <c r="R1925" s="1" t="s">
        <v>68</v>
      </c>
      <c r="S1925" s="1" t="s">
        <v>68</v>
      </c>
      <c r="T1925" s="1" t="s">
        <v>68</v>
      </c>
      <c r="U1925" s="1" t="s">
        <v>68</v>
      </c>
      <c r="V1925" s="1" t="s">
        <v>68</v>
      </c>
      <c r="W1925" s="1" t="s">
        <v>68</v>
      </c>
    </row>
    <row r="1926" spans="1:23" x14ac:dyDescent="0.2">
      <c r="A1926" s="1" t="s">
        <v>66</v>
      </c>
      <c r="B1926" s="1" t="s">
        <v>71</v>
      </c>
      <c r="E1926" s="1">
        <v>1991</v>
      </c>
      <c r="F1926" s="1">
        <v>4</v>
      </c>
      <c r="G1926" s="1">
        <v>13</v>
      </c>
      <c r="H1926">
        <f t="shared" si="30"/>
        <v>25.651934523809523</v>
      </c>
      <c r="I1926" s="1">
        <v>2.8365450000000001</v>
      </c>
      <c r="J1926" s="1">
        <v>1723.81</v>
      </c>
      <c r="K1926" s="1">
        <v>21.2</v>
      </c>
      <c r="L1926" s="1" t="s">
        <v>68</v>
      </c>
      <c r="M1926" s="1" t="s">
        <v>68</v>
      </c>
      <c r="N1926" s="1" t="s">
        <v>68</v>
      </c>
      <c r="O1926" s="1" t="s">
        <v>68</v>
      </c>
      <c r="P1926" s="1" t="s">
        <v>68</v>
      </c>
      <c r="Q1926" s="1" t="s">
        <v>68</v>
      </c>
      <c r="R1926" s="1" t="s">
        <v>68</v>
      </c>
      <c r="S1926" s="1" t="s">
        <v>68</v>
      </c>
      <c r="T1926" s="1" t="s">
        <v>68</v>
      </c>
      <c r="U1926" s="1" t="s">
        <v>68</v>
      </c>
      <c r="V1926" s="1" t="s">
        <v>68</v>
      </c>
      <c r="W1926" s="1" t="s">
        <v>68</v>
      </c>
    </row>
    <row r="1927" spans="1:23" x14ac:dyDescent="0.2">
      <c r="A1927" s="1" t="s">
        <v>66</v>
      </c>
      <c r="B1927" s="1" t="s">
        <v>71</v>
      </c>
      <c r="E1927" s="1">
        <v>1991</v>
      </c>
      <c r="F1927" s="1">
        <v>5</v>
      </c>
      <c r="G1927" s="1">
        <v>1</v>
      </c>
      <c r="H1927">
        <f t="shared" si="30"/>
        <v>19.723065476190474</v>
      </c>
      <c r="I1927" s="1">
        <v>2.136056</v>
      </c>
      <c r="J1927" s="1">
        <v>1325.39</v>
      </c>
      <c r="K1927" s="1">
        <v>16.3</v>
      </c>
      <c r="L1927" s="1" t="s">
        <v>68</v>
      </c>
      <c r="M1927" s="1" t="s">
        <v>68</v>
      </c>
      <c r="N1927" s="1" t="s">
        <v>68</v>
      </c>
      <c r="O1927" s="1" t="s">
        <v>68</v>
      </c>
      <c r="P1927" s="1" t="s">
        <v>68</v>
      </c>
      <c r="Q1927" s="1" t="s">
        <v>68</v>
      </c>
      <c r="R1927" s="1" t="s">
        <v>68</v>
      </c>
      <c r="S1927" s="1" t="s">
        <v>68</v>
      </c>
      <c r="T1927" s="1" t="s">
        <v>68</v>
      </c>
      <c r="U1927" s="1" t="s">
        <v>68</v>
      </c>
      <c r="V1927" s="1" t="s">
        <v>68</v>
      </c>
      <c r="W1927" s="1" t="s">
        <v>68</v>
      </c>
    </row>
    <row r="1928" spans="1:23" x14ac:dyDescent="0.2">
      <c r="A1928" s="1" t="s">
        <v>66</v>
      </c>
      <c r="B1928" s="1" t="s">
        <v>71</v>
      </c>
      <c r="E1928" s="1">
        <v>1991</v>
      </c>
      <c r="F1928" s="1">
        <v>5</v>
      </c>
      <c r="G1928" s="1">
        <v>2</v>
      </c>
      <c r="H1928">
        <f t="shared" si="30"/>
        <v>22.143005952380953</v>
      </c>
      <c r="I1928" s="1">
        <v>2.588222</v>
      </c>
      <c r="J1928" s="1">
        <v>1488.01</v>
      </c>
      <c r="K1928" s="1">
        <v>18.3</v>
      </c>
      <c r="L1928" s="1" t="s">
        <v>68</v>
      </c>
      <c r="M1928" s="1" t="s">
        <v>68</v>
      </c>
      <c r="N1928" s="1" t="s">
        <v>68</v>
      </c>
      <c r="O1928" s="1" t="s">
        <v>68</v>
      </c>
      <c r="P1928" s="1" t="s">
        <v>68</v>
      </c>
      <c r="Q1928" s="1" t="s">
        <v>68</v>
      </c>
      <c r="R1928" s="1" t="s">
        <v>68</v>
      </c>
      <c r="S1928" s="1" t="s">
        <v>68</v>
      </c>
      <c r="T1928" s="1" t="s">
        <v>68</v>
      </c>
      <c r="U1928" s="1" t="s">
        <v>68</v>
      </c>
      <c r="V1928" s="1" t="s">
        <v>68</v>
      </c>
      <c r="W1928" s="1" t="s">
        <v>68</v>
      </c>
    </row>
    <row r="1929" spans="1:23" x14ac:dyDescent="0.2">
      <c r="A1929" s="1" t="s">
        <v>66</v>
      </c>
      <c r="B1929" s="1" t="s">
        <v>71</v>
      </c>
      <c r="E1929" s="1">
        <v>1991</v>
      </c>
      <c r="F1929" s="1">
        <v>5</v>
      </c>
      <c r="G1929" s="1">
        <v>3</v>
      </c>
      <c r="H1929">
        <f t="shared" si="30"/>
        <v>22.748065476190472</v>
      </c>
      <c r="I1929" s="1">
        <v>2.764967</v>
      </c>
      <c r="J1929" s="1">
        <v>1528.67</v>
      </c>
      <c r="K1929" s="1">
        <v>18.8</v>
      </c>
      <c r="L1929" s="1" t="s">
        <v>68</v>
      </c>
      <c r="M1929" s="1" t="s">
        <v>68</v>
      </c>
      <c r="N1929" s="1" t="s">
        <v>68</v>
      </c>
      <c r="O1929" s="1" t="s">
        <v>68</v>
      </c>
      <c r="P1929" s="1" t="s">
        <v>68</v>
      </c>
      <c r="Q1929" s="1" t="s">
        <v>68</v>
      </c>
      <c r="R1929" s="1" t="s">
        <v>68</v>
      </c>
      <c r="S1929" s="1" t="s">
        <v>68</v>
      </c>
      <c r="T1929" s="1" t="s">
        <v>68</v>
      </c>
      <c r="U1929" s="1" t="s">
        <v>68</v>
      </c>
      <c r="V1929" s="1" t="s">
        <v>68</v>
      </c>
      <c r="W1929" s="1" t="s">
        <v>68</v>
      </c>
    </row>
    <row r="1930" spans="1:23" x14ac:dyDescent="0.2">
      <c r="A1930" s="1" t="s">
        <v>66</v>
      </c>
      <c r="B1930" s="1" t="s">
        <v>71</v>
      </c>
      <c r="E1930" s="1">
        <v>1991</v>
      </c>
      <c r="F1930" s="1">
        <v>5</v>
      </c>
      <c r="G1930" s="1">
        <v>4</v>
      </c>
      <c r="H1930">
        <f t="shared" si="30"/>
        <v>23.95803571428571</v>
      </c>
      <c r="I1930" s="1">
        <v>2.9375369999999998</v>
      </c>
      <c r="J1930" s="1">
        <v>1609.98</v>
      </c>
      <c r="K1930" s="1">
        <v>19.8</v>
      </c>
      <c r="L1930" s="1" t="s">
        <v>68</v>
      </c>
      <c r="M1930" s="1" t="s">
        <v>68</v>
      </c>
      <c r="N1930" s="1" t="s">
        <v>68</v>
      </c>
      <c r="O1930" s="1" t="s">
        <v>68</v>
      </c>
      <c r="P1930" s="1" t="s">
        <v>68</v>
      </c>
      <c r="Q1930" s="1" t="s">
        <v>68</v>
      </c>
      <c r="R1930" s="1" t="s">
        <v>68</v>
      </c>
      <c r="S1930" s="1" t="s">
        <v>68</v>
      </c>
      <c r="T1930" s="1" t="s">
        <v>68</v>
      </c>
      <c r="U1930" s="1" t="s">
        <v>68</v>
      </c>
      <c r="V1930" s="1" t="s">
        <v>68</v>
      </c>
      <c r="W1930" s="1" t="s">
        <v>68</v>
      </c>
    </row>
    <row r="1931" spans="1:23" x14ac:dyDescent="0.2">
      <c r="A1931" s="1" t="s">
        <v>66</v>
      </c>
      <c r="B1931" s="1" t="s">
        <v>71</v>
      </c>
      <c r="E1931" s="1">
        <v>1991</v>
      </c>
      <c r="F1931" s="1">
        <v>5</v>
      </c>
      <c r="G1931" s="1">
        <v>5</v>
      </c>
      <c r="H1931">
        <f t="shared" si="30"/>
        <v>23.594940476190473</v>
      </c>
      <c r="I1931" s="1">
        <v>2.7729210000000002</v>
      </c>
      <c r="J1931" s="1">
        <v>1585.58</v>
      </c>
      <c r="K1931" s="1">
        <v>19.5</v>
      </c>
      <c r="L1931" s="1" t="s">
        <v>68</v>
      </c>
      <c r="M1931" s="1" t="s">
        <v>68</v>
      </c>
      <c r="N1931" s="1" t="s">
        <v>68</v>
      </c>
      <c r="O1931" s="1" t="s">
        <v>68</v>
      </c>
      <c r="P1931" s="1" t="s">
        <v>68</v>
      </c>
      <c r="Q1931" s="1" t="s">
        <v>68</v>
      </c>
      <c r="R1931" s="1" t="s">
        <v>68</v>
      </c>
      <c r="S1931" s="1" t="s">
        <v>68</v>
      </c>
      <c r="T1931" s="1" t="s">
        <v>68</v>
      </c>
      <c r="U1931" s="1" t="s">
        <v>68</v>
      </c>
      <c r="V1931" s="1" t="s">
        <v>68</v>
      </c>
      <c r="W1931" s="1" t="s">
        <v>68</v>
      </c>
    </row>
    <row r="1932" spans="1:23" x14ac:dyDescent="0.2">
      <c r="A1932" s="1" t="s">
        <v>66</v>
      </c>
      <c r="B1932" s="1" t="s">
        <v>71</v>
      </c>
      <c r="E1932" s="1">
        <v>1991</v>
      </c>
      <c r="F1932" s="1">
        <v>5</v>
      </c>
      <c r="G1932" s="1">
        <v>6</v>
      </c>
      <c r="H1932">
        <f t="shared" si="30"/>
        <v>22.990029761904758</v>
      </c>
      <c r="I1932" s="1">
        <v>2.3808410000000002</v>
      </c>
      <c r="J1932" s="1">
        <v>1544.93</v>
      </c>
      <c r="K1932" s="1">
        <v>19</v>
      </c>
      <c r="L1932" s="1" t="s">
        <v>68</v>
      </c>
      <c r="M1932" s="1" t="s">
        <v>68</v>
      </c>
      <c r="N1932" s="1" t="s">
        <v>68</v>
      </c>
      <c r="O1932" s="1" t="s">
        <v>68</v>
      </c>
      <c r="P1932" s="1" t="s">
        <v>68</v>
      </c>
      <c r="Q1932" s="1" t="s">
        <v>68</v>
      </c>
      <c r="R1932" s="1" t="s">
        <v>68</v>
      </c>
      <c r="S1932" s="1" t="s">
        <v>68</v>
      </c>
      <c r="T1932" s="1" t="s">
        <v>68</v>
      </c>
      <c r="U1932" s="1" t="s">
        <v>68</v>
      </c>
      <c r="V1932" s="1" t="s">
        <v>68</v>
      </c>
      <c r="W1932" s="1" t="s">
        <v>68</v>
      </c>
    </row>
    <row r="1933" spans="1:23" x14ac:dyDescent="0.2">
      <c r="A1933" s="1" t="s">
        <v>66</v>
      </c>
      <c r="B1933" s="1" t="s">
        <v>71</v>
      </c>
      <c r="E1933" s="1">
        <v>1991</v>
      </c>
      <c r="F1933" s="1">
        <v>5</v>
      </c>
      <c r="G1933" s="1">
        <v>7</v>
      </c>
      <c r="H1933">
        <f t="shared" si="30"/>
        <v>23.594940476190473</v>
      </c>
      <c r="I1933" s="1">
        <v>2.8867210000000001</v>
      </c>
      <c r="J1933" s="1">
        <v>1585.58</v>
      </c>
      <c r="K1933" s="1">
        <v>19.5</v>
      </c>
      <c r="L1933" s="1" t="s">
        <v>68</v>
      </c>
      <c r="M1933" s="1" t="s">
        <v>68</v>
      </c>
      <c r="N1933" s="1" t="s">
        <v>68</v>
      </c>
      <c r="O1933" s="1" t="s">
        <v>68</v>
      </c>
      <c r="P1933" s="1" t="s">
        <v>68</v>
      </c>
      <c r="Q1933" s="1" t="s">
        <v>68</v>
      </c>
      <c r="R1933" s="1" t="s">
        <v>68</v>
      </c>
      <c r="S1933" s="1" t="s">
        <v>68</v>
      </c>
      <c r="T1933" s="1" t="s">
        <v>68</v>
      </c>
      <c r="U1933" s="1" t="s">
        <v>68</v>
      </c>
      <c r="V1933" s="1" t="s">
        <v>68</v>
      </c>
      <c r="W1933" s="1" t="s">
        <v>68</v>
      </c>
    </row>
    <row r="1934" spans="1:23" x14ac:dyDescent="0.2">
      <c r="A1934" s="1" t="s">
        <v>66</v>
      </c>
      <c r="B1934" s="1" t="s">
        <v>71</v>
      </c>
      <c r="E1934" s="1">
        <v>1991</v>
      </c>
      <c r="F1934" s="1">
        <v>5</v>
      </c>
      <c r="G1934" s="1">
        <v>8</v>
      </c>
      <c r="H1934">
        <f t="shared" si="30"/>
        <v>22.990029761904758</v>
      </c>
      <c r="I1934" s="1">
        <v>2.9694780000000001</v>
      </c>
      <c r="J1934" s="1">
        <v>1544.93</v>
      </c>
      <c r="K1934" s="1">
        <v>19</v>
      </c>
      <c r="L1934" s="1" t="s">
        <v>68</v>
      </c>
      <c r="M1934" s="1" t="s">
        <v>68</v>
      </c>
      <c r="N1934" s="1" t="s">
        <v>68</v>
      </c>
      <c r="O1934" s="1" t="s">
        <v>68</v>
      </c>
      <c r="P1934" s="1" t="s">
        <v>68</v>
      </c>
      <c r="Q1934" s="1" t="s">
        <v>68</v>
      </c>
      <c r="R1934" s="1" t="s">
        <v>68</v>
      </c>
      <c r="S1934" s="1" t="s">
        <v>68</v>
      </c>
      <c r="T1934" s="1" t="s">
        <v>68</v>
      </c>
      <c r="U1934" s="1" t="s">
        <v>68</v>
      </c>
      <c r="V1934" s="1" t="s">
        <v>68</v>
      </c>
      <c r="W1934" s="1" t="s">
        <v>68</v>
      </c>
    </row>
    <row r="1935" spans="1:23" x14ac:dyDescent="0.2">
      <c r="A1935" s="1" t="s">
        <v>66</v>
      </c>
      <c r="B1935" s="1" t="s">
        <v>71</v>
      </c>
      <c r="E1935" s="1">
        <v>1991</v>
      </c>
      <c r="F1935" s="1">
        <v>5</v>
      </c>
      <c r="G1935" s="1">
        <v>9</v>
      </c>
      <c r="H1935">
        <f t="shared" si="30"/>
        <v>26.377976190476186</v>
      </c>
      <c r="I1935" s="1">
        <v>3.0248490000000001</v>
      </c>
      <c r="J1935" s="1">
        <v>1772.6</v>
      </c>
      <c r="K1935" s="1">
        <v>21.8</v>
      </c>
      <c r="L1935" s="1" t="s">
        <v>68</v>
      </c>
      <c r="M1935" s="1" t="s">
        <v>68</v>
      </c>
      <c r="N1935" s="1" t="s">
        <v>68</v>
      </c>
      <c r="O1935" s="1" t="s">
        <v>68</v>
      </c>
      <c r="P1935" s="1" t="s">
        <v>68</v>
      </c>
      <c r="Q1935" s="1" t="s">
        <v>68</v>
      </c>
      <c r="R1935" s="1" t="s">
        <v>68</v>
      </c>
      <c r="S1935" s="1" t="s">
        <v>68</v>
      </c>
      <c r="T1935" s="1" t="s">
        <v>68</v>
      </c>
      <c r="U1935" s="1" t="s">
        <v>68</v>
      </c>
      <c r="V1935" s="1" t="s">
        <v>68</v>
      </c>
      <c r="W1935" s="1" t="s">
        <v>68</v>
      </c>
    </row>
    <row r="1936" spans="1:23" x14ac:dyDescent="0.2">
      <c r="A1936" s="1" t="s">
        <v>66</v>
      </c>
      <c r="B1936" s="1" t="s">
        <v>71</v>
      </c>
      <c r="E1936" s="1">
        <v>1991</v>
      </c>
      <c r="F1936" s="1">
        <v>5</v>
      </c>
      <c r="G1936" s="1">
        <v>10</v>
      </c>
      <c r="H1936">
        <f t="shared" si="30"/>
        <v>23.716071428571425</v>
      </c>
      <c r="I1936" s="1">
        <v>2.4249529999999999</v>
      </c>
      <c r="J1936" s="1">
        <v>1593.72</v>
      </c>
      <c r="K1936" s="1">
        <v>19.600000000000001</v>
      </c>
      <c r="L1936" s="1" t="s">
        <v>68</v>
      </c>
      <c r="M1936" s="1" t="s">
        <v>68</v>
      </c>
      <c r="N1936" s="1" t="s">
        <v>68</v>
      </c>
      <c r="O1936" s="1" t="s">
        <v>68</v>
      </c>
      <c r="P1936" s="1" t="s">
        <v>68</v>
      </c>
      <c r="Q1936" s="1" t="s">
        <v>68</v>
      </c>
      <c r="R1936" s="1" t="s">
        <v>68</v>
      </c>
      <c r="S1936" s="1" t="s">
        <v>68</v>
      </c>
      <c r="T1936" s="1" t="s">
        <v>68</v>
      </c>
      <c r="U1936" s="1" t="s">
        <v>68</v>
      </c>
      <c r="V1936" s="1" t="s">
        <v>68</v>
      </c>
      <c r="W1936" s="1" t="s">
        <v>68</v>
      </c>
    </row>
    <row r="1937" spans="1:23" x14ac:dyDescent="0.2">
      <c r="A1937" s="1" t="s">
        <v>66</v>
      </c>
      <c r="B1937" s="1" t="s">
        <v>71</v>
      </c>
      <c r="E1937" s="1">
        <v>1991</v>
      </c>
      <c r="F1937" s="1">
        <v>5</v>
      </c>
      <c r="G1937" s="1">
        <v>11</v>
      </c>
      <c r="H1937">
        <f t="shared" si="30"/>
        <v>17.18199404761905</v>
      </c>
      <c r="I1937" s="1">
        <v>2.8882669999999999</v>
      </c>
      <c r="J1937" s="1">
        <v>1154.6300000000001</v>
      </c>
      <c r="K1937" s="1">
        <v>14.2</v>
      </c>
      <c r="L1937" s="1" t="s">
        <v>68</v>
      </c>
      <c r="M1937" s="1" t="s">
        <v>68</v>
      </c>
      <c r="N1937" s="1" t="s">
        <v>68</v>
      </c>
      <c r="O1937" s="1" t="s">
        <v>68</v>
      </c>
      <c r="P1937" s="1" t="s">
        <v>68</v>
      </c>
      <c r="Q1937" s="1" t="s">
        <v>68</v>
      </c>
      <c r="R1937" s="1" t="s">
        <v>68</v>
      </c>
      <c r="S1937" s="1" t="s">
        <v>68</v>
      </c>
      <c r="T1937" s="1" t="s">
        <v>68</v>
      </c>
      <c r="U1937" s="1" t="s">
        <v>68</v>
      </c>
      <c r="V1937" s="1" t="s">
        <v>68</v>
      </c>
      <c r="W1937" s="1" t="s">
        <v>68</v>
      </c>
    </row>
    <row r="1938" spans="1:23" x14ac:dyDescent="0.2">
      <c r="A1938" s="1" t="s">
        <v>66</v>
      </c>
      <c r="B1938" s="1" t="s">
        <v>71</v>
      </c>
      <c r="E1938" s="1">
        <v>1991</v>
      </c>
      <c r="F1938" s="1">
        <v>5</v>
      </c>
      <c r="G1938" s="1">
        <v>12</v>
      </c>
      <c r="H1938">
        <f t="shared" si="30"/>
        <v>25.409970238095234</v>
      </c>
      <c r="I1938" s="1">
        <v>2.904442</v>
      </c>
      <c r="J1938" s="1">
        <v>1707.55</v>
      </c>
      <c r="K1938" s="1">
        <v>21</v>
      </c>
      <c r="L1938" s="1" t="s">
        <v>68</v>
      </c>
      <c r="M1938" s="1" t="s">
        <v>68</v>
      </c>
      <c r="N1938" s="1" t="s">
        <v>68</v>
      </c>
      <c r="O1938" s="1" t="s">
        <v>68</v>
      </c>
      <c r="P1938" s="1" t="s">
        <v>68</v>
      </c>
      <c r="Q1938" s="1" t="s">
        <v>68</v>
      </c>
      <c r="R1938" s="1" t="s">
        <v>68</v>
      </c>
      <c r="S1938" s="1" t="s">
        <v>68</v>
      </c>
      <c r="T1938" s="1" t="s">
        <v>68</v>
      </c>
      <c r="U1938" s="1" t="s">
        <v>68</v>
      </c>
      <c r="V1938" s="1" t="s">
        <v>68</v>
      </c>
      <c r="W1938" s="1" t="s">
        <v>68</v>
      </c>
    </row>
    <row r="1939" spans="1:23" x14ac:dyDescent="0.2">
      <c r="A1939" s="1" t="s">
        <v>66</v>
      </c>
      <c r="B1939" s="1" t="s">
        <v>71</v>
      </c>
      <c r="E1939" s="1">
        <v>1991</v>
      </c>
      <c r="F1939" s="1">
        <v>5</v>
      </c>
      <c r="G1939" s="1">
        <v>13</v>
      </c>
      <c r="H1939">
        <f t="shared" si="30"/>
        <v>17.787053571428569</v>
      </c>
      <c r="I1939" s="1">
        <v>2.9963150000000001</v>
      </c>
      <c r="J1939" s="1">
        <v>1195.29</v>
      </c>
      <c r="K1939" s="1">
        <v>14.7</v>
      </c>
      <c r="L1939" s="1" t="s">
        <v>68</v>
      </c>
      <c r="M1939" s="1" t="s">
        <v>68</v>
      </c>
      <c r="N1939" s="1" t="s">
        <v>68</v>
      </c>
      <c r="O1939" s="1" t="s">
        <v>68</v>
      </c>
      <c r="P1939" s="1" t="s">
        <v>68</v>
      </c>
      <c r="Q1939" s="1" t="s">
        <v>68</v>
      </c>
      <c r="R1939" s="1" t="s">
        <v>68</v>
      </c>
      <c r="S1939" s="1" t="s">
        <v>68</v>
      </c>
      <c r="T1939" s="1" t="s">
        <v>68</v>
      </c>
      <c r="U1939" s="1" t="s">
        <v>68</v>
      </c>
      <c r="V1939" s="1" t="s">
        <v>68</v>
      </c>
      <c r="W1939" s="1" t="s">
        <v>68</v>
      </c>
    </row>
    <row r="1940" spans="1:23" x14ac:dyDescent="0.2">
      <c r="A1940" s="1" t="s">
        <v>66</v>
      </c>
      <c r="B1940" s="1" t="s">
        <v>71</v>
      </c>
      <c r="E1940" s="1">
        <v>1991</v>
      </c>
      <c r="F1940" s="1">
        <v>6</v>
      </c>
      <c r="G1940" s="1">
        <v>1</v>
      </c>
      <c r="H1940">
        <f t="shared" si="30"/>
        <v>20.812053571428571</v>
      </c>
      <c r="I1940" s="1">
        <v>2.0550259999999998</v>
      </c>
      <c r="J1940" s="1">
        <v>1398.57</v>
      </c>
      <c r="K1940" s="1">
        <v>17.2</v>
      </c>
      <c r="L1940" s="1" t="s">
        <v>68</v>
      </c>
      <c r="M1940" s="1" t="s">
        <v>68</v>
      </c>
      <c r="N1940" s="1" t="s">
        <v>68</v>
      </c>
      <c r="O1940" s="1" t="s">
        <v>68</v>
      </c>
      <c r="P1940" s="1" t="s">
        <v>68</v>
      </c>
      <c r="Q1940" s="1" t="s">
        <v>68</v>
      </c>
      <c r="R1940" s="1" t="s">
        <v>68</v>
      </c>
      <c r="S1940" s="1" t="s">
        <v>68</v>
      </c>
      <c r="T1940" s="1" t="s">
        <v>68</v>
      </c>
      <c r="U1940" s="1" t="s">
        <v>68</v>
      </c>
      <c r="V1940" s="1" t="s">
        <v>68</v>
      </c>
      <c r="W1940" s="1" t="s">
        <v>68</v>
      </c>
    </row>
    <row r="1941" spans="1:23" x14ac:dyDescent="0.2">
      <c r="A1941" s="1" t="s">
        <v>66</v>
      </c>
      <c r="B1941" s="1" t="s">
        <v>71</v>
      </c>
      <c r="E1941" s="1">
        <v>1991</v>
      </c>
      <c r="F1941" s="1">
        <v>6</v>
      </c>
      <c r="G1941" s="1">
        <v>2</v>
      </c>
      <c r="H1941">
        <f t="shared" si="30"/>
        <v>23.473958333333332</v>
      </c>
      <c r="I1941" s="1">
        <v>2.5762109999999998</v>
      </c>
      <c r="J1941" s="1">
        <v>1577.45</v>
      </c>
      <c r="K1941" s="1">
        <v>19.399999999999999</v>
      </c>
      <c r="L1941" s="1" t="s">
        <v>68</v>
      </c>
      <c r="M1941" s="1" t="s">
        <v>68</v>
      </c>
      <c r="N1941" s="1" t="s">
        <v>68</v>
      </c>
      <c r="O1941" s="1" t="s">
        <v>68</v>
      </c>
      <c r="P1941" s="1" t="s">
        <v>68</v>
      </c>
      <c r="Q1941" s="1" t="s">
        <v>68</v>
      </c>
      <c r="R1941" s="1" t="s">
        <v>68</v>
      </c>
      <c r="S1941" s="1" t="s">
        <v>68</v>
      </c>
      <c r="T1941" s="1" t="s">
        <v>68</v>
      </c>
      <c r="U1941" s="1" t="s">
        <v>68</v>
      </c>
      <c r="V1941" s="1" t="s">
        <v>68</v>
      </c>
      <c r="W1941" s="1" t="s">
        <v>68</v>
      </c>
    </row>
    <row r="1942" spans="1:23" x14ac:dyDescent="0.2">
      <c r="A1942" s="1" t="s">
        <v>66</v>
      </c>
      <c r="B1942" s="1" t="s">
        <v>71</v>
      </c>
      <c r="E1942" s="1">
        <v>1991</v>
      </c>
      <c r="F1942" s="1">
        <v>6</v>
      </c>
      <c r="G1942" s="1">
        <v>3</v>
      </c>
      <c r="H1942">
        <f t="shared" si="30"/>
        <v>26.862053571428572</v>
      </c>
      <c r="I1942" s="1">
        <v>2.7568760000000001</v>
      </c>
      <c r="J1942" s="1">
        <v>1805.13</v>
      </c>
      <c r="K1942" s="1">
        <v>22.2</v>
      </c>
      <c r="L1942" s="1" t="s">
        <v>68</v>
      </c>
      <c r="M1942" s="1" t="s">
        <v>68</v>
      </c>
      <c r="N1942" s="1" t="s">
        <v>68</v>
      </c>
      <c r="O1942" s="1" t="s">
        <v>68</v>
      </c>
      <c r="P1942" s="1" t="s">
        <v>68</v>
      </c>
      <c r="Q1942" s="1" t="s">
        <v>68</v>
      </c>
      <c r="R1942" s="1" t="s">
        <v>68</v>
      </c>
      <c r="S1942" s="1" t="s">
        <v>68</v>
      </c>
      <c r="T1942" s="1" t="s">
        <v>68</v>
      </c>
      <c r="U1942" s="1" t="s">
        <v>68</v>
      </c>
      <c r="V1942" s="1" t="s">
        <v>68</v>
      </c>
      <c r="W1942" s="1" t="s">
        <v>68</v>
      </c>
    </row>
    <row r="1943" spans="1:23" x14ac:dyDescent="0.2">
      <c r="A1943" s="1" t="s">
        <v>66</v>
      </c>
      <c r="B1943" s="1" t="s">
        <v>71</v>
      </c>
      <c r="E1943" s="1">
        <v>1991</v>
      </c>
      <c r="F1943" s="1">
        <v>6</v>
      </c>
      <c r="G1943" s="1">
        <v>4</v>
      </c>
      <c r="H1943">
        <f t="shared" si="30"/>
        <v>24.68392857142857</v>
      </c>
      <c r="I1943" s="1">
        <v>2.6892860000000001</v>
      </c>
      <c r="J1943" s="1">
        <v>1658.76</v>
      </c>
      <c r="K1943" s="1">
        <v>20.399999999999999</v>
      </c>
      <c r="L1943" s="1" t="s">
        <v>68</v>
      </c>
      <c r="M1943" s="1" t="s">
        <v>68</v>
      </c>
      <c r="N1943" s="1" t="s">
        <v>68</v>
      </c>
      <c r="O1943" s="1" t="s">
        <v>68</v>
      </c>
      <c r="P1943" s="1" t="s">
        <v>68</v>
      </c>
      <c r="Q1943" s="1" t="s">
        <v>68</v>
      </c>
      <c r="R1943" s="1" t="s">
        <v>68</v>
      </c>
      <c r="S1943" s="1" t="s">
        <v>68</v>
      </c>
      <c r="T1943" s="1" t="s">
        <v>68</v>
      </c>
      <c r="U1943" s="1" t="s">
        <v>68</v>
      </c>
      <c r="V1943" s="1" t="s">
        <v>68</v>
      </c>
      <c r="W1943" s="1" t="s">
        <v>68</v>
      </c>
    </row>
    <row r="1944" spans="1:23" x14ac:dyDescent="0.2">
      <c r="A1944" s="1" t="s">
        <v>66</v>
      </c>
      <c r="B1944" s="1" t="s">
        <v>71</v>
      </c>
      <c r="E1944" s="1">
        <v>1991</v>
      </c>
      <c r="F1944" s="1">
        <v>6</v>
      </c>
      <c r="G1944" s="1">
        <v>5</v>
      </c>
      <c r="H1944">
        <f t="shared" si="30"/>
        <v>24.441964285714285</v>
      </c>
      <c r="I1944" s="1">
        <v>2.8113860000000002</v>
      </c>
      <c r="J1944" s="1">
        <v>1642.5</v>
      </c>
      <c r="K1944" s="1">
        <v>20.2</v>
      </c>
      <c r="L1944" s="1" t="s">
        <v>68</v>
      </c>
      <c r="M1944" s="1" t="s">
        <v>68</v>
      </c>
      <c r="N1944" s="1" t="s">
        <v>68</v>
      </c>
      <c r="O1944" s="1" t="s">
        <v>68</v>
      </c>
      <c r="P1944" s="1" t="s">
        <v>68</v>
      </c>
      <c r="Q1944" s="1" t="s">
        <v>68</v>
      </c>
      <c r="R1944" s="1" t="s">
        <v>68</v>
      </c>
      <c r="S1944" s="1" t="s">
        <v>68</v>
      </c>
      <c r="T1944" s="1" t="s">
        <v>68</v>
      </c>
      <c r="U1944" s="1" t="s">
        <v>68</v>
      </c>
      <c r="V1944" s="1" t="s">
        <v>68</v>
      </c>
      <c r="W1944" s="1" t="s">
        <v>68</v>
      </c>
    </row>
    <row r="1945" spans="1:23" x14ac:dyDescent="0.2">
      <c r="A1945" s="1" t="s">
        <v>66</v>
      </c>
      <c r="B1945" s="1" t="s">
        <v>71</v>
      </c>
      <c r="E1945" s="1">
        <v>1991</v>
      </c>
      <c r="F1945" s="1">
        <v>6</v>
      </c>
      <c r="G1945" s="1">
        <v>6</v>
      </c>
      <c r="H1945">
        <f t="shared" si="30"/>
        <v>18.391964285714284</v>
      </c>
      <c r="I1945" s="1">
        <v>2.1043280000000002</v>
      </c>
      <c r="J1945" s="1">
        <v>1235.94</v>
      </c>
      <c r="K1945" s="1">
        <v>15.2</v>
      </c>
      <c r="L1945" s="1" t="s">
        <v>68</v>
      </c>
      <c r="M1945" s="1" t="s">
        <v>68</v>
      </c>
      <c r="N1945" s="1" t="s">
        <v>68</v>
      </c>
      <c r="O1945" s="1" t="s">
        <v>68</v>
      </c>
      <c r="P1945" s="1" t="s">
        <v>68</v>
      </c>
      <c r="Q1945" s="1" t="s">
        <v>68</v>
      </c>
      <c r="R1945" s="1" t="s">
        <v>68</v>
      </c>
      <c r="S1945" s="1" t="s">
        <v>68</v>
      </c>
      <c r="T1945" s="1" t="s">
        <v>68</v>
      </c>
      <c r="U1945" s="1" t="s">
        <v>68</v>
      </c>
      <c r="V1945" s="1" t="s">
        <v>68</v>
      </c>
      <c r="W1945" s="1" t="s">
        <v>68</v>
      </c>
    </row>
    <row r="1946" spans="1:23" x14ac:dyDescent="0.2">
      <c r="A1946" s="1" t="s">
        <v>66</v>
      </c>
      <c r="B1946" s="1" t="s">
        <v>71</v>
      </c>
      <c r="E1946" s="1">
        <v>1991</v>
      </c>
      <c r="F1946" s="1">
        <v>6</v>
      </c>
      <c r="G1946" s="1">
        <v>7</v>
      </c>
      <c r="H1946">
        <f t="shared" si="30"/>
        <v>23.594940476190473</v>
      </c>
      <c r="I1946" s="1">
        <v>2.6658110000000002</v>
      </c>
      <c r="J1946" s="1">
        <v>1585.58</v>
      </c>
      <c r="K1946" s="1">
        <v>19.5</v>
      </c>
      <c r="L1946" s="1" t="s">
        <v>68</v>
      </c>
      <c r="M1946" s="1" t="s">
        <v>68</v>
      </c>
      <c r="N1946" s="1" t="s">
        <v>68</v>
      </c>
      <c r="O1946" s="1" t="s">
        <v>68</v>
      </c>
      <c r="P1946" s="1" t="s">
        <v>68</v>
      </c>
      <c r="Q1946" s="1" t="s">
        <v>68</v>
      </c>
      <c r="R1946" s="1" t="s">
        <v>68</v>
      </c>
      <c r="S1946" s="1" t="s">
        <v>68</v>
      </c>
      <c r="T1946" s="1" t="s">
        <v>68</v>
      </c>
      <c r="U1946" s="1" t="s">
        <v>68</v>
      </c>
      <c r="V1946" s="1" t="s">
        <v>68</v>
      </c>
      <c r="W1946" s="1" t="s">
        <v>68</v>
      </c>
    </row>
    <row r="1947" spans="1:23" x14ac:dyDescent="0.2">
      <c r="A1947" s="1" t="s">
        <v>66</v>
      </c>
      <c r="B1947" s="1" t="s">
        <v>71</v>
      </c>
      <c r="E1947" s="1">
        <v>1991</v>
      </c>
      <c r="F1947" s="1">
        <v>6</v>
      </c>
      <c r="G1947" s="1">
        <v>8</v>
      </c>
      <c r="H1947">
        <f t="shared" si="30"/>
        <v>28.313988095238091</v>
      </c>
      <c r="I1947" s="1">
        <v>2.9292699999999998</v>
      </c>
      <c r="J1947" s="1">
        <v>1902.7</v>
      </c>
      <c r="K1947" s="1">
        <v>23.4</v>
      </c>
      <c r="L1947" s="1" t="s">
        <v>68</v>
      </c>
      <c r="M1947" s="1" t="s">
        <v>68</v>
      </c>
      <c r="N1947" s="1" t="s">
        <v>68</v>
      </c>
      <c r="O1947" s="1" t="s">
        <v>68</v>
      </c>
      <c r="P1947" s="1" t="s">
        <v>68</v>
      </c>
      <c r="Q1947" s="1" t="s">
        <v>68</v>
      </c>
      <c r="R1947" s="1" t="s">
        <v>68</v>
      </c>
      <c r="S1947" s="1" t="s">
        <v>68</v>
      </c>
      <c r="T1947" s="1" t="s">
        <v>68</v>
      </c>
      <c r="U1947" s="1" t="s">
        <v>68</v>
      </c>
      <c r="V1947" s="1" t="s">
        <v>68</v>
      </c>
      <c r="W1947" s="1" t="s">
        <v>68</v>
      </c>
    </row>
    <row r="1948" spans="1:23" x14ac:dyDescent="0.2">
      <c r="A1948" s="1" t="s">
        <v>66</v>
      </c>
      <c r="B1948" s="1" t="s">
        <v>71</v>
      </c>
      <c r="E1948" s="1">
        <v>1991</v>
      </c>
      <c r="F1948" s="1">
        <v>6</v>
      </c>
      <c r="G1948" s="1">
        <v>9</v>
      </c>
      <c r="H1948">
        <f t="shared" si="30"/>
        <v>20.933035714285715</v>
      </c>
      <c r="I1948" s="1">
        <v>2.8370389999999999</v>
      </c>
      <c r="J1948" s="1">
        <v>1406.7</v>
      </c>
      <c r="K1948" s="1">
        <v>17.3</v>
      </c>
      <c r="L1948" s="1" t="s">
        <v>68</v>
      </c>
      <c r="M1948" s="1" t="s">
        <v>68</v>
      </c>
      <c r="N1948" s="1" t="s">
        <v>68</v>
      </c>
      <c r="O1948" s="1" t="s">
        <v>68</v>
      </c>
      <c r="P1948" s="1" t="s">
        <v>68</v>
      </c>
      <c r="Q1948" s="1" t="s">
        <v>68</v>
      </c>
      <c r="R1948" s="1" t="s">
        <v>68</v>
      </c>
      <c r="S1948" s="1" t="s">
        <v>68</v>
      </c>
      <c r="T1948" s="1" t="s">
        <v>68</v>
      </c>
      <c r="U1948" s="1" t="s">
        <v>68</v>
      </c>
      <c r="V1948" s="1" t="s">
        <v>68</v>
      </c>
      <c r="W1948" s="1" t="s">
        <v>68</v>
      </c>
    </row>
    <row r="1949" spans="1:23" x14ac:dyDescent="0.2">
      <c r="A1949" s="1" t="s">
        <v>66</v>
      </c>
      <c r="B1949" s="1" t="s">
        <v>71</v>
      </c>
      <c r="E1949" s="1">
        <v>1991</v>
      </c>
      <c r="F1949" s="1">
        <v>6</v>
      </c>
      <c r="G1949" s="1">
        <v>10</v>
      </c>
      <c r="H1949">
        <f t="shared" si="30"/>
        <v>24.079017857142851</v>
      </c>
      <c r="I1949" s="1">
        <v>2.402298</v>
      </c>
      <c r="J1949" s="1">
        <v>1618.11</v>
      </c>
      <c r="K1949" s="1">
        <v>19.899999999999999</v>
      </c>
      <c r="L1949" s="1" t="s">
        <v>68</v>
      </c>
      <c r="M1949" s="1" t="s">
        <v>68</v>
      </c>
      <c r="N1949" s="1" t="s">
        <v>68</v>
      </c>
      <c r="O1949" s="1" t="s">
        <v>68</v>
      </c>
      <c r="P1949" s="1" t="s">
        <v>68</v>
      </c>
      <c r="Q1949" s="1" t="s">
        <v>68</v>
      </c>
      <c r="R1949" s="1" t="s">
        <v>68</v>
      </c>
      <c r="S1949" s="1" t="s">
        <v>68</v>
      </c>
      <c r="T1949" s="1" t="s">
        <v>68</v>
      </c>
      <c r="U1949" s="1" t="s">
        <v>68</v>
      </c>
      <c r="V1949" s="1" t="s">
        <v>68</v>
      </c>
      <c r="W1949" s="1" t="s">
        <v>68</v>
      </c>
    </row>
    <row r="1950" spans="1:23" x14ac:dyDescent="0.2">
      <c r="A1950" s="1" t="s">
        <v>66</v>
      </c>
      <c r="B1950" s="1" t="s">
        <v>71</v>
      </c>
      <c r="E1950" s="1">
        <v>1991</v>
      </c>
      <c r="F1950" s="1">
        <v>6</v>
      </c>
      <c r="G1950" s="1">
        <v>11</v>
      </c>
      <c r="H1950">
        <f t="shared" si="30"/>
        <v>27.708928571428565</v>
      </c>
      <c r="I1950" s="1">
        <v>2.753755</v>
      </c>
      <c r="J1950" s="1">
        <v>1862.04</v>
      </c>
      <c r="K1950" s="1">
        <v>22.9</v>
      </c>
      <c r="L1950" s="1" t="s">
        <v>68</v>
      </c>
      <c r="M1950" s="1" t="s">
        <v>68</v>
      </c>
      <c r="N1950" s="1" t="s">
        <v>68</v>
      </c>
      <c r="O1950" s="1" t="s">
        <v>68</v>
      </c>
      <c r="P1950" s="1" t="s">
        <v>68</v>
      </c>
      <c r="Q1950" s="1" t="s">
        <v>68</v>
      </c>
      <c r="R1950" s="1" t="s">
        <v>68</v>
      </c>
      <c r="S1950" s="1" t="s">
        <v>68</v>
      </c>
      <c r="T1950" s="1" t="s">
        <v>68</v>
      </c>
      <c r="U1950" s="1" t="s">
        <v>68</v>
      </c>
      <c r="V1950" s="1" t="s">
        <v>68</v>
      </c>
      <c r="W1950" s="1" t="s">
        <v>68</v>
      </c>
    </row>
    <row r="1951" spans="1:23" x14ac:dyDescent="0.2">
      <c r="A1951" s="1" t="s">
        <v>66</v>
      </c>
      <c r="B1951" s="1" t="s">
        <v>71</v>
      </c>
      <c r="E1951" s="1">
        <v>1991</v>
      </c>
      <c r="F1951" s="1">
        <v>6</v>
      </c>
      <c r="G1951" s="1">
        <v>12</v>
      </c>
      <c r="H1951">
        <f t="shared" si="30"/>
        <v>24.562946428571429</v>
      </c>
      <c r="I1951" s="1">
        <v>3.0261390000000001</v>
      </c>
      <c r="J1951" s="1">
        <v>1650.63</v>
      </c>
      <c r="K1951" s="1">
        <v>20.3</v>
      </c>
      <c r="L1951" s="1" t="s">
        <v>68</v>
      </c>
      <c r="M1951" s="1" t="s">
        <v>68</v>
      </c>
      <c r="N1951" s="1" t="s">
        <v>68</v>
      </c>
      <c r="O1951" s="1" t="s">
        <v>68</v>
      </c>
      <c r="P1951" s="1" t="s">
        <v>68</v>
      </c>
      <c r="Q1951" s="1" t="s">
        <v>68</v>
      </c>
      <c r="R1951" s="1" t="s">
        <v>68</v>
      </c>
      <c r="S1951" s="1" t="s">
        <v>68</v>
      </c>
      <c r="T1951" s="1" t="s">
        <v>68</v>
      </c>
      <c r="U1951" s="1" t="s">
        <v>68</v>
      </c>
      <c r="V1951" s="1" t="s">
        <v>68</v>
      </c>
      <c r="W1951" s="1" t="s">
        <v>68</v>
      </c>
    </row>
    <row r="1952" spans="1:23" x14ac:dyDescent="0.2">
      <c r="A1952" s="1" t="s">
        <v>66</v>
      </c>
      <c r="B1952" s="1" t="s">
        <v>71</v>
      </c>
      <c r="E1952" s="1">
        <v>1991</v>
      </c>
      <c r="F1952" s="1">
        <v>6</v>
      </c>
      <c r="G1952" s="1">
        <v>13</v>
      </c>
      <c r="H1952">
        <f t="shared" si="30"/>
        <v>19.359970238095237</v>
      </c>
      <c r="I1952" s="1">
        <v>2.8476669999999999</v>
      </c>
      <c r="J1952" s="1">
        <v>1300.99</v>
      </c>
      <c r="K1952" s="1">
        <v>16</v>
      </c>
      <c r="L1952" s="1" t="s">
        <v>68</v>
      </c>
      <c r="M1952" s="1" t="s">
        <v>68</v>
      </c>
      <c r="N1952" s="1" t="s">
        <v>68</v>
      </c>
      <c r="O1952" s="1" t="s">
        <v>68</v>
      </c>
      <c r="P1952" s="1" t="s">
        <v>68</v>
      </c>
      <c r="Q1952" s="1" t="s">
        <v>68</v>
      </c>
      <c r="R1952" s="1" t="s">
        <v>68</v>
      </c>
      <c r="S1952" s="1" t="s">
        <v>68</v>
      </c>
      <c r="T1952" s="1" t="s">
        <v>68</v>
      </c>
      <c r="U1952" s="1" t="s">
        <v>68</v>
      </c>
      <c r="V1952" s="1" t="s">
        <v>68</v>
      </c>
      <c r="W1952" s="1" t="s">
        <v>68</v>
      </c>
    </row>
    <row r="1953" spans="1:23" x14ac:dyDescent="0.2">
      <c r="A1953" s="1" t="s">
        <v>66</v>
      </c>
      <c r="B1953" s="1" t="s">
        <v>71</v>
      </c>
      <c r="E1953" s="1">
        <v>1992</v>
      </c>
      <c r="F1953" s="1">
        <v>1</v>
      </c>
      <c r="G1953" s="1">
        <v>1</v>
      </c>
      <c r="H1953">
        <f t="shared" si="30"/>
        <v>9.652529761904761</v>
      </c>
      <c r="I1953" s="1" t="s">
        <v>68</v>
      </c>
      <c r="J1953" s="1">
        <v>648.65</v>
      </c>
      <c r="K1953" s="1">
        <v>9.1</v>
      </c>
      <c r="L1953" s="1" t="s">
        <v>68</v>
      </c>
      <c r="M1953" s="1" t="s">
        <v>68</v>
      </c>
      <c r="N1953" s="1" t="s">
        <v>68</v>
      </c>
      <c r="O1953" s="1" t="s">
        <v>68</v>
      </c>
      <c r="P1953" s="1" t="s">
        <v>68</v>
      </c>
      <c r="Q1953" s="1" t="s">
        <v>68</v>
      </c>
      <c r="R1953" s="1" t="s">
        <v>68</v>
      </c>
      <c r="S1953" s="1" t="s">
        <v>68</v>
      </c>
      <c r="T1953" s="1">
        <v>13.6</v>
      </c>
      <c r="U1953" s="1" t="s">
        <v>68</v>
      </c>
      <c r="V1953" s="1" t="s">
        <v>68</v>
      </c>
      <c r="W1953" s="1" t="s">
        <v>68</v>
      </c>
    </row>
    <row r="1954" spans="1:23" x14ac:dyDescent="0.2">
      <c r="A1954" s="1" t="s">
        <v>66</v>
      </c>
      <c r="B1954" s="1" t="s">
        <v>71</v>
      </c>
      <c r="E1954" s="1">
        <v>1992</v>
      </c>
      <c r="F1954" s="1">
        <v>1</v>
      </c>
      <c r="G1954" s="1">
        <v>2</v>
      </c>
      <c r="H1954">
        <f t="shared" si="30"/>
        <v>15.841220238095238</v>
      </c>
      <c r="I1954" s="1" t="s">
        <v>68</v>
      </c>
      <c r="J1954" s="1">
        <v>1064.53</v>
      </c>
      <c r="K1954" s="1">
        <v>14.9</v>
      </c>
      <c r="L1954" s="1" t="s">
        <v>68</v>
      </c>
      <c r="M1954" s="1" t="s">
        <v>68</v>
      </c>
      <c r="N1954" s="1" t="s">
        <v>68</v>
      </c>
      <c r="O1954" s="1" t="s">
        <v>68</v>
      </c>
      <c r="P1954" s="1" t="s">
        <v>68</v>
      </c>
      <c r="Q1954" s="1" t="s">
        <v>68</v>
      </c>
      <c r="R1954" s="1" t="s">
        <v>68</v>
      </c>
      <c r="S1954" s="1" t="s">
        <v>68</v>
      </c>
      <c r="T1954" s="1">
        <v>13.4</v>
      </c>
      <c r="U1954" s="1" t="s">
        <v>68</v>
      </c>
      <c r="V1954" s="1" t="s">
        <v>68</v>
      </c>
      <c r="W1954" s="1" t="s">
        <v>68</v>
      </c>
    </row>
    <row r="1955" spans="1:23" x14ac:dyDescent="0.2">
      <c r="A1955" s="1" t="s">
        <v>66</v>
      </c>
      <c r="B1955" s="1" t="s">
        <v>71</v>
      </c>
      <c r="E1955" s="1">
        <v>1992</v>
      </c>
      <c r="F1955" s="1">
        <v>1</v>
      </c>
      <c r="G1955" s="1">
        <v>3</v>
      </c>
      <c r="H1955">
        <f t="shared" si="30"/>
        <v>12.816964285714283</v>
      </c>
      <c r="I1955" s="1" t="s">
        <v>68</v>
      </c>
      <c r="J1955" s="1">
        <v>861.3</v>
      </c>
      <c r="K1955" s="1">
        <v>12</v>
      </c>
      <c r="L1955" s="1" t="s">
        <v>68</v>
      </c>
      <c r="M1955" s="1" t="s">
        <v>68</v>
      </c>
      <c r="N1955" s="1" t="s">
        <v>68</v>
      </c>
      <c r="O1955" s="1" t="s">
        <v>68</v>
      </c>
      <c r="P1955" s="1" t="s">
        <v>68</v>
      </c>
      <c r="Q1955" s="1" t="s">
        <v>68</v>
      </c>
      <c r="R1955" s="1" t="s">
        <v>68</v>
      </c>
      <c r="S1955" s="1" t="s">
        <v>68</v>
      </c>
      <c r="T1955" s="1">
        <v>13</v>
      </c>
      <c r="U1955" s="1" t="s">
        <v>68</v>
      </c>
      <c r="V1955" s="1" t="s">
        <v>68</v>
      </c>
      <c r="W1955" s="1" t="s">
        <v>68</v>
      </c>
    </row>
    <row r="1956" spans="1:23" x14ac:dyDescent="0.2">
      <c r="A1956" s="1" t="s">
        <v>66</v>
      </c>
      <c r="B1956" s="1" t="s">
        <v>71</v>
      </c>
      <c r="E1956" s="1">
        <v>1992</v>
      </c>
      <c r="F1956" s="1">
        <v>1</v>
      </c>
      <c r="G1956" s="1">
        <v>4</v>
      </c>
      <c r="H1956">
        <f t="shared" si="30"/>
        <v>13.38050595238095</v>
      </c>
      <c r="I1956" s="1" t="s">
        <v>68</v>
      </c>
      <c r="J1956" s="1">
        <v>899.17</v>
      </c>
      <c r="K1956" s="1">
        <v>12.6</v>
      </c>
      <c r="L1956" s="1" t="s">
        <v>68</v>
      </c>
      <c r="M1956" s="1" t="s">
        <v>68</v>
      </c>
      <c r="N1956" s="1" t="s">
        <v>68</v>
      </c>
      <c r="O1956" s="1" t="s">
        <v>68</v>
      </c>
      <c r="P1956" s="1" t="s">
        <v>68</v>
      </c>
      <c r="Q1956" s="1" t="s">
        <v>68</v>
      </c>
      <c r="R1956" s="1" t="s">
        <v>68</v>
      </c>
      <c r="S1956" s="1" t="s">
        <v>68</v>
      </c>
      <c r="T1956" s="1">
        <v>13.5</v>
      </c>
      <c r="U1956" s="1" t="s">
        <v>68</v>
      </c>
      <c r="V1956" s="1" t="s">
        <v>68</v>
      </c>
      <c r="W1956" s="1" t="s">
        <v>68</v>
      </c>
    </row>
    <row r="1957" spans="1:23" x14ac:dyDescent="0.2">
      <c r="A1957" s="1" t="s">
        <v>66</v>
      </c>
      <c r="B1957" s="1" t="s">
        <v>71</v>
      </c>
      <c r="E1957" s="1">
        <v>1992</v>
      </c>
      <c r="F1957" s="1">
        <v>1</v>
      </c>
      <c r="G1957" s="1">
        <v>5</v>
      </c>
      <c r="H1957">
        <f t="shared" si="30"/>
        <v>17.315178571428572</v>
      </c>
      <c r="I1957" s="1" t="s">
        <v>68</v>
      </c>
      <c r="J1957" s="1">
        <v>1163.58</v>
      </c>
      <c r="K1957" s="1">
        <v>16.399999999999999</v>
      </c>
      <c r="L1957" s="1" t="s">
        <v>68</v>
      </c>
      <c r="M1957" s="1" t="s">
        <v>68</v>
      </c>
      <c r="N1957" s="1" t="s">
        <v>68</v>
      </c>
      <c r="O1957" s="1" t="s">
        <v>68</v>
      </c>
      <c r="P1957" s="1" t="s">
        <v>68</v>
      </c>
      <c r="Q1957" s="1" t="s">
        <v>68</v>
      </c>
      <c r="R1957" s="1" t="s">
        <v>68</v>
      </c>
      <c r="S1957" s="1" t="s">
        <v>68</v>
      </c>
      <c r="T1957" s="1">
        <v>14</v>
      </c>
      <c r="U1957" s="1" t="s">
        <v>68</v>
      </c>
      <c r="V1957" s="1" t="s">
        <v>68</v>
      </c>
      <c r="W1957" s="1" t="s">
        <v>68</v>
      </c>
    </row>
    <row r="1958" spans="1:23" x14ac:dyDescent="0.2">
      <c r="A1958" s="1" t="s">
        <v>66</v>
      </c>
      <c r="B1958" s="1" t="s">
        <v>71</v>
      </c>
      <c r="E1958" s="1">
        <v>1992</v>
      </c>
      <c r="F1958" s="1">
        <v>1</v>
      </c>
      <c r="G1958" s="1">
        <v>6</v>
      </c>
      <c r="H1958">
        <f t="shared" si="30"/>
        <v>13.95282738095238</v>
      </c>
      <c r="I1958" s="1" t="s">
        <v>68</v>
      </c>
      <c r="J1958" s="1">
        <v>937.63</v>
      </c>
      <c r="K1958" s="1">
        <v>13.2</v>
      </c>
      <c r="L1958" s="1" t="s">
        <v>68</v>
      </c>
      <c r="M1958" s="1" t="s">
        <v>68</v>
      </c>
      <c r="N1958" s="1" t="s">
        <v>68</v>
      </c>
      <c r="O1958" s="1" t="s">
        <v>68</v>
      </c>
      <c r="P1958" s="1" t="s">
        <v>68</v>
      </c>
      <c r="Q1958" s="1" t="s">
        <v>68</v>
      </c>
      <c r="R1958" s="1" t="s">
        <v>68</v>
      </c>
      <c r="S1958" s="1" t="s">
        <v>68</v>
      </c>
      <c r="T1958" s="1">
        <v>13.9</v>
      </c>
      <c r="U1958" s="1" t="s">
        <v>68</v>
      </c>
      <c r="V1958" s="1" t="s">
        <v>68</v>
      </c>
      <c r="W1958" s="1" t="s">
        <v>68</v>
      </c>
    </row>
    <row r="1959" spans="1:23" x14ac:dyDescent="0.2">
      <c r="A1959" s="1" t="s">
        <v>66</v>
      </c>
      <c r="B1959" s="1" t="s">
        <v>71</v>
      </c>
      <c r="E1959" s="1">
        <v>1992</v>
      </c>
      <c r="F1959" s="1">
        <v>1</v>
      </c>
      <c r="G1959" s="1">
        <v>7</v>
      </c>
      <c r="H1959">
        <f t="shared" si="30"/>
        <v>13.152529761904761</v>
      </c>
      <c r="I1959" s="1" t="s">
        <v>68</v>
      </c>
      <c r="J1959" s="1">
        <v>883.85</v>
      </c>
      <c r="K1959" s="1">
        <v>12.3</v>
      </c>
      <c r="L1959" s="1" t="s">
        <v>68</v>
      </c>
      <c r="M1959" s="1" t="s">
        <v>68</v>
      </c>
      <c r="N1959" s="1" t="s">
        <v>68</v>
      </c>
      <c r="O1959" s="1" t="s">
        <v>68</v>
      </c>
      <c r="P1959" s="1" t="s">
        <v>68</v>
      </c>
      <c r="Q1959" s="1" t="s">
        <v>68</v>
      </c>
      <c r="R1959" s="1" t="s">
        <v>68</v>
      </c>
      <c r="S1959" s="1" t="s">
        <v>68</v>
      </c>
      <c r="T1959" s="1">
        <v>12.9</v>
      </c>
      <c r="U1959" s="1" t="s">
        <v>68</v>
      </c>
      <c r="V1959" s="1" t="s">
        <v>68</v>
      </c>
      <c r="W1959" s="1" t="s">
        <v>68</v>
      </c>
    </row>
    <row r="1960" spans="1:23" x14ac:dyDescent="0.2">
      <c r="A1960" s="1" t="s">
        <v>66</v>
      </c>
      <c r="B1960" s="1" t="s">
        <v>71</v>
      </c>
      <c r="E1960" s="1">
        <v>1992</v>
      </c>
      <c r="F1960" s="1">
        <v>1</v>
      </c>
      <c r="G1960" s="1">
        <v>8</v>
      </c>
      <c r="H1960">
        <f t="shared" si="30"/>
        <v>13.335714285714284</v>
      </c>
      <c r="I1960" s="1" t="s">
        <v>68</v>
      </c>
      <c r="J1960" s="1">
        <v>896.16</v>
      </c>
      <c r="K1960" s="1">
        <v>12.5</v>
      </c>
      <c r="L1960" s="1" t="s">
        <v>68</v>
      </c>
      <c r="M1960" s="1" t="s">
        <v>68</v>
      </c>
      <c r="N1960" s="1" t="s">
        <v>68</v>
      </c>
      <c r="O1960" s="1" t="s">
        <v>68</v>
      </c>
      <c r="P1960" s="1" t="s">
        <v>68</v>
      </c>
      <c r="Q1960" s="1" t="s">
        <v>68</v>
      </c>
      <c r="R1960" s="1" t="s">
        <v>68</v>
      </c>
      <c r="S1960" s="1" t="s">
        <v>68</v>
      </c>
      <c r="T1960" s="1">
        <v>13.1</v>
      </c>
      <c r="U1960" s="1" t="s">
        <v>68</v>
      </c>
      <c r="V1960" s="1" t="s">
        <v>68</v>
      </c>
      <c r="W1960" s="1" t="s">
        <v>68</v>
      </c>
    </row>
    <row r="1961" spans="1:23" x14ac:dyDescent="0.2">
      <c r="A1961" s="1" t="s">
        <v>66</v>
      </c>
      <c r="B1961" s="1" t="s">
        <v>71</v>
      </c>
      <c r="E1961" s="1">
        <v>1992</v>
      </c>
      <c r="F1961" s="1">
        <v>1</v>
      </c>
      <c r="G1961" s="1">
        <v>9</v>
      </c>
      <c r="H1961">
        <f t="shared" si="30"/>
        <v>11.721875000000001</v>
      </c>
      <c r="I1961" s="1" t="s">
        <v>68</v>
      </c>
      <c r="J1961" s="1">
        <v>787.71</v>
      </c>
      <c r="K1961" s="1">
        <v>11</v>
      </c>
      <c r="L1961" s="1" t="s">
        <v>68</v>
      </c>
      <c r="M1961" s="1" t="s">
        <v>68</v>
      </c>
      <c r="N1961" s="1" t="s">
        <v>68</v>
      </c>
      <c r="O1961" s="1" t="s">
        <v>68</v>
      </c>
      <c r="P1961" s="1" t="s">
        <v>68</v>
      </c>
      <c r="Q1961" s="1" t="s">
        <v>68</v>
      </c>
      <c r="R1961" s="1" t="s">
        <v>68</v>
      </c>
      <c r="S1961" s="1" t="s">
        <v>68</v>
      </c>
      <c r="T1961" s="1">
        <v>13.2</v>
      </c>
      <c r="U1961" s="1" t="s">
        <v>68</v>
      </c>
      <c r="V1961" s="1" t="s">
        <v>68</v>
      </c>
      <c r="W1961" s="1" t="s">
        <v>68</v>
      </c>
    </row>
    <row r="1962" spans="1:23" x14ac:dyDescent="0.2">
      <c r="A1962" s="1" t="s">
        <v>66</v>
      </c>
      <c r="B1962" s="1" t="s">
        <v>71</v>
      </c>
      <c r="E1962" s="1">
        <v>1992</v>
      </c>
      <c r="F1962" s="1">
        <v>1</v>
      </c>
      <c r="G1962" s="1">
        <v>10</v>
      </c>
      <c r="H1962">
        <f t="shared" si="30"/>
        <v>14.123809523809522</v>
      </c>
      <c r="I1962" s="1" t="s">
        <v>68</v>
      </c>
      <c r="J1962" s="1">
        <v>949.12</v>
      </c>
      <c r="K1962" s="1">
        <v>13.3</v>
      </c>
      <c r="L1962" s="1" t="s">
        <v>68</v>
      </c>
      <c r="M1962" s="1" t="s">
        <v>68</v>
      </c>
      <c r="N1962" s="1" t="s">
        <v>68</v>
      </c>
      <c r="O1962" s="1" t="s">
        <v>68</v>
      </c>
      <c r="P1962" s="1" t="s">
        <v>68</v>
      </c>
      <c r="Q1962" s="1" t="s">
        <v>68</v>
      </c>
      <c r="R1962" s="1" t="s">
        <v>68</v>
      </c>
      <c r="S1962" s="1" t="s">
        <v>68</v>
      </c>
      <c r="T1962" s="1">
        <v>13.5</v>
      </c>
      <c r="U1962" s="1" t="s">
        <v>68</v>
      </c>
      <c r="V1962" s="1" t="s">
        <v>68</v>
      </c>
      <c r="W1962" s="1" t="s">
        <v>68</v>
      </c>
    </row>
    <row r="1963" spans="1:23" x14ac:dyDescent="0.2">
      <c r="A1963" s="1" t="s">
        <v>66</v>
      </c>
      <c r="B1963" s="1" t="s">
        <v>71</v>
      </c>
      <c r="E1963" s="1">
        <v>1992</v>
      </c>
      <c r="F1963" s="1">
        <v>1</v>
      </c>
      <c r="G1963" s="1">
        <v>11</v>
      </c>
      <c r="H1963">
        <f t="shared" si="30"/>
        <v>13.991815476190474</v>
      </c>
      <c r="I1963" s="1" t="s">
        <v>68</v>
      </c>
      <c r="J1963" s="1">
        <v>940.25</v>
      </c>
      <c r="K1963" s="1">
        <v>13.1</v>
      </c>
      <c r="L1963" s="1" t="s">
        <v>68</v>
      </c>
      <c r="M1963" s="1" t="s">
        <v>68</v>
      </c>
      <c r="N1963" s="1" t="s">
        <v>68</v>
      </c>
      <c r="O1963" s="1" t="s">
        <v>68</v>
      </c>
      <c r="P1963" s="1" t="s">
        <v>68</v>
      </c>
      <c r="Q1963" s="1" t="s">
        <v>68</v>
      </c>
      <c r="R1963" s="1" t="s">
        <v>68</v>
      </c>
      <c r="S1963" s="1" t="s">
        <v>68</v>
      </c>
      <c r="T1963" s="1">
        <v>13</v>
      </c>
      <c r="U1963" s="1" t="s">
        <v>68</v>
      </c>
      <c r="V1963" s="1" t="s">
        <v>68</v>
      </c>
      <c r="W1963" s="1" t="s">
        <v>68</v>
      </c>
    </row>
    <row r="1964" spans="1:23" x14ac:dyDescent="0.2">
      <c r="A1964" s="1" t="s">
        <v>66</v>
      </c>
      <c r="B1964" s="1" t="s">
        <v>71</v>
      </c>
      <c r="E1964" s="1">
        <v>1992</v>
      </c>
      <c r="F1964" s="1">
        <v>1</v>
      </c>
      <c r="G1964" s="1">
        <v>12</v>
      </c>
      <c r="H1964">
        <f t="shared" si="30"/>
        <v>17.269642857142856</v>
      </c>
      <c r="I1964" s="1" t="s">
        <v>68</v>
      </c>
      <c r="J1964" s="1">
        <v>1160.52</v>
      </c>
      <c r="K1964" s="1">
        <v>16.3</v>
      </c>
      <c r="L1964" s="1" t="s">
        <v>68</v>
      </c>
      <c r="M1964" s="1" t="s">
        <v>68</v>
      </c>
      <c r="N1964" s="1" t="s">
        <v>68</v>
      </c>
      <c r="O1964" s="1" t="s">
        <v>68</v>
      </c>
      <c r="P1964" s="1" t="s">
        <v>68</v>
      </c>
      <c r="Q1964" s="1" t="s">
        <v>68</v>
      </c>
      <c r="R1964" s="1" t="s">
        <v>68</v>
      </c>
      <c r="S1964" s="1" t="s">
        <v>68</v>
      </c>
      <c r="T1964" s="1">
        <v>13.7</v>
      </c>
      <c r="U1964" s="1" t="s">
        <v>68</v>
      </c>
      <c r="V1964" s="1" t="s">
        <v>68</v>
      </c>
      <c r="W1964" s="1" t="s">
        <v>68</v>
      </c>
    </row>
    <row r="1965" spans="1:23" x14ac:dyDescent="0.2">
      <c r="A1965" s="1" t="s">
        <v>66</v>
      </c>
      <c r="B1965" s="1" t="s">
        <v>71</v>
      </c>
      <c r="E1965" s="1">
        <v>1992</v>
      </c>
      <c r="F1965" s="1">
        <v>1</v>
      </c>
      <c r="G1965" s="1">
        <v>13</v>
      </c>
      <c r="H1965">
        <f t="shared" si="30"/>
        <v>10.862202380952381</v>
      </c>
      <c r="I1965" s="1" t="s">
        <v>68</v>
      </c>
      <c r="J1965" s="1">
        <v>729.94</v>
      </c>
      <c r="K1965" s="1">
        <v>10.3</v>
      </c>
      <c r="L1965" s="1" t="s">
        <v>68</v>
      </c>
      <c r="M1965" s="1" t="s">
        <v>68</v>
      </c>
      <c r="N1965" s="1" t="s">
        <v>68</v>
      </c>
      <c r="O1965" s="1" t="s">
        <v>68</v>
      </c>
      <c r="P1965" s="1" t="s">
        <v>68</v>
      </c>
      <c r="Q1965" s="1" t="s">
        <v>68</v>
      </c>
      <c r="R1965" s="1" t="s">
        <v>68</v>
      </c>
      <c r="S1965" s="1" t="s">
        <v>68</v>
      </c>
      <c r="T1965" s="1">
        <v>14.1</v>
      </c>
      <c r="U1965" s="1" t="s">
        <v>68</v>
      </c>
      <c r="V1965" s="1" t="s">
        <v>68</v>
      </c>
      <c r="W1965" s="1" t="s">
        <v>68</v>
      </c>
    </row>
    <row r="1966" spans="1:23" x14ac:dyDescent="0.2">
      <c r="A1966" s="1" t="s">
        <v>66</v>
      </c>
      <c r="B1966" s="1" t="s">
        <v>71</v>
      </c>
      <c r="E1966" s="1">
        <v>1992</v>
      </c>
      <c r="F1966" s="1">
        <v>2</v>
      </c>
      <c r="G1966" s="1">
        <v>1</v>
      </c>
      <c r="H1966">
        <f t="shared" si="30"/>
        <v>9.8303571428571423</v>
      </c>
      <c r="I1966" s="1" t="s">
        <v>68</v>
      </c>
      <c r="J1966" s="1">
        <v>660.6</v>
      </c>
      <c r="K1966" s="1">
        <v>9.3000000000000007</v>
      </c>
      <c r="L1966" s="1" t="s">
        <v>68</v>
      </c>
      <c r="M1966" s="1" t="s">
        <v>68</v>
      </c>
      <c r="N1966" s="1" t="s">
        <v>68</v>
      </c>
      <c r="O1966" s="1" t="s">
        <v>68</v>
      </c>
      <c r="P1966" s="1" t="s">
        <v>68</v>
      </c>
      <c r="Q1966" s="1" t="s">
        <v>68</v>
      </c>
      <c r="R1966" s="1" t="s">
        <v>68</v>
      </c>
      <c r="S1966" s="1" t="s">
        <v>68</v>
      </c>
      <c r="T1966" s="1">
        <v>13.9</v>
      </c>
      <c r="U1966" s="1" t="s">
        <v>68</v>
      </c>
      <c r="V1966" s="1" t="s">
        <v>68</v>
      </c>
      <c r="W1966" s="1" t="s">
        <v>68</v>
      </c>
    </row>
    <row r="1967" spans="1:23" x14ac:dyDescent="0.2">
      <c r="A1967" s="1" t="s">
        <v>66</v>
      </c>
      <c r="B1967" s="1" t="s">
        <v>71</v>
      </c>
      <c r="E1967" s="1">
        <v>1992</v>
      </c>
      <c r="F1967" s="1">
        <v>2</v>
      </c>
      <c r="G1967" s="1">
        <v>2</v>
      </c>
      <c r="H1967">
        <f t="shared" si="30"/>
        <v>15.114434523809525</v>
      </c>
      <c r="I1967" s="1" t="s">
        <v>68</v>
      </c>
      <c r="J1967" s="1">
        <v>1015.69</v>
      </c>
      <c r="K1967" s="1">
        <v>14.2</v>
      </c>
      <c r="L1967" s="1" t="s">
        <v>68</v>
      </c>
      <c r="M1967" s="1" t="s">
        <v>68</v>
      </c>
      <c r="N1967" s="1" t="s">
        <v>68</v>
      </c>
      <c r="O1967" s="1" t="s">
        <v>68</v>
      </c>
      <c r="P1967" s="1" t="s">
        <v>68</v>
      </c>
      <c r="Q1967" s="1" t="s">
        <v>68</v>
      </c>
      <c r="R1967" s="1" t="s">
        <v>68</v>
      </c>
      <c r="S1967" s="1" t="s">
        <v>68</v>
      </c>
      <c r="T1967" s="1">
        <v>13.3</v>
      </c>
      <c r="U1967" s="1" t="s">
        <v>68</v>
      </c>
      <c r="V1967" s="1" t="s">
        <v>68</v>
      </c>
      <c r="W1967" s="1" t="s">
        <v>68</v>
      </c>
    </row>
    <row r="1968" spans="1:23" x14ac:dyDescent="0.2">
      <c r="A1968" s="1" t="s">
        <v>66</v>
      </c>
      <c r="B1968" s="1" t="s">
        <v>71</v>
      </c>
      <c r="E1968" s="1">
        <v>1992</v>
      </c>
      <c r="F1968" s="1">
        <v>2</v>
      </c>
      <c r="G1968" s="1">
        <v>3</v>
      </c>
      <c r="H1968">
        <f t="shared" si="30"/>
        <v>15.025297619047619</v>
      </c>
      <c r="I1968" s="1" t="s">
        <v>68</v>
      </c>
      <c r="J1968" s="1">
        <v>1009.7</v>
      </c>
      <c r="K1968" s="1">
        <v>14.1</v>
      </c>
      <c r="L1968" s="1" t="s">
        <v>68</v>
      </c>
      <c r="M1968" s="1" t="s">
        <v>68</v>
      </c>
      <c r="N1968" s="1" t="s">
        <v>68</v>
      </c>
      <c r="O1968" s="1" t="s">
        <v>68</v>
      </c>
      <c r="P1968" s="1" t="s">
        <v>68</v>
      </c>
      <c r="Q1968" s="1" t="s">
        <v>68</v>
      </c>
      <c r="R1968" s="1" t="s">
        <v>68</v>
      </c>
      <c r="S1968" s="1" t="s">
        <v>68</v>
      </c>
      <c r="T1968" s="1">
        <v>13.2</v>
      </c>
      <c r="U1968" s="1" t="s">
        <v>68</v>
      </c>
      <c r="V1968" s="1" t="s">
        <v>68</v>
      </c>
      <c r="W1968" s="1" t="s">
        <v>68</v>
      </c>
    </row>
    <row r="1969" spans="1:23" x14ac:dyDescent="0.2">
      <c r="A1969" s="1" t="s">
        <v>66</v>
      </c>
      <c r="B1969" s="1" t="s">
        <v>71</v>
      </c>
      <c r="E1969" s="1">
        <v>1992</v>
      </c>
      <c r="F1969" s="1">
        <v>2</v>
      </c>
      <c r="G1969" s="1">
        <v>4</v>
      </c>
      <c r="H1969">
        <f t="shared" si="30"/>
        <v>18.665922619047613</v>
      </c>
      <c r="I1969" s="1" t="s">
        <v>68</v>
      </c>
      <c r="J1969" s="1">
        <v>1254.3499999999999</v>
      </c>
      <c r="K1969" s="1">
        <v>17.7</v>
      </c>
      <c r="L1969" s="1" t="s">
        <v>68</v>
      </c>
      <c r="M1969" s="1" t="s">
        <v>68</v>
      </c>
      <c r="N1969" s="1" t="s">
        <v>68</v>
      </c>
      <c r="O1969" s="1" t="s">
        <v>68</v>
      </c>
      <c r="P1969" s="1" t="s">
        <v>68</v>
      </c>
      <c r="Q1969" s="1" t="s">
        <v>68</v>
      </c>
      <c r="R1969" s="1" t="s">
        <v>68</v>
      </c>
      <c r="S1969" s="1" t="s">
        <v>68</v>
      </c>
      <c r="T1969" s="1">
        <v>14.1</v>
      </c>
      <c r="U1969" s="1" t="s">
        <v>68</v>
      </c>
      <c r="V1969" s="1" t="s">
        <v>68</v>
      </c>
      <c r="W1969" s="1" t="s">
        <v>68</v>
      </c>
    </row>
    <row r="1970" spans="1:23" x14ac:dyDescent="0.2">
      <c r="A1970" s="1" t="s">
        <v>66</v>
      </c>
      <c r="B1970" s="1" t="s">
        <v>71</v>
      </c>
      <c r="E1970" s="1">
        <v>1992</v>
      </c>
      <c r="F1970" s="1">
        <v>2</v>
      </c>
      <c r="G1970" s="1">
        <v>5</v>
      </c>
      <c r="H1970">
        <f t="shared" si="30"/>
        <v>16.448511904761901</v>
      </c>
      <c r="I1970" s="1" t="s">
        <v>68</v>
      </c>
      <c r="J1970" s="1">
        <v>1105.3399999999999</v>
      </c>
      <c r="K1970" s="1">
        <v>15.4</v>
      </c>
      <c r="L1970" s="1" t="s">
        <v>68</v>
      </c>
      <c r="M1970" s="1" t="s">
        <v>68</v>
      </c>
      <c r="N1970" s="1" t="s">
        <v>68</v>
      </c>
      <c r="O1970" s="1" t="s">
        <v>68</v>
      </c>
      <c r="P1970" s="1" t="s">
        <v>68</v>
      </c>
      <c r="Q1970" s="1" t="s">
        <v>68</v>
      </c>
      <c r="R1970" s="1" t="s">
        <v>68</v>
      </c>
      <c r="S1970" s="1" t="s">
        <v>68</v>
      </c>
      <c r="T1970" s="1">
        <v>13</v>
      </c>
      <c r="U1970" s="1" t="s">
        <v>68</v>
      </c>
      <c r="V1970" s="1" t="s">
        <v>68</v>
      </c>
      <c r="W1970" s="1" t="s">
        <v>68</v>
      </c>
    </row>
    <row r="1971" spans="1:23" x14ac:dyDescent="0.2">
      <c r="A1971" s="1" t="s">
        <v>66</v>
      </c>
      <c r="B1971" s="1" t="s">
        <v>71</v>
      </c>
      <c r="E1971" s="1">
        <v>1992</v>
      </c>
      <c r="F1971" s="1">
        <v>2</v>
      </c>
      <c r="G1971" s="1">
        <v>6</v>
      </c>
      <c r="H1971">
        <f t="shared" si="30"/>
        <v>12.534821428571428</v>
      </c>
      <c r="I1971" s="1" t="s">
        <v>68</v>
      </c>
      <c r="J1971" s="1">
        <v>842.34</v>
      </c>
      <c r="K1971" s="1">
        <v>11.9</v>
      </c>
      <c r="L1971" s="1" t="s">
        <v>68</v>
      </c>
      <c r="M1971" s="1" t="s">
        <v>68</v>
      </c>
      <c r="N1971" s="1" t="s">
        <v>68</v>
      </c>
      <c r="O1971" s="1" t="s">
        <v>68</v>
      </c>
      <c r="P1971" s="1" t="s">
        <v>68</v>
      </c>
      <c r="Q1971" s="1" t="s">
        <v>68</v>
      </c>
      <c r="R1971" s="1" t="s">
        <v>68</v>
      </c>
      <c r="S1971" s="1" t="s">
        <v>68</v>
      </c>
      <c r="T1971" s="1">
        <v>14.2</v>
      </c>
      <c r="U1971" s="1" t="s">
        <v>68</v>
      </c>
      <c r="V1971" s="1" t="s">
        <v>68</v>
      </c>
      <c r="W1971" s="1" t="s">
        <v>68</v>
      </c>
    </row>
    <row r="1972" spans="1:23" x14ac:dyDescent="0.2">
      <c r="A1972" s="1" t="s">
        <v>66</v>
      </c>
      <c r="B1972" s="1" t="s">
        <v>71</v>
      </c>
      <c r="E1972" s="1">
        <v>1992</v>
      </c>
      <c r="F1972" s="1">
        <v>2</v>
      </c>
      <c r="G1972" s="1">
        <v>7</v>
      </c>
      <c r="H1972">
        <f t="shared" si="30"/>
        <v>12.68095238095238</v>
      </c>
      <c r="I1972" s="1" t="s">
        <v>68</v>
      </c>
      <c r="J1972" s="1">
        <v>852.16</v>
      </c>
      <c r="K1972" s="1">
        <v>11.9</v>
      </c>
      <c r="L1972" s="1" t="s">
        <v>68</v>
      </c>
      <c r="M1972" s="1" t="s">
        <v>68</v>
      </c>
      <c r="N1972" s="1" t="s">
        <v>68</v>
      </c>
      <c r="O1972" s="1" t="s">
        <v>68</v>
      </c>
      <c r="P1972" s="1" t="s">
        <v>68</v>
      </c>
      <c r="Q1972" s="1" t="s">
        <v>68</v>
      </c>
      <c r="R1972" s="1" t="s">
        <v>68</v>
      </c>
      <c r="S1972" s="1" t="s">
        <v>68</v>
      </c>
      <c r="T1972" s="1">
        <v>13.2</v>
      </c>
      <c r="U1972" s="1" t="s">
        <v>68</v>
      </c>
      <c r="V1972" s="1" t="s">
        <v>68</v>
      </c>
      <c r="W1972" s="1" t="s">
        <v>68</v>
      </c>
    </row>
    <row r="1973" spans="1:23" x14ac:dyDescent="0.2">
      <c r="A1973" s="1" t="s">
        <v>66</v>
      </c>
      <c r="B1973" s="1" t="s">
        <v>71</v>
      </c>
      <c r="E1973" s="1">
        <v>1992</v>
      </c>
      <c r="F1973" s="1">
        <v>2</v>
      </c>
      <c r="G1973" s="1">
        <v>8</v>
      </c>
      <c r="H1973">
        <f t="shared" si="30"/>
        <v>12.802232142857141</v>
      </c>
      <c r="I1973" s="1" t="s">
        <v>68</v>
      </c>
      <c r="J1973" s="1">
        <v>860.31</v>
      </c>
      <c r="K1973" s="1">
        <v>12</v>
      </c>
      <c r="L1973" s="1" t="s">
        <v>68</v>
      </c>
      <c r="M1973" s="1" t="s">
        <v>68</v>
      </c>
      <c r="N1973" s="1" t="s">
        <v>68</v>
      </c>
      <c r="O1973" s="1" t="s">
        <v>68</v>
      </c>
      <c r="P1973" s="1" t="s">
        <v>68</v>
      </c>
      <c r="Q1973" s="1" t="s">
        <v>68</v>
      </c>
      <c r="R1973" s="1" t="s">
        <v>68</v>
      </c>
      <c r="S1973" s="1" t="s">
        <v>68</v>
      </c>
      <c r="T1973" s="1">
        <v>13.1</v>
      </c>
      <c r="U1973" s="1" t="s">
        <v>68</v>
      </c>
      <c r="V1973" s="1" t="s">
        <v>68</v>
      </c>
      <c r="W1973" s="1" t="s">
        <v>68</v>
      </c>
    </row>
    <row r="1974" spans="1:23" x14ac:dyDescent="0.2">
      <c r="A1974" s="1" t="s">
        <v>66</v>
      </c>
      <c r="B1974" s="1" t="s">
        <v>71</v>
      </c>
      <c r="E1974" s="1">
        <v>1992</v>
      </c>
      <c r="F1974" s="1">
        <v>2</v>
      </c>
      <c r="G1974" s="1">
        <v>9</v>
      </c>
      <c r="H1974">
        <f t="shared" si="30"/>
        <v>13.092113095238092</v>
      </c>
      <c r="I1974" s="1" t="s">
        <v>68</v>
      </c>
      <c r="J1974" s="1">
        <v>879.79</v>
      </c>
      <c r="K1974" s="1">
        <v>12.3</v>
      </c>
      <c r="L1974" s="1" t="s">
        <v>68</v>
      </c>
      <c r="M1974" s="1" t="s">
        <v>68</v>
      </c>
      <c r="N1974" s="1" t="s">
        <v>68</v>
      </c>
      <c r="O1974" s="1" t="s">
        <v>68</v>
      </c>
      <c r="P1974" s="1" t="s">
        <v>68</v>
      </c>
      <c r="Q1974" s="1" t="s">
        <v>68</v>
      </c>
      <c r="R1974" s="1" t="s">
        <v>68</v>
      </c>
      <c r="S1974" s="1" t="s">
        <v>68</v>
      </c>
      <c r="T1974" s="1">
        <v>13.3</v>
      </c>
      <c r="U1974" s="1" t="s">
        <v>68</v>
      </c>
      <c r="V1974" s="1" t="s">
        <v>68</v>
      </c>
      <c r="W1974" s="1" t="s">
        <v>68</v>
      </c>
    </row>
    <row r="1975" spans="1:23" x14ac:dyDescent="0.2">
      <c r="A1975" s="1" t="s">
        <v>66</v>
      </c>
      <c r="B1975" s="1" t="s">
        <v>71</v>
      </c>
      <c r="E1975" s="1">
        <v>1992</v>
      </c>
      <c r="F1975" s="1">
        <v>2</v>
      </c>
      <c r="G1975" s="1">
        <v>10</v>
      </c>
      <c r="H1975">
        <f t="shared" si="30"/>
        <v>16.066815476190477</v>
      </c>
      <c r="I1975" s="1" t="s">
        <v>68</v>
      </c>
      <c r="J1975" s="1">
        <v>1079.69</v>
      </c>
      <c r="K1975" s="1">
        <v>15.2</v>
      </c>
      <c r="L1975" s="1" t="s">
        <v>68</v>
      </c>
      <c r="M1975" s="1" t="s">
        <v>68</v>
      </c>
      <c r="N1975" s="1" t="s">
        <v>68</v>
      </c>
      <c r="O1975" s="1" t="s">
        <v>68</v>
      </c>
      <c r="P1975" s="1" t="s">
        <v>68</v>
      </c>
      <c r="Q1975" s="1" t="s">
        <v>68</v>
      </c>
      <c r="R1975" s="1" t="s">
        <v>68</v>
      </c>
      <c r="S1975" s="1" t="s">
        <v>68</v>
      </c>
      <c r="T1975" s="1">
        <v>13.9</v>
      </c>
      <c r="U1975" s="1" t="s">
        <v>68</v>
      </c>
      <c r="V1975" s="1" t="s">
        <v>68</v>
      </c>
      <c r="W1975" s="1" t="s">
        <v>68</v>
      </c>
    </row>
    <row r="1976" spans="1:23" x14ac:dyDescent="0.2">
      <c r="A1976" s="1" t="s">
        <v>66</v>
      </c>
      <c r="B1976" s="1" t="s">
        <v>71</v>
      </c>
      <c r="E1976" s="1">
        <v>1992</v>
      </c>
      <c r="F1976" s="1">
        <v>2</v>
      </c>
      <c r="G1976" s="1">
        <v>11</v>
      </c>
      <c r="H1976">
        <f t="shared" si="30"/>
        <v>13.71488095238095</v>
      </c>
      <c r="I1976" s="1" t="s">
        <v>68</v>
      </c>
      <c r="J1976" s="1">
        <v>921.64</v>
      </c>
      <c r="K1976" s="1">
        <v>12.9</v>
      </c>
      <c r="L1976" s="1" t="s">
        <v>68</v>
      </c>
      <c r="M1976" s="1" t="s">
        <v>68</v>
      </c>
      <c r="N1976" s="1" t="s">
        <v>68</v>
      </c>
      <c r="O1976" s="1" t="s">
        <v>68</v>
      </c>
      <c r="P1976" s="1" t="s">
        <v>68</v>
      </c>
      <c r="Q1976" s="1" t="s">
        <v>68</v>
      </c>
      <c r="R1976" s="1" t="s">
        <v>68</v>
      </c>
      <c r="S1976" s="1" t="s">
        <v>68</v>
      </c>
      <c r="T1976" s="1">
        <v>13.4</v>
      </c>
      <c r="U1976" s="1" t="s">
        <v>68</v>
      </c>
      <c r="V1976" s="1" t="s">
        <v>68</v>
      </c>
      <c r="W1976" s="1" t="s">
        <v>68</v>
      </c>
    </row>
    <row r="1977" spans="1:23" x14ac:dyDescent="0.2">
      <c r="A1977" s="1" t="s">
        <v>66</v>
      </c>
      <c r="B1977" s="1" t="s">
        <v>71</v>
      </c>
      <c r="E1977" s="1">
        <v>1992</v>
      </c>
      <c r="F1977" s="1">
        <v>2</v>
      </c>
      <c r="G1977" s="1">
        <v>12</v>
      </c>
      <c r="H1977">
        <f t="shared" si="30"/>
        <v>16.749553571428567</v>
      </c>
      <c r="I1977" s="1" t="s">
        <v>68</v>
      </c>
      <c r="J1977" s="1">
        <v>1125.57</v>
      </c>
      <c r="K1977" s="1">
        <v>15.7</v>
      </c>
      <c r="L1977" s="1" t="s">
        <v>68</v>
      </c>
      <c r="M1977" s="1" t="s">
        <v>68</v>
      </c>
      <c r="N1977" s="1" t="s">
        <v>68</v>
      </c>
      <c r="O1977" s="1" t="s">
        <v>68</v>
      </c>
      <c r="P1977" s="1" t="s">
        <v>68</v>
      </c>
      <c r="Q1977" s="1" t="s">
        <v>68</v>
      </c>
      <c r="R1977" s="1" t="s">
        <v>68</v>
      </c>
      <c r="S1977" s="1" t="s">
        <v>68</v>
      </c>
      <c r="T1977" s="1">
        <v>13.1</v>
      </c>
      <c r="U1977" s="1" t="s">
        <v>68</v>
      </c>
      <c r="V1977" s="1" t="s">
        <v>68</v>
      </c>
      <c r="W1977" s="1" t="s">
        <v>68</v>
      </c>
    </row>
    <row r="1978" spans="1:23" x14ac:dyDescent="0.2">
      <c r="A1978" s="1" t="s">
        <v>66</v>
      </c>
      <c r="B1978" s="1" t="s">
        <v>71</v>
      </c>
      <c r="E1978" s="1">
        <v>1992</v>
      </c>
      <c r="F1978" s="1">
        <v>2</v>
      </c>
      <c r="G1978" s="1">
        <v>13</v>
      </c>
      <c r="H1978">
        <f t="shared" si="30"/>
        <v>16.653273809523807</v>
      </c>
      <c r="I1978" s="1" t="s">
        <v>68</v>
      </c>
      <c r="J1978" s="1">
        <v>1119.0999999999999</v>
      </c>
      <c r="K1978" s="1">
        <v>15.7</v>
      </c>
      <c r="L1978" s="1" t="s">
        <v>68</v>
      </c>
      <c r="M1978" s="1" t="s">
        <v>68</v>
      </c>
      <c r="N1978" s="1" t="s">
        <v>68</v>
      </c>
      <c r="O1978" s="1" t="s">
        <v>68</v>
      </c>
      <c r="P1978" s="1" t="s">
        <v>68</v>
      </c>
      <c r="Q1978" s="1" t="s">
        <v>68</v>
      </c>
      <c r="R1978" s="1" t="s">
        <v>68</v>
      </c>
      <c r="S1978" s="1" t="s">
        <v>68</v>
      </c>
      <c r="T1978" s="1">
        <v>13.6</v>
      </c>
      <c r="U1978" s="1" t="s">
        <v>68</v>
      </c>
      <c r="V1978" s="1" t="s">
        <v>68</v>
      </c>
      <c r="W1978" s="1" t="s">
        <v>68</v>
      </c>
    </row>
    <row r="1979" spans="1:23" x14ac:dyDescent="0.2">
      <c r="A1979" s="1" t="s">
        <v>66</v>
      </c>
      <c r="B1979" s="1" t="s">
        <v>71</v>
      </c>
      <c r="E1979" s="1">
        <v>1992</v>
      </c>
      <c r="F1979" s="1">
        <v>3</v>
      </c>
      <c r="G1979" s="1">
        <v>1</v>
      </c>
      <c r="H1979">
        <f t="shared" si="30"/>
        <v>9.6636904761904745</v>
      </c>
      <c r="I1979" s="1" t="s">
        <v>68</v>
      </c>
      <c r="J1979" s="1">
        <v>649.4</v>
      </c>
      <c r="K1979" s="1">
        <v>9.1</v>
      </c>
      <c r="L1979" s="1" t="s">
        <v>68</v>
      </c>
      <c r="M1979" s="1" t="s">
        <v>68</v>
      </c>
      <c r="N1979" s="1" t="s">
        <v>68</v>
      </c>
      <c r="O1979" s="1" t="s">
        <v>68</v>
      </c>
      <c r="P1979" s="1" t="s">
        <v>68</v>
      </c>
      <c r="Q1979" s="1" t="s">
        <v>68</v>
      </c>
      <c r="R1979" s="1" t="s">
        <v>68</v>
      </c>
      <c r="S1979" s="1" t="s">
        <v>68</v>
      </c>
      <c r="T1979" s="1">
        <v>13.5</v>
      </c>
      <c r="U1979" s="1" t="s">
        <v>68</v>
      </c>
      <c r="V1979" s="1" t="s">
        <v>68</v>
      </c>
      <c r="W1979" s="1" t="s">
        <v>68</v>
      </c>
    </row>
    <row r="1980" spans="1:23" x14ac:dyDescent="0.2">
      <c r="A1980" s="1" t="s">
        <v>66</v>
      </c>
      <c r="B1980" s="1" t="s">
        <v>71</v>
      </c>
      <c r="E1980" s="1">
        <v>1992</v>
      </c>
      <c r="F1980" s="1">
        <v>3</v>
      </c>
      <c r="G1980" s="1">
        <v>2</v>
      </c>
      <c r="H1980">
        <f t="shared" si="30"/>
        <v>20.036904761904758</v>
      </c>
      <c r="I1980" s="1" t="s">
        <v>68</v>
      </c>
      <c r="J1980" s="1">
        <v>1346.48</v>
      </c>
      <c r="K1980" s="1">
        <v>19</v>
      </c>
      <c r="L1980" s="1" t="s">
        <v>68</v>
      </c>
      <c r="M1980" s="1" t="s">
        <v>68</v>
      </c>
      <c r="N1980" s="1" t="s">
        <v>68</v>
      </c>
      <c r="O1980" s="1" t="s">
        <v>68</v>
      </c>
      <c r="P1980" s="1" t="s">
        <v>68</v>
      </c>
      <c r="Q1980" s="1" t="s">
        <v>68</v>
      </c>
      <c r="R1980" s="1" t="s">
        <v>68</v>
      </c>
      <c r="S1980" s="1" t="s">
        <v>68</v>
      </c>
      <c r="T1980" s="1">
        <v>14.1</v>
      </c>
      <c r="U1980" s="1" t="s">
        <v>68</v>
      </c>
      <c r="V1980" s="1" t="s">
        <v>68</v>
      </c>
      <c r="W1980" s="1" t="s">
        <v>68</v>
      </c>
    </row>
    <row r="1981" spans="1:23" x14ac:dyDescent="0.2">
      <c r="A1981" s="1" t="s">
        <v>66</v>
      </c>
      <c r="B1981" s="1" t="s">
        <v>71</v>
      </c>
      <c r="E1981" s="1">
        <v>1992</v>
      </c>
      <c r="F1981" s="1">
        <v>3</v>
      </c>
      <c r="G1981" s="1">
        <v>3</v>
      </c>
      <c r="H1981">
        <f t="shared" si="30"/>
        <v>16.479166666666668</v>
      </c>
      <c r="I1981" s="1" t="s">
        <v>68</v>
      </c>
      <c r="J1981" s="1">
        <v>1107.4000000000001</v>
      </c>
      <c r="K1981" s="1">
        <v>15.5</v>
      </c>
      <c r="L1981" s="1" t="s">
        <v>68</v>
      </c>
      <c r="M1981" s="1" t="s">
        <v>68</v>
      </c>
      <c r="N1981" s="1" t="s">
        <v>68</v>
      </c>
      <c r="O1981" s="1" t="s">
        <v>68</v>
      </c>
      <c r="P1981" s="1" t="s">
        <v>68</v>
      </c>
      <c r="Q1981" s="1" t="s">
        <v>68</v>
      </c>
      <c r="R1981" s="1" t="s">
        <v>68</v>
      </c>
      <c r="S1981" s="1" t="s">
        <v>68</v>
      </c>
      <c r="T1981" s="1">
        <v>13.4</v>
      </c>
      <c r="U1981" s="1" t="s">
        <v>68</v>
      </c>
      <c r="V1981" s="1" t="s">
        <v>68</v>
      </c>
      <c r="W1981" s="1" t="s">
        <v>68</v>
      </c>
    </row>
    <row r="1982" spans="1:23" x14ac:dyDescent="0.2">
      <c r="A1982" s="1" t="s">
        <v>66</v>
      </c>
      <c r="B1982" s="1" t="s">
        <v>71</v>
      </c>
      <c r="E1982" s="1">
        <v>1992</v>
      </c>
      <c r="F1982" s="1">
        <v>3</v>
      </c>
      <c r="G1982" s="1">
        <v>4</v>
      </c>
      <c r="H1982">
        <f t="shared" si="30"/>
        <v>22.59315476190476</v>
      </c>
      <c r="I1982" s="1" t="s">
        <v>68</v>
      </c>
      <c r="J1982" s="1">
        <v>1518.26</v>
      </c>
      <c r="K1982" s="1">
        <v>21.3</v>
      </c>
      <c r="L1982" s="1" t="s">
        <v>68</v>
      </c>
      <c r="M1982" s="1" t="s">
        <v>68</v>
      </c>
      <c r="N1982" s="1" t="s">
        <v>68</v>
      </c>
      <c r="O1982" s="1" t="s">
        <v>68</v>
      </c>
      <c r="P1982" s="1" t="s">
        <v>68</v>
      </c>
      <c r="Q1982" s="1" t="s">
        <v>68</v>
      </c>
      <c r="R1982" s="1" t="s">
        <v>68</v>
      </c>
      <c r="S1982" s="1" t="s">
        <v>68</v>
      </c>
      <c r="T1982" s="1">
        <v>13.6</v>
      </c>
      <c r="U1982" s="1" t="s">
        <v>68</v>
      </c>
      <c r="V1982" s="1" t="s">
        <v>68</v>
      </c>
      <c r="W1982" s="1" t="s">
        <v>68</v>
      </c>
    </row>
    <row r="1983" spans="1:23" x14ac:dyDescent="0.2">
      <c r="A1983" s="1" t="s">
        <v>66</v>
      </c>
      <c r="B1983" s="1" t="s">
        <v>71</v>
      </c>
      <c r="E1983" s="1">
        <v>1992</v>
      </c>
      <c r="F1983" s="1">
        <v>3</v>
      </c>
      <c r="G1983" s="1">
        <v>5</v>
      </c>
      <c r="H1983">
        <f t="shared" si="30"/>
        <v>14.082440476190476</v>
      </c>
      <c r="I1983" s="1" t="s">
        <v>68</v>
      </c>
      <c r="J1983" s="1">
        <v>946.34</v>
      </c>
      <c r="K1983" s="1">
        <v>13.2</v>
      </c>
      <c r="L1983" s="1" t="s">
        <v>68</v>
      </c>
      <c r="M1983" s="1" t="s">
        <v>68</v>
      </c>
      <c r="N1983" s="1" t="s">
        <v>68</v>
      </c>
      <c r="O1983" s="1" t="s">
        <v>68</v>
      </c>
      <c r="P1983" s="1" t="s">
        <v>68</v>
      </c>
      <c r="Q1983" s="1" t="s">
        <v>68</v>
      </c>
      <c r="R1983" s="1" t="s">
        <v>68</v>
      </c>
      <c r="S1983" s="1" t="s">
        <v>68</v>
      </c>
      <c r="T1983" s="1">
        <v>13.1</v>
      </c>
      <c r="U1983" s="1" t="s">
        <v>68</v>
      </c>
      <c r="V1983" s="1" t="s">
        <v>68</v>
      </c>
      <c r="W1983" s="1" t="s">
        <v>68</v>
      </c>
    </row>
    <row r="1984" spans="1:23" x14ac:dyDescent="0.2">
      <c r="A1984" s="1" t="s">
        <v>66</v>
      </c>
      <c r="B1984" s="1" t="s">
        <v>71</v>
      </c>
      <c r="E1984" s="1">
        <v>1992</v>
      </c>
      <c r="F1984" s="1">
        <v>3</v>
      </c>
      <c r="G1984" s="1">
        <v>6</v>
      </c>
      <c r="H1984">
        <f t="shared" si="30"/>
        <v>14.829315476190475</v>
      </c>
      <c r="I1984" s="1" t="s">
        <v>68</v>
      </c>
      <c r="J1984" s="1">
        <v>996.53</v>
      </c>
      <c r="K1984" s="1">
        <v>13.9</v>
      </c>
      <c r="L1984" s="1" t="s">
        <v>68</v>
      </c>
      <c r="M1984" s="1" t="s">
        <v>68</v>
      </c>
      <c r="N1984" s="1" t="s">
        <v>68</v>
      </c>
      <c r="O1984" s="1" t="s">
        <v>68</v>
      </c>
      <c r="P1984" s="1" t="s">
        <v>68</v>
      </c>
      <c r="Q1984" s="1" t="s">
        <v>68</v>
      </c>
      <c r="R1984" s="1" t="s">
        <v>68</v>
      </c>
      <c r="S1984" s="1" t="s">
        <v>68</v>
      </c>
      <c r="T1984" s="1">
        <v>13.1</v>
      </c>
      <c r="U1984" s="1" t="s">
        <v>68</v>
      </c>
      <c r="V1984" s="1" t="s">
        <v>68</v>
      </c>
      <c r="W1984" s="1" t="s">
        <v>68</v>
      </c>
    </row>
    <row r="1985" spans="1:23" x14ac:dyDescent="0.2">
      <c r="A1985" s="1" t="s">
        <v>66</v>
      </c>
      <c r="B1985" s="1" t="s">
        <v>71</v>
      </c>
      <c r="E1985" s="1">
        <v>1992</v>
      </c>
      <c r="F1985" s="1">
        <v>3</v>
      </c>
      <c r="G1985" s="1">
        <v>7</v>
      </c>
      <c r="H1985">
        <f t="shared" si="30"/>
        <v>18.15922619047619</v>
      </c>
      <c r="I1985" s="1" t="s">
        <v>68</v>
      </c>
      <c r="J1985" s="1">
        <v>1220.3</v>
      </c>
      <c r="K1985" s="1">
        <v>17.100000000000001</v>
      </c>
      <c r="L1985" s="1" t="s">
        <v>68</v>
      </c>
      <c r="M1985" s="1" t="s">
        <v>68</v>
      </c>
      <c r="N1985" s="1" t="s">
        <v>68</v>
      </c>
      <c r="O1985" s="1" t="s">
        <v>68</v>
      </c>
      <c r="P1985" s="1" t="s">
        <v>68</v>
      </c>
      <c r="Q1985" s="1" t="s">
        <v>68</v>
      </c>
      <c r="R1985" s="1" t="s">
        <v>68</v>
      </c>
      <c r="S1985" s="1" t="s">
        <v>68</v>
      </c>
      <c r="T1985" s="1">
        <v>13.5</v>
      </c>
      <c r="U1985" s="1" t="s">
        <v>68</v>
      </c>
      <c r="V1985" s="1" t="s">
        <v>68</v>
      </c>
      <c r="W1985" s="1" t="s">
        <v>68</v>
      </c>
    </row>
    <row r="1986" spans="1:23" x14ac:dyDescent="0.2">
      <c r="A1986" s="1" t="s">
        <v>66</v>
      </c>
      <c r="B1986" s="1" t="s">
        <v>71</v>
      </c>
      <c r="E1986" s="1">
        <v>1992</v>
      </c>
      <c r="F1986" s="1">
        <v>3</v>
      </c>
      <c r="G1986" s="1">
        <v>8</v>
      </c>
      <c r="H1986">
        <f t="shared" si="30"/>
        <v>18.370982142857141</v>
      </c>
      <c r="I1986" s="1" t="s">
        <v>68</v>
      </c>
      <c r="J1986" s="1">
        <v>1234.53</v>
      </c>
      <c r="K1986" s="1">
        <v>17.2</v>
      </c>
      <c r="L1986" s="1" t="s">
        <v>68</v>
      </c>
      <c r="M1986" s="1" t="s">
        <v>68</v>
      </c>
      <c r="N1986" s="1" t="s">
        <v>68</v>
      </c>
      <c r="O1986" s="1" t="s">
        <v>68</v>
      </c>
      <c r="P1986" s="1" t="s">
        <v>68</v>
      </c>
      <c r="Q1986" s="1" t="s">
        <v>68</v>
      </c>
      <c r="R1986" s="1" t="s">
        <v>68</v>
      </c>
      <c r="S1986" s="1" t="s">
        <v>68</v>
      </c>
      <c r="T1986" s="1">
        <v>13</v>
      </c>
      <c r="U1986" s="1" t="s">
        <v>68</v>
      </c>
      <c r="V1986" s="1" t="s">
        <v>68</v>
      </c>
      <c r="W1986" s="1" t="s">
        <v>68</v>
      </c>
    </row>
    <row r="1987" spans="1:23" x14ac:dyDescent="0.2">
      <c r="A1987" s="1" t="s">
        <v>66</v>
      </c>
      <c r="B1987" s="1" t="s">
        <v>71</v>
      </c>
      <c r="E1987" s="1">
        <v>1992</v>
      </c>
      <c r="F1987" s="1">
        <v>3</v>
      </c>
      <c r="G1987" s="1">
        <v>9</v>
      </c>
      <c r="H1987">
        <f t="shared" si="30"/>
        <v>19.243303571428569</v>
      </c>
      <c r="I1987" s="1" t="s">
        <v>68</v>
      </c>
      <c r="J1987" s="1">
        <v>1293.1500000000001</v>
      </c>
      <c r="K1987" s="1">
        <v>18.100000000000001</v>
      </c>
      <c r="L1987" s="1" t="s">
        <v>68</v>
      </c>
      <c r="M1987" s="1" t="s">
        <v>68</v>
      </c>
      <c r="N1987" s="1" t="s">
        <v>68</v>
      </c>
      <c r="O1987" s="1" t="s">
        <v>68</v>
      </c>
      <c r="P1987" s="1" t="s">
        <v>68</v>
      </c>
      <c r="Q1987" s="1" t="s">
        <v>68</v>
      </c>
      <c r="R1987" s="1" t="s">
        <v>68</v>
      </c>
      <c r="S1987" s="1" t="s">
        <v>68</v>
      </c>
      <c r="T1987" s="1">
        <v>13.4</v>
      </c>
      <c r="U1987" s="1" t="s">
        <v>68</v>
      </c>
      <c r="V1987" s="1" t="s">
        <v>68</v>
      </c>
      <c r="W1987" s="1" t="s">
        <v>68</v>
      </c>
    </row>
    <row r="1988" spans="1:23" x14ac:dyDescent="0.2">
      <c r="A1988" s="1" t="s">
        <v>66</v>
      </c>
      <c r="B1988" s="1" t="s">
        <v>71</v>
      </c>
      <c r="E1988" s="1">
        <v>1992</v>
      </c>
      <c r="F1988" s="1">
        <v>3</v>
      </c>
      <c r="G1988" s="1">
        <v>10</v>
      </c>
      <c r="H1988">
        <f t="shared" ref="H1988:H2051" si="31">J1988/1.12/60</f>
        <v>14.375595238095237</v>
      </c>
      <c r="I1988" s="1" t="s">
        <v>68</v>
      </c>
      <c r="J1988" s="1">
        <v>966.04</v>
      </c>
      <c r="K1988" s="1">
        <v>13.6</v>
      </c>
      <c r="L1988" s="1" t="s">
        <v>68</v>
      </c>
      <c r="M1988" s="1" t="s">
        <v>68</v>
      </c>
      <c r="N1988" s="1" t="s">
        <v>68</v>
      </c>
      <c r="O1988" s="1" t="s">
        <v>68</v>
      </c>
      <c r="P1988" s="1" t="s">
        <v>68</v>
      </c>
      <c r="Q1988" s="1" t="s">
        <v>68</v>
      </c>
      <c r="R1988" s="1" t="s">
        <v>68</v>
      </c>
      <c r="S1988" s="1" t="s">
        <v>68</v>
      </c>
      <c r="T1988" s="1">
        <v>13.9</v>
      </c>
      <c r="U1988" s="1" t="s">
        <v>68</v>
      </c>
      <c r="V1988" s="1" t="s">
        <v>68</v>
      </c>
      <c r="W1988" s="1" t="s">
        <v>68</v>
      </c>
    </row>
    <row r="1989" spans="1:23" x14ac:dyDescent="0.2">
      <c r="A1989" s="1" t="s">
        <v>66</v>
      </c>
      <c r="B1989" s="1" t="s">
        <v>71</v>
      </c>
      <c r="E1989" s="1">
        <v>1992</v>
      </c>
      <c r="F1989" s="1">
        <v>3</v>
      </c>
      <c r="G1989" s="1">
        <v>11</v>
      </c>
      <c r="H1989">
        <f t="shared" si="31"/>
        <v>19.343601190476189</v>
      </c>
      <c r="I1989" s="1" t="s">
        <v>68</v>
      </c>
      <c r="J1989" s="1">
        <v>1299.8900000000001</v>
      </c>
      <c r="K1989" s="1">
        <v>18.3</v>
      </c>
      <c r="L1989" s="1" t="s">
        <v>68</v>
      </c>
      <c r="M1989" s="1" t="s">
        <v>68</v>
      </c>
      <c r="N1989" s="1" t="s">
        <v>68</v>
      </c>
      <c r="O1989" s="1" t="s">
        <v>68</v>
      </c>
      <c r="P1989" s="1" t="s">
        <v>68</v>
      </c>
      <c r="Q1989" s="1" t="s">
        <v>68</v>
      </c>
      <c r="R1989" s="1" t="s">
        <v>68</v>
      </c>
      <c r="S1989" s="1" t="s">
        <v>68</v>
      </c>
      <c r="T1989" s="1">
        <v>13.9</v>
      </c>
      <c r="U1989" s="1" t="s">
        <v>68</v>
      </c>
      <c r="V1989" s="1" t="s">
        <v>68</v>
      </c>
      <c r="W1989" s="1" t="s">
        <v>68</v>
      </c>
    </row>
    <row r="1990" spans="1:23" x14ac:dyDescent="0.2">
      <c r="A1990" s="1" t="s">
        <v>66</v>
      </c>
      <c r="B1990" s="1" t="s">
        <v>71</v>
      </c>
      <c r="E1990" s="1">
        <v>1992</v>
      </c>
      <c r="F1990" s="1">
        <v>3</v>
      </c>
      <c r="G1990" s="1">
        <v>12</v>
      </c>
      <c r="H1990">
        <f t="shared" si="31"/>
        <v>21.108184523809523</v>
      </c>
      <c r="I1990" s="1" t="s">
        <v>68</v>
      </c>
      <c r="J1990" s="1">
        <v>1418.47</v>
      </c>
      <c r="K1990" s="1">
        <v>19.899999999999999</v>
      </c>
      <c r="L1990" s="1" t="s">
        <v>68</v>
      </c>
      <c r="M1990" s="1" t="s">
        <v>68</v>
      </c>
      <c r="N1990" s="1" t="s">
        <v>68</v>
      </c>
      <c r="O1990" s="1" t="s">
        <v>68</v>
      </c>
      <c r="P1990" s="1" t="s">
        <v>68</v>
      </c>
      <c r="Q1990" s="1" t="s">
        <v>68</v>
      </c>
      <c r="R1990" s="1" t="s">
        <v>68</v>
      </c>
      <c r="S1990" s="1" t="s">
        <v>68</v>
      </c>
      <c r="T1990" s="1">
        <v>13.6</v>
      </c>
      <c r="U1990" s="1" t="s">
        <v>68</v>
      </c>
      <c r="V1990" s="1" t="s">
        <v>68</v>
      </c>
      <c r="W1990" s="1" t="s">
        <v>68</v>
      </c>
    </row>
    <row r="1991" spans="1:23" x14ac:dyDescent="0.2">
      <c r="A1991" s="1" t="s">
        <v>66</v>
      </c>
      <c r="B1991" s="1" t="s">
        <v>71</v>
      </c>
      <c r="E1991" s="1">
        <v>1992</v>
      </c>
      <c r="F1991" s="1">
        <v>3</v>
      </c>
      <c r="G1991" s="1">
        <v>13</v>
      </c>
      <c r="H1991">
        <f t="shared" si="31"/>
        <v>10.586160714285713</v>
      </c>
      <c r="I1991" s="1" t="s">
        <v>68</v>
      </c>
      <c r="J1991" s="1">
        <v>711.39</v>
      </c>
      <c r="K1991" s="1">
        <v>9.9</v>
      </c>
      <c r="L1991" s="1" t="s">
        <v>68</v>
      </c>
      <c r="M1991" s="1" t="s">
        <v>68</v>
      </c>
      <c r="N1991" s="1" t="s">
        <v>68</v>
      </c>
      <c r="O1991" s="1" t="s">
        <v>68</v>
      </c>
      <c r="P1991" s="1" t="s">
        <v>68</v>
      </c>
      <c r="Q1991" s="1" t="s">
        <v>68</v>
      </c>
      <c r="R1991" s="1" t="s">
        <v>68</v>
      </c>
      <c r="S1991" s="1" t="s">
        <v>68</v>
      </c>
      <c r="T1991" s="1">
        <v>12.9</v>
      </c>
      <c r="U1991" s="1" t="s">
        <v>68</v>
      </c>
      <c r="V1991" s="1" t="s">
        <v>68</v>
      </c>
      <c r="W1991" s="1" t="s">
        <v>68</v>
      </c>
    </row>
    <row r="1992" spans="1:23" x14ac:dyDescent="0.2">
      <c r="A1992" s="1" t="s">
        <v>66</v>
      </c>
      <c r="B1992" s="1" t="s">
        <v>71</v>
      </c>
      <c r="E1992" s="1">
        <v>1992</v>
      </c>
      <c r="F1992" s="1">
        <v>4</v>
      </c>
      <c r="G1992" s="1">
        <v>1</v>
      </c>
      <c r="H1992">
        <f t="shared" si="31"/>
        <v>10.464583333333334</v>
      </c>
      <c r="I1992" s="1" t="s">
        <v>68</v>
      </c>
      <c r="J1992" s="1">
        <v>703.22</v>
      </c>
      <c r="K1992" s="1">
        <v>9.9</v>
      </c>
      <c r="L1992" s="1" t="s">
        <v>68</v>
      </c>
      <c r="M1992" s="1" t="s">
        <v>68</v>
      </c>
      <c r="N1992" s="1" t="s">
        <v>68</v>
      </c>
      <c r="O1992" s="1" t="s">
        <v>68</v>
      </c>
      <c r="P1992" s="1" t="s">
        <v>68</v>
      </c>
      <c r="Q1992" s="1" t="s">
        <v>68</v>
      </c>
      <c r="R1992" s="1" t="s">
        <v>68</v>
      </c>
      <c r="S1992" s="1" t="s">
        <v>68</v>
      </c>
      <c r="T1992" s="1">
        <v>13.9</v>
      </c>
      <c r="U1992" s="1" t="s">
        <v>68</v>
      </c>
      <c r="V1992" s="1" t="s">
        <v>68</v>
      </c>
      <c r="W1992" s="1" t="s">
        <v>68</v>
      </c>
    </row>
    <row r="1993" spans="1:23" x14ac:dyDescent="0.2">
      <c r="A1993" s="1" t="s">
        <v>66</v>
      </c>
      <c r="B1993" s="1" t="s">
        <v>71</v>
      </c>
      <c r="E1993" s="1">
        <v>1992</v>
      </c>
      <c r="F1993" s="1">
        <v>4</v>
      </c>
      <c r="G1993" s="1">
        <v>2</v>
      </c>
      <c r="H1993">
        <f t="shared" si="31"/>
        <v>16.691815476190477</v>
      </c>
      <c r="I1993" s="1" t="s">
        <v>68</v>
      </c>
      <c r="J1993" s="1">
        <v>1121.69</v>
      </c>
      <c r="K1993" s="1">
        <v>15.7</v>
      </c>
      <c r="L1993" s="1" t="s">
        <v>68</v>
      </c>
      <c r="M1993" s="1" t="s">
        <v>68</v>
      </c>
      <c r="N1993" s="1" t="s">
        <v>68</v>
      </c>
      <c r="O1993" s="1" t="s">
        <v>68</v>
      </c>
      <c r="P1993" s="1" t="s">
        <v>68</v>
      </c>
      <c r="Q1993" s="1" t="s">
        <v>68</v>
      </c>
      <c r="R1993" s="1" t="s">
        <v>68</v>
      </c>
      <c r="S1993" s="1" t="s">
        <v>68</v>
      </c>
      <c r="T1993" s="1">
        <v>13.4</v>
      </c>
      <c r="U1993" s="1" t="s">
        <v>68</v>
      </c>
      <c r="V1993" s="1" t="s">
        <v>68</v>
      </c>
      <c r="W1993" s="1" t="s">
        <v>68</v>
      </c>
    </row>
    <row r="1994" spans="1:23" x14ac:dyDescent="0.2">
      <c r="A1994" s="1" t="s">
        <v>66</v>
      </c>
      <c r="B1994" s="1" t="s">
        <v>71</v>
      </c>
      <c r="E1994" s="1">
        <v>1992</v>
      </c>
      <c r="F1994" s="1">
        <v>4</v>
      </c>
      <c r="G1994" s="1">
        <v>3</v>
      </c>
      <c r="H1994">
        <f t="shared" si="31"/>
        <v>22.01502976190476</v>
      </c>
      <c r="I1994" s="1" t="s">
        <v>68</v>
      </c>
      <c r="J1994" s="1">
        <v>1479.41</v>
      </c>
      <c r="K1994" s="1">
        <v>20.9</v>
      </c>
      <c r="L1994" s="1" t="s">
        <v>68</v>
      </c>
      <c r="M1994" s="1" t="s">
        <v>68</v>
      </c>
      <c r="N1994" s="1" t="s">
        <v>68</v>
      </c>
      <c r="O1994" s="1" t="s">
        <v>68</v>
      </c>
      <c r="P1994" s="1" t="s">
        <v>68</v>
      </c>
      <c r="Q1994" s="1" t="s">
        <v>68</v>
      </c>
      <c r="R1994" s="1" t="s">
        <v>68</v>
      </c>
      <c r="S1994" s="1" t="s">
        <v>68</v>
      </c>
      <c r="T1994" s="1">
        <v>14.2</v>
      </c>
      <c r="U1994" s="1" t="s">
        <v>68</v>
      </c>
      <c r="V1994" s="1" t="s">
        <v>68</v>
      </c>
      <c r="W1994" s="1" t="s">
        <v>68</v>
      </c>
    </row>
    <row r="1995" spans="1:23" x14ac:dyDescent="0.2">
      <c r="A1995" s="1" t="s">
        <v>66</v>
      </c>
      <c r="B1995" s="1" t="s">
        <v>71</v>
      </c>
      <c r="E1995" s="1">
        <v>1992</v>
      </c>
      <c r="F1995" s="1">
        <v>4</v>
      </c>
      <c r="G1995" s="1">
        <v>4</v>
      </c>
      <c r="H1995">
        <f t="shared" si="31"/>
        <v>20.856249999999996</v>
      </c>
      <c r="I1995" s="1" t="s">
        <v>68</v>
      </c>
      <c r="J1995" s="1">
        <v>1401.54</v>
      </c>
      <c r="K1995" s="1">
        <v>19.8</v>
      </c>
      <c r="L1995" s="1" t="s">
        <v>68</v>
      </c>
      <c r="M1995" s="1" t="s">
        <v>68</v>
      </c>
      <c r="N1995" s="1" t="s">
        <v>68</v>
      </c>
      <c r="O1995" s="1" t="s">
        <v>68</v>
      </c>
      <c r="P1995" s="1" t="s">
        <v>68</v>
      </c>
      <c r="Q1995" s="1" t="s">
        <v>68</v>
      </c>
      <c r="R1995" s="1" t="s">
        <v>68</v>
      </c>
      <c r="S1995" s="1" t="s">
        <v>68</v>
      </c>
      <c r="T1995" s="1">
        <v>14.2</v>
      </c>
      <c r="U1995" s="1" t="s">
        <v>68</v>
      </c>
      <c r="V1995" s="1" t="s">
        <v>68</v>
      </c>
      <c r="W1995" s="1" t="s">
        <v>68</v>
      </c>
    </row>
    <row r="1996" spans="1:23" x14ac:dyDescent="0.2">
      <c r="A1996" s="1" t="s">
        <v>66</v>
      </c>
      <c r="B1996" s="1" t="s">
        <v>71</v>
      </c>
      <c r="E1996" s="1">
        <v>1992</v>
      </c>
      <c r="F1996" s="1">
        <v>4</v>
      </c>
      <c r="G1996" s="1">
        <v>5</v>
      </c>
      <c r="H1996">
        <f t="shared" si="31"/>
        <v>20.47172619047619</v>
      </c>
      <c r="I1996" s="1" t="s">
        <v>68</v>
      </c>
      <c r="J1996" s="1">
        <v>1375.7</v>
      </c>
      <c r="K1996" s="1">
        <v>19.3</v>
      </c>
      <c r="L1996" s="1" t="s">
        <v>68</v>
      </c>
      <c r="M1996" s="1" t="s">
        <v>68</v>
      </c>
      <c r="N1996" s="1" t="s">
        <v>68</v>
      </c>
      <c r="O1996" s="1" t="s">
        <v>68</v>
      </c>
      <c r="P1996" s="1" t="s">
        <v>68</v>
      </c>
      <c r="Q1996" s="1" t="s">
        <v>68</v>
      </c>
      <c r="R1996" s="1" t="s">
        <v>68</v>
      </c>
      <c r="S1996" s="1" t="s">
        <v>68</v>
      </c>
      <c r="T1996" s="1">
        <v>13.6</v>
      </c>
      <c r="U1996" s="1" t="s">
        <v>68</v>
      </c>
      <c r="V1996" s="1" t="s">
        <v>68</v>
      </c>
      <c r="W1996" s="1" t="s">
        <v>68</v>
      </c>
    </row>
    <row r="1997" spans="1:23" x14ac:dyDescent="0.2">
      <c r="A1997" s="1" t="s">
        <v>66</v>
      </c>
      <c r="B1997" s="1" t="s">
        <v>71</v>
      </c>
      <c r="E1997" s="1">
        <v>1992</v>
      </c>
      <c r="F1997" s="1">
        <v>4</v>
      </c>
      <c r="G1997" s="1">
        <v>6</v>
      </c>
      <c r="H1997">
        <f t="shared" si="31"/>
        <v>16.053869047619045</v>
      </c>
      <c r="I1997" s="1" t="s">
        <v>68</v>
      </c>
      <c r="J1997" s="1">
        <v>1078.82</v>
      </c>
      <c r="K1997" s="1">
        <v>15.1</v>
      </c>
      <c r="L1997" s="1" t="s">
        <v>68</v>
      </c>
      <c r="M1997" s="1" t="s">
        <v>68</v>
      </c>
      <c r="N1997" s="1" t="s">
        <v>68</v>
      </c>
      <c r="O1997" s="1" t="s">
        <v>68</v>
      </c>
      <c r="P1997" s="1" t="s">
        <v>68</v>
      </c>
      <c r="Q1997" s="1" t="s">
        <v>68</v>
      </c>
      <c r="R1997" s="1" t="s">
        <v>68</v>
      </c>
      <c r="S1997" s="1" t="s">
        <v>68</v>
      </c>
      <c r="T1997" s="1">
        <v>13.4</v>
      </c>
      <c r="U1997" s="1" t="s">
        <v>68</v>
      </c>
      <c r="V1997" s="1" t="s">
        <v>68</v>
      </c>
      <c r="W1997" s="1" t="s">
        <v>68</v>
      </c>
    </row>
    <row r="1998" spans="1:23" x14ac:dyDescent="0.2">
      <c r="A1998" s="1" t="s">
        <v>66</v>
      </c>
      <c r="B1998" s="1" t="s">
        <v>71</v>
      </c>
      <c r="E1998" s="1">
        <v>1992</v>
      </c>
      <c r="F1998" s="1">
        <v>4</v>
      </c>
      <c r="G1998" s="1">
        <v>7</v>
      </c>
      <c r="H1998">
        <f t="shared" si="31"/>
        <v>20.102976190476188</v>
      </c>
      <c r="I1998" s="1" t="s">
        <v>68</v>
      </c>
      <c r="J1998" s="1">
        <v>1350.92</v>
      </c>
      <c r="K1998" s="1">
        <v>18.8</v>
      </c>
      <c r="L1998" s="1" t="s">
        <v>68</v>
      </c>
      <c r="M1998" s="1" t="s">
        <v>68</v>
      </c>
      <c r="N1998" s="1" t="s">
        <v>68</v>
      </c>
      <c r="O1998" s="1" t="s">
        <v>68</v>
      </c>
      <c r="P1998" s="1" t="s">
        <v>68</v>
      </c>
      <c r="Q1998" s="1" t="s">
        <v>68</v>
      </c>
      <c r="R1998" s="1" t="s">
        <v>68</v>
      </c>
      <c r="S1998" s="1" t="s">
        <v>68</v>
      </c>
      <c r="T1998" s="1">
        <v>12.9</v>
      </c>
      <c r="U1998" s="1" t="s">
        <v>68</v>
      </c>
      <c r="V1998" s="1" t="s">
        <v>68</v>
      </c>
      <c r="W1998" s="1" t="s">
        <v>68</v>
      </c>
    </row>
    <row r="1999" spans="1:23" x14ac:dyDescent="0.2">
      <c r="A1999" s="1" t="s">
        <v>66</v>
      </c>
      <c r="B1999" s="1" t="s">
        <v>71</v>
      </c>
      <c r="E1999" s="1">
        <v>1992</v>
      </c>
      <c r="F1999" s="1">
        <v>4</v>
      </c>
      <c r="G1999" s="1">
        <v>8</v>
      </c>
      <c r="H1999">
        <f t="shared" si="31"/>
        <v>14.221726190476188</v>
      </c>
      <c r="I1999" s="1" t="s">
        <v>68</v>
      </c>
      <c r="J1999" s="1">
        <v>955.7</v>
      </c>
      <c r="K1999" s="1">
        <v>13.3</v>
      </c>
      <c r="L1999" s="1" t="s">
        <v>68</v>
      </c>
      <c r="M1999" s="1" t="s">
        <v>68</v>
      </c>
      <c r="N1999" s="1" t="s">
        <v>68</v>
      </c>
      <c r="O1999" s="1" t="s">
        <v>68</v>
      </c>
      <c r="P1999" s="1" t="s">
        <v>68</v>
      </c>
      <c r="Q1999" s="1" t="s">
        <v>68</v>
      </c>
      <c r="R1999" s="1" t="s">
        <v>68</v>
      </c>
      <c r="S1999" s="1" t="s">
        <v>68</v>
      </c>
      <c r="T1999" s="1">
        <v>12.9</v>
      </c>
      <c r="U1999" s="1" t="s">
        <v>68</v>
      </c>
      <c r="V1999" s="1" t="s">
        <v>68</v>
      </c>
      <c r="W1999" s="1" t="s">
        <v>68</v>
      </c>
    </row>
    <row r="2000" spans="1:23" x14ac:dyDescent="0.2">
      <c r="A2000" s="1" t="s">
        <v>66</v>
      </c>
      <c r="B2000" s="1" t="s">
        <v>71</v>
      </c>
      <c r="E2000" s="1">
        <v>1992</v>
      </c>
      <c r="F2000" s="1">
        <v>4</v>
      </c>
      <c r="G2000" s="1">
        <v>9</v>
      </c>
      <c r="H2000">
        <f t="shared" si="31"/>
        <v>13.564583333333331</v>
      </c>
      <c r="I2000" s="1" t="s">
        <v>68</v>
      </c>
      <c r="J2000" s="1">
        <v>911.54</v>
      </c>
      <c r="K2000" s="1">
        <v>12.7</v>
      </c>
      <c r="L2000" s="1" t="s">
        <v>68</v>
      </c>
      <c r="M2000" s="1" t="s">
        <v>68</v>
      </c>
      <c r="N2000" s="1" t="s">
        <v>68</v>
      </c>
      <c r="O2000" s="1" t="s">
        <v>68</v>
      </c>
      <c r="P2000" s="1" t="s">
        <v>68</v>
      </c>
      <c r="Q2000" s="1" t="s">
        <v>68</v>
      </c>
      <c r="R2000" s="1" t="s">
        <v>68</v>
      </c>
      <c r="S2000" s="1" t="s">
        <v>68</v>
      </c>
      <c r="T2000" s="1">
        <v>13</v>
      </c>
      <c r="U2000" s="1" t="s">
        <v>68</v>
      </c>
      <c r="V2000" s="1" t="s">
        <v>68</v>
      </c>
      <c r="W2000" s="1" t="s">
        <v>68</v>
      </c>
    </row>
    <row r="2001" spans="1:23" x14ac:dyDescent="0.2">
      <c r="A2001" s="1" t="s">
        <v>66</v>
      </c>
      <c r="B2001" s="1" t="s">
        <v>71</v>
      </c>
      <c r="E2001" s="1">
        <v>1992</v>
      </c>
      <c r="F2001" s="1">
        <v>4</v>
      </c>
      <c r="G2001" s="1">
        <v>10</v>
      </c>
      <c r="H2001">
        <f t="shared" si="31"/>
        <v>16.67247023809524</v>
      </c>
      <c r="I2001" s="1" t="s">
        <v>68</v>
      </c>
      <c r="J2001" s="1">
        <v>1120.3900000000001</v>
      </c>
      <c r="K2001" s="1">
        <v>15.7</v>
      </c>
      <c r="L2001" s="1" t="s">
        <v>68</v>
      </c>
      <c r="M2001" s="1" t="s">
        <v>68</v>
      </c>
      <c r="N2001" s="1" t="s">
        <v>68</v>
      </c>
      <c r="O2001" s="1" t="s">
        <v>68</v>
      </c>
      <c r="P2001" s="1" t="s">
        <v>68</v>
      </c>
      <c r="Q2001" s="1" t="s">
        <v>68</v>
      </c>
      <c r="R2001" s="1" t="s">
        <v>68</v>
      </c>
      <c r="S2001" s="1" t="s">
        <v>68</v>
      </c>
      <c r="T2001" s="1">
        <v>13.5</v>
      </c>
      <c r="U2001" s="1" t="s">
        <v>68</v>
      </c>
      <c r="V2001" s="1" t="s">
        <v>68</v>
      </c>
      <c r="W2001" s="1" t="s">
        <v>68</v>
      </c>
    </row>
    <row r="2002" spans="1:23" x14ac:dyDescent="0.2">
      <c r="A2002" s="1" t="s">
        <v>66</v>
      </c>
      <c r="B2002" s="1" t="s">
        <v>71</v>
      </c>
      <c r="E2002" s="1">
        <v>1992</v>
      </c>
      <c r="F2002" s="1">
        <v>4</v>
      </c>
      <c r="G2002" s="1">
        <v>11</v>
      </c>
      <c r="H2002">
        <f t="shared" si="31"/>
        <v>17.522023809523809</v>
      </c>
      <c r="I2002" s="1" t="s">
        <v>68</v>
      </c>
      <c r="J2002" s="1">
        <v>1177.48</v>
      </c>
      <c r="K2002" s="1">
        <v>16.5</v>
      </c>
      <c r="L2002" s="1" t="s">
        <v>68</v>
      </c>
      <c r="M2002" s="1" t="s">
        <v>68</v>
      </c>
      <c r="N2002" s="1" t="s">
        <v>68</v>
      </c>
      <c r="O2002" s="1" t="s">
        <v>68</v>
      </c>
      <c r="P2002" s="1" t="s">
        <v>68</v>
      </c>
      <c r="Q2002" s="1" t="s">
        <v>68</v>
      </c>
      <c r="R2002" s="1" t="s">
        <v>68</v>
      </c>
      <c r="S2002" s="1" t="s">
        <v>68</v>
      </c>
      <c r="T2002" s="1">
        <v>13.5</v>
      </c>
      <c r="U2002" s="1" t="s">
        <v>68</v>
      </c>
      <c r="V2002" s="1" t="s">
        <v>68</v>
      </c>
      <c r="W2002" s="1" t="s">
        <v>68</v>
      </c>
    </row>
    <row r="2003" spans="1:23" x14ac:dyDescent="0.2">
      <c r="A2003" s="1" t="s">
        <v>66</v>
      </c>
      <c r="B2003" s="1" t="s">
        <v>71</v>
      </c>
      <c r="E2003" s="1">
        <v>1992</v>
      </c>
      <c r="F2003" s="1">
        <v>4</v>
      </c>
      <c r="G2003" s="1">
        <v>12</v>
      </c>
      <c r="H2003">
        <f t="shared" si="31"/>
        <v>21.295684523809523</v>
      </c>
      <c r="I2003" s="1" t="s">
        <v>68</v>
      </c>
      <c r="J2003" s="1">
        <v>1431.07</v>
      </c>
      <c r="K2003" s="1">
        <v>20.100000000000001</v>
      </c>
      <c r="L2003" s="1" t="s">
        <v>68</v>
      </c>
      <c r="M2003" s="1" t="s">
        <v>68</v>
      </c>
      <c r="N2003" s="1" t="s">
        <v>68</v>
      </c>
      <c r="O2003" s="1" t="s">
        <v>68</v>
      </c>
      <c r="P2003" s="1" t="s">
        <v>68</v>
      </c>
      <c r="Q2003" s="1" t="s">
        <v>68</v>
      </c>
      <c r="R2003" s="1" t="s">
        <v>68</v>
      </c>
      <c r="S2003" s="1" t="s">
        <v>68</v>
      </c>
      <c r="T2003" s="1">
        <v>13.7</v>
      </c>
      <c r="U2003" s="1" t="s">
        <v>68</v>
      </c>
      <c r="V2003" s="1" t="s">
        <v>68</v>
      </c>
      <c r="W2003" s="1" t="s">
        <v>68</v>
      </c>
    </row>
    <row r="2004" spans="1:23" x14ac:dyDescent="0.2">
      <c r="A2004" s="1" t="s">
        <v>66</v>
      </c>
      <c r="B2004" s="1" t="s">
        <v>71</v>
      </c>
      <c r="E2004" s="1">
        <v>1992</v>
      </c>
      <c r="F2004" s="1">
        <v>4</v>
      </c>
      <c r="G2004" s="1">
        <v>13</v>
      </c>
      <c r="H2004">
        <f t="shared" si="31"/>
        <v>22.381101190476191</v>
      </c>
      <c r="I2004" s="1" t="s">
        <v>68</v>
      </c>
      <c r="J2004" s="1">
        <v>1504.01</v>
      </c>
      <c r="K2004" s="1">
        <v>21.1</v>
      </c>
      <c r="L2004" s="1" t="s">
        <v>68</v>
      </c>
      <c r="M2004" s="1" t="s">
        <v>68</v>
      </c>
      <c r="N2004" s="1" t="s">
        <v>68</v>
      </c>
      <c r="O2004" s="1" t="s">
        <v>68</v>
      </c>
      <c r="P2004" s="1" t="s">
        <v>68</v>
      </c>
      <c r="Q2004" s="1" t="s">
        <v>68</v>
      </c>
      <c r="R2004" s="1" t="s">
        <v>68</v>
      </c>
      <c r="S2004" s="1" t="s">
        <v>68</v>
      </c>
      <c r="T2004" s="1">
        <v>13.6</v>
      </c>
      <c r="U2004" s="1" t="s">
        <v>68</v>
      </c>
      <c r="V2004" s="1" t="s">
        <v>68</v>
      </c>
      <c r="W2004" s="1" t="s">
        <v>68</v>
      </c>
    </row>
    <row r="2005" spans="1:23" x14ac:dyDescent="0.2">
      <c r="A2005" s="1" t="s">
        <v>66</v>
      </c>
      <c r="B2005" s="1" t="s">
        <v>71</v>
      </c>
      <c r="E2005" s="1">
        <v>1992</v>
      </c>
      <c r="F2005" s="1">
        <v>5</v>
      </c>
      <c r="G2005" s="1">
        <v>1</v>
      </c>
      <c r="H2005">
        <f t="shared" si="31"/>
        <v>11.811309523809522</v>
      </c>
      <c r="I2005" s="1" t="s">
        <v>68</v>
      </c>
      <c r="J2005" s="1">
        <v>793.72</v>
      </c>
      <c r="K2005" s="1">
        <v>11.2</v>
      </c>
      <c r="L2005" s="1" t="s">
        <v>68</v>
      </c>
      <c r="M2005" s="1" t="s">
        <v>68</v>
      </c>
      <c r="N2005" s="1" t="s">
        <v>68</v>
      </c>
      <c r="O2005" s="1" t="s">
        <v>68</v>
      </c>
      <c r="P2005" s="1" t="s">
        <v>68</v>
      </c>
      <c r="Q2005" s="1" t="s">
        <v>68</v>
      </c>
      <c r="R2005" s="1" t="s">
        <v>68</v>
      </c>
      <c r="S2005" s="1" t="s">
        <v>68</v>
      </c>
      <c r="T2005" s="1">
        <v>14.1</v>
      </c>
      <c r="U2005" s="1" t="s">
        <v>68</v>
      </c>
      <c r="V2005" s="1" t="s">
        <v>68</v>
      </c>
      <c r="W2005" s="1" t="s">
        <v>68</v>
      </c>
    </row>
    <row r="2006" spans="1:23" x14ac:dyDescent="0.2">
      <c r="A2006" s="1" t="s">
        <v>66</v>
      </c>
      <c r="B2006" s="1" t="s">
        <v>71</v>
      </c>
      <c r="E2006" s="1">
        <v>1992</v>
      </c>
      <c r="F2006" s="1">
        <v>5</v>
      </c>
      <c r="G2006" s="1">
        <v>2</v>
      </c>
      <c r="H2006">
        <f t="shared" si="31"/>
        <v>16.681696428571428</v>
      </c>
      <c r="I2006" s="1" t="s">
        <v>68</v>
      </c>
      <c r="J2006" s="1">
        <v>1121.01</v>
      </c>
      <c r="K2006" s="1">
        <v>15.8</v>
      </c>
      <c r="L2006" s="1" t="s">
        <v>68</v>
      </c>
      <c r="M2006" s="1" t="s">
        <v>68</v>
      </c>
      <c r="N2006" s="1" t="s">
        <v>68</v>
      </c>
      <c r="O2006" s="1" t="s">
        <v>68</v>
      </c>
      <c r="P2006" s="1" t="s">
        <v>68</v>
      </c>
      <c r="Q2006" s="1" t="s">
        <v>68</v>
      </c>
      <c r="R2006" s="1" t="s">
        <v>68</v>
      </c>
      <c r="S2006" s="1" t="s">
        <v>68</v>
      </c>
      <c r="T2006" s="1">
        <v>14</v>
      </c>
      <c r="U2006" s="1" t="s">
        <v>68</v>
      </c>
      <c r="V2006" s="1" t="s">
        <v>68</v>
      </c>
      <c r="W2006" s="1" t="s">
        <v>68</v>
      </c>
    </row>
    <row r="2007" spans="1:23" x14ac:dyDescent="0.2">
      <c r="A2007" s="1" t="s">
        <v>66</v>
      </c>
      <c r="B2007" s="1" t="s">
        <v>71</v>
      </c>
      <c r="E2007" s="1">
        <v>1992</v>
      </c>
      <c r="F2007" s="1">
        <v>5</v>
      </c>
      <c r="G2007" s="1">
        <v>3</v>
      </c>
      <c r="H2007">
        <f t="shared" si="31"/>
        <v>17.946874999999995</v>
      </c>
      <c r="I2007" s="1" t="s">
        <v>68</v>
      </c>
      <c r="J2007" s="1">
        <v>1206.03</v>
      </c>
      <c r="K2007" s="1">
        <v>16.899999999999999</v>
      </c>
      <c r="L2007" s="1" t="s">
        <v>68</v>
      </c>
      <c r="M2007" s="1" t="s">
        <v>68</v>
      </c>
      <c r="N2007" s="1" t="s">
        <v>68</v>
      </c>
      <c r="O2007" s="1" t="s">
        <v>68</v>
      </c>
      <c r="P2007" s="1" t="s">
        <v>68</v>
      </c>
      <c r="Q2007" s="1" t="s">
        <v>68</v>
      </c>
      <c r="R2007" s="1" t="s">
        <v>68</v>
      </c>
      <c r="S2007" s="1" t="s">
        <v>68</v>
      </c>
      <c r="T2007" s="1">
        <v>13.5</v>
      </c>
      <c r="U2007" s="1" t="s">
        <v>68</v>
      </c>
      <c r="V2007" s="1" t="s">
        <v>68</v>
      </c>
      <c r="W2007" s="1" t="s">
        <v>68</v>
      </c>
    </row>
    <row r="2008" spans="1:23" x14ac:dyDescent="0.2">
      <c r="A2008" s="1" t="s">
        <v>66</v>
      </c>
      <c r="B2008" s="1" t="s">
        <v>71</v>
      </c>
      <c r="E2008" s="1">
        <v>1992</v>
      </c>
      <c r="F2008" s="1">
        <v>5</v>
      </c>
      <c r="G2008" s="1">
        <v>4</v>
      </c>
      <c r="H2008">
        <f t="shared" si="31"/>
        <v>18.499107142857142</v>
      </c>
      <c r="I2008" s="1" t="s">
        <v>68</v>
      </c>
      <c r="J2008" s="1">
        <v>1243.1400000000001</v>
      </c>
      <c r="K2008" s="1">
        <v>17.399999999999999</v>
      </c>
      <c r="L2008" s="1" t="s">
        <v>68</v>
      </c>
      <c r="M2008" s="1" t="s">
        <v>68</v>
      </c>
      <c r="N2008" s="1" t="s">
        <v>68</v>
      </c>
      <c r="O2008" s="1" t="s">
        <v>68</v>
      </c>
      <c r="P2008" s="1" t="s">
        <v>68</v>
      </c>
      <c r="Q2008" s="1" t="s">
        <v>68</v>
      </c>
      <c r="R2008" s="1" t="s">
        <v>68</v>
      </c>
      <c r="S2008" s="1" t="s">
        <v>68</v>
      </c>
      <c r="T2008" s="1">
        <v>13.4</v>
      </c>
      <c r="U2008" s="1" t="s">
        <v>68</v>
      </c>
      <c r="V2008" s="1" t="s">
        <v>68</v>
      </c>
      <c r="W2008" s="1" t="s">
        <v>68</v>
      </c>
    </row>
    <row r="2009" spans="1:23" x14ac:dyDescent="0.2">
      <c r="A2009" s="1" t="s">
        <v>66</v>
      </c>
      <c r="B2009" s="1" t="s">
        <v>71</v>
      </c>
      <c r="E2009" s="1">
        <v>1992</v>
      </c>
      <c r="F2009" s="1">
        <v>5</v>
      </c>
      <c r="G2009" s="1">
        <v>5</v>
      </c>
      <c r="H2009">
        <f t="shared" si="31"/>
        <v>21.22172619047619</v>
      </c>
      <c r="I2009" s="1" t="s">
        <v>68</v>
      </c>
      <c r="J2009" s="1">
        <v>1426.1</v>
      </c>
      <c r="K2009" s="1">
        <v>20.100000000000001</v>
      </c>
      <c r="L2009" s="1" t="s">
        <v>68</v>
      </c>
      <c r="M2009" s="1" t="s">
        <v>68</v>
      </c>
      <c r="N2009" s="1" t="s">
        <v>68</v>
      </c>
      <c r="O2009" s="1" t="s">
        <v>68</v>
      </c>
      <c r="P2009" s="1" t="s">
        <v>68</v>
      </c>
      <c r="Q2009" s="1" t="s">
        <v>68</v>
      </c>
      <c r="R2009" s="1" t="s">
        <v>68</v>
      </c>
      <c r="S2009" s="1" t="s">
        <v>68</v>
      </c>
      <c r="T2009" s="1">
        <v>14</v>
      </c>
      <c r="U2009" s="1" t="s">
        <v>68</v>
      </c>
      <c r="V2009" s="1" t="s">
        <v>68</v>
      </c>
      <c r="W2009" s="1" t="s">
        <v>68</v>
      </c>
    </row>
    <row r="2010" spans="1:23" x14ac:dyDescent="0.2">
      <c r="A2010" s="1" t="s">
        <v>66</v>
      </c>
      <c r="B2010" s="1" t="s">
        <v>71</v>
      </c>
      <c r="E2010" s="1">
        <v>1992</v>
      </c>
      <c r="F2010" s="1">
        <v>5</v>
      </c>
      <c r="G2010" s="1">
        <v>6</v>
      </c>
      <c r="H2010">
        <f t="shared" si="31"/>
        <v>14.35282738095238</v>
      </c>
      <c r="I2010" s="1" t="s">
        <v>68</v>
      </c>
      <c r="J2010" s="1">
        <v>964.51</v>
      </c>
      <c r="K2010" s="1">
        <v>13.5</v>
      </c>
      <c r="L2010" s="1" t="s">
        <v>68</v>
      </c>
      <c r="M2010" s="1" t="s">
        <v>68</v>
      </c>
      <c r="N2010" s="1" t="s">
        <v>68</v>
      </c>
      <c r="O2010" s="1" t="s">
        <v>68</v>
      </c>
      <c r="P2010" s="1" t="s">
        <v>68</v>
      </c>
      <c r="Q2010" s="1" t="s">
        <v>68</v>
      </c>
      <c r="R2010" s="1" t="s">
        <v>68</v>
      </c>
      <c r="S2010" s="1" t="s">
        <v>68</v>
      </c>
      <c r="T2010" s="1">
        <v>13.4</v>
      </c>
      <c r="U2010" s="1" t="s">
        <v>68</v>
      </c>
      <c r="V2010" s="1" t="s">
        <v>68</v>
      </c>
      <c r="W2010" s="1" t="s">
        <v>68</v>
      </c>
    </row>
    <row r="2011" spans="1:23" x14ac:dyDescent="0.2">
      <c r="A2011" s="1" t="s">
        <v>66</v>
      </c>
      <c r="B2011" s="1" t="s">
        <v>71</v>
      </c>
      <c r="E2011" s="1">
        <v>1992</v>
      </c>
      <c r="F2011" s="1">
        <v>5</v>
      </c>
      <c r="G2011" s="1">
        <v>7</v>
      </c>
      <c r="H2011">
        <f t="shared" si="31"/>
        <v>16.066815476190477</v>
      </c>
      <c r="I2011" s="1" t="s">
        <v>68</v>
      </c>
      <c r="J2011" s="1">
        <v>1079.69</v>
      </c>
      <c r="K2011" s="1">
        <v>15.2</v>
      </c>
      <c r="L2011" s="1" t="s">
        <v>68</v>
      </c>
      <c r="M2011" s="1" t="s">
        <v>68</v>
      </c>
      <c r="N2011" s="1" t="s">
        <v>68</v>
      </c>
      <c r="O2011" s="1" t="s">
        <v>68</v>
      </c>
      <c r="P2011" s="1" t="s">
        <v>68</v>
      </c>
      <c r="Q2011" s="1" t="s">
        <v>68</v>
      </c>
      <c r="R2011" s="1" t="s">
        <v>68</v>
      </c>
      <c r="S2011" s="1" t="s">
        <v>68</v>
      </c>
      <c r="T2011" s="1">
        <v>13.9</v>
      </c>
      <c r="U2011" s="1" t="s">
        <v>68</v>
      </c>
      <c r="V2011" s="1" t="s">
        <v>68</v>
      </c>
      <c r="W2011" s="1" t="s">
        <v>68</v>
      </c>
    </row>
    <row r="2012" spans="1:23" x14ac:dyDescent="0.2">
      <c r="A2012" s="1" t="s">
        <v>66</v>
      </c>
      <c r="B2012" s="1" t="s">
        <v>71</v>
      </c>
      <c r="E2012" s="1">
        <v>1992</v>
      </c>
      <c r="F2012" s="1">
        <v>5</v>
      </c>
      <c r="G2012" s="1">
        <v>8</v>
      </c>
      <c r="H2012">
        <f t="shared" si="31"/>
        <v>18.264136904761902</v>
      </c>
      <c r="I2012" s="1" t="s">
        <v>68</v>
      </c>
      <c r="J2012" s="1">
        <v>1227.3499999999999</v>
      </c>
      <c r="K2012" s="1">
        <v>17.100000000000001</v>
      </c>
      <c r="L2012" s="1" t="s">
        <v>68</v>
      </c>
      <c r="M2012" s="1" t="s">
        <v>68</v>
      </c>
      <c r="N2012" s="1" t="s">
        <v>68</v>
      </c>
      <c r="O2012" s="1" t="s">
        <v>68</v>
      </c>
      <c r="P2012" s="1" t="s">
        <v>68</v>
      </c>
      <c r="Q2012" s="1" t="s">
        <v>68</v>
      </c>
      <c r="R2012" s="1" t="s">
        <v>68</v>
      </c>
      <c r="S2012" s="1" t="s">
        <v>68</v>
      </c>
      <c r="T2012" s="1">
        <v>13</v>
      </c>
      <c r="U2012" s="1" t="s">
        <v>68</v>
      </c>
      <c r="V2012" s="1" t="s">
        <v>68</v>
      </c>
      <c r="W2012" s="1" t="s">
        <v>68</v>
      </c>
    </row>
    <row r="2013" spans="1:23" x14ac:dyDescent="0.2">
      <c r="A2013" s="1" t="s">
        <v>66</v>
      </c>
      <c r="B2013" s="1" t="s">
        <v>71</v>
      </c>
      <c r="E2013" s="1">
        <v>1992</v>
      </c>
      <c r="F2013" s="1">
        <v>5</v>
      </c>
      <c r="G2013" s="1">
        <v>9</v>
      </c>
      <c r="H2013">
        <f t="shared" si="31"/>
        <v>12.226488095238095</v>
      </c>
      <c r="I2013" s="1" t="s">
        <v>68</v>
      </c>
      <c r="J2013" s="1">
        <v>821.62</v>
      </c>
      <c r="K2013" s="1">
        <v>11.5</v>
      </c>
      <c r="L2013" s="1" t="s">
        <v>68</v>
      </c>
      <c r="M2013" s="1" t="s">
        <v>68</v>
      </c>
      <c r="N2013" s="1" t="s">
        <v>68</v>
      </c>
      <c r="O2013" s="1" t="s">
        <v>68</v>
      </c>
      <c r="P2013" s="1" t="s">
        <v>68</v>
      </c>
      <c r="Q2013" s="1" t="s">
        <v>68</v>
      </c>
      <c r="R2013" s="1" t="s">
        <v>68</v>
      </c>
      <c r="S2013" s="1" t="s">
        <v>68</v>
      </c>
      <c r="T2013" s="1">
        <v>13.4</v>
      </c>
      <c r="U2013" s="1" t="s">
        <v>68</v>
      </c>
      <c r="V2013" s="1" t="s">
        <v>68</v>
      </c>
      <c r="W2013" s="1" t="s">
        <v>68</v>
      </c>
    </row>
    <row r="2014" spans="1:23" x14ac:dyDescent="0.2">
      <c r="A2014" s="1" t="s">
        <v>66</v>
      </c>
      <c r="B2014" s="1" t="s">
        <v>71</v>
      </c>
      <c r="E2014" s="1">
        <v>1992</v>
      </c>
      <c r="F2014" s="1">
        <v>5</v>
      </c>
      <c r="G2014" s="1">
        <v>10</v>
      </c>
      <c r="H2014">
        <f t="shared" si="31"/>
        <v>13.975744047619047</v>
      </c>
      <c r="I2014" s="1" t="s">
        <v>68</v>
      </c>
      <c r="J2014" s="1">
        <v>939.17</v>
      </c>
      <c r="K2014" s="1">
        <v>13.1</v>
      </c>
      <c r="L2014" s="1" t="s">
        <v>68</v>
      </c>
      <c r="M2014" s="1" t="s">
        <v>68</v>
      </c>
      <c r="N2014" s="1" t="s">
        <v>68</v>
      </c>
      <c r="O2014" s="1" t="s">
        <v>68</v>
      </c>
      <c r="P2014" s="1" t="s">
        <v>68</v>
      </c>
      <c r="Q2014" s="1" t="s">
        <v>68</v>
      </c>
      <c r="R2014" s="1" t="s">
        <v>68</v>
      </c>
      <c r="S2014" s="1" t="s">
        <v>68</v>
      </c>
      <c r="T2014" s="1">
        <v>13.1</v>
      </c>
      <c r="U2014" s="1" t="s">
        <v>68</v>
      </c>
      <c r="V2014" s="1" t="s">
        <v>68</v>
      </c>
      <c r="W2014" s="1" t="s">
        <v>68</v>
      </c>
    </row>
    <row r="2015" spans="1:23" x14ac:dyDescent="0.2">
      <c r="A2015" s="1" t="s">
        <v>66</v>
      </c>
      <c r="B2015" s="1" t="s">
        <v>71</v>
      </c>
      <c r="E2015" s="1">
        <v>1992</v>
      </c>
      <c r="F2015" s="1">
        <v>5</v>
      </c>
      <c r="G2015" s="1">
        <v>11</v>
      </c>
      <c r="H2015">
        <f t="shared" si="31"/>
        <v>18.647023809523809</v>
      </c>
      <c r="I2015" s="1" t="s">
        <v>68</v>
      </c>
      <c r="J2015" s="1">
        <v>1253.08</v>
      </c>
      <c r="K2015" s="1">
        <v>17.600000000000001</v>
      </c>
      <c r="L2015" s="1" t="s">
        <v>68</v>
      </c>
      <c r="M2015" s="1" t="s">
        <v>68</v>
      </c>
      <c r="N2015" s="1" t="s">
        <v>68</v>
      </c>
      <c r="O2015" s="1" t="s">
        <v>68</v>
      </c>
      <c r="P2015" s="1" t="s">
        <v>68</v>
      </c>
      <c r="Q2015" s="1" t="s">
        <v>68</v>
      </c>
      <c r="R2015" s="1" t="s">
        <v>68</v>
      </c>
      <c r="S2015" s="1" t="s">
        <v>68</v>
      </c>
      <c r="T2015" s="1">
        <v>13.7</v>
      </c>
      <c r="U2015" s="1" t="s">
        <v>68</v>
      </c>
      <c r="V2015" s="1" t="s">
        <v>68</v>
      </c>
      <c r="W2015" s="1" t="s">
        <v>68</v>
      </c>
    </row>
    <row r="2016" spans="1:23" x14ac:dyDescent="0.2">
      <c r="A2016" s="1" t="s">
        <v>66</v>
      </c>
      <c r="B2016" s="1" t="s">
        <v>71</v>
      </c>
      <c r="E2016" s="1">
        <v>1992</v>
      </c>
      <c r="F2016" s="1">
        <v>5</v>
      </c>
      <c r="G2016" s="1">
        <v>12</v>
      </c>
      <c r="H2016">
        <f t="shared" si="31"/>
        <v>13.259374999999999</v>
      </c>
      <c r="I2016" s="1" t="s">
        <v>68</v>
      </c>
      <c r="J2016" s="1">
        <v>891.03</v>
      </c>
      <c r="K2016" s="1">
        <v>12.4</v>
      </c>
      <c r="L2016" s="1" t="s">
        <v>68</v>
      </c>
      <c r="M2016" s="1" t="s">
        <v>68</v>
      </c>
      <c r="N2016" s="1" t="s">
        <v>68</v>
      </c>
      <c r="O2016" s="1" t="s">
        <v>68</v>
      </c>
      <c r="P2016" s="1" t="s">
        <v>68</v>
      </c>
      <c r="Q2016" s="1" t="s">
        <v>68</v>
      </c>
      <c r="R2016" s="1" t="s">
        <v>68</v>
      </c>
      <c r="S2016" s="1" t="s">
        <v>68</v>
      </c>
      <c r="T2016" s="1">
        <v>12.9</v>
      </c>
      <c r="U2016" s="1" t="s">
        <v>68</v>
      </c>
      <c r="V2016" s="1" t="s">
        <v>68</v>
      </c>
      <c r="W2016" s="1" t="s">
        <v>68</v>
      </c>
    </row>
    <row r="2017" spans="1:23" x14ac:dyDescent="0.2">
      <c r="A2017" s="1" t="s">
        <v>66</v>
      </c>
      <c r="B2017" s="1" t="s">
        <v>71</v>
      </c>
      <c r="E2017" s="1">
        <v>1992</v>
      </c>
      <c r="F2017" s="1">
        <v>5</v>
      </c>
      <c r="G2017" s="1">
        <v>13</v>
      </c>
      <c r="H2017">
        <f t="shared" si="31"/>
        <v>17.881845238095238</v>
      </c>
      <c r="I2017" s="1" t="s">
        <v>68</v>
      </c>
      <c r="J2017" s="1">
        <v>1201.6600000000001</v>
      </c>
      <c r="K2017" s="1">
        <v>16.8</v>
      </c>
      <c r="L2017" s="1" t="s">
        <v>68</v>
      </c>
      <c r="M2017" s="1" t="s">
        <v>68</v>
      </c>
      <c r="N2017" s="1" t="s">
        <v>68</v>
      </c>
      <c r="O2017" s="1" t="s">
        <v>68</v>
      </c>
      <c r="P2017" s="1" t="s">
        <v>68</v>
      </c>
      <c r="Q2017" s="1" t="s">
        <v>68</v>
      </c>
      <c r="R2017" s="1" t="s">
        <v>68</v>
      </c>
      <c r="S2017" s="1" t="s">
        <v>68</v>
      </c>
      <c r="T2017" s="1">
        <v>13.3</v>
      </c>
      <c r="U2017" s="1" t="s">
        <v>68</v>
      </c>
      <c r="V2017" s="1" t="s">
        <v>68</v>
      </c>
      <c r="W2017" s="1" t="s">
        <v>68</v>
      </c>
    </row>
    <row r="2018" spans="1:23" x14ac:dyDescent="0.2">
      <c r="A2018" s="1" t="s">
        <v>66</v>
      </c>
      <c r="B2018" s="1" t="s">
        <v>71</v>
      </c>
      <c r="E2018" s="1">
        <v>1992</v>
      </c>
      <c r="F2018" s="1">
        <v>6</v>
      </c>
      <c r="G2018" s="1">
        <v>1</v>
      </c>
      <c r="H2018">
        <f t="shared" si="31"/>
        <v>9.947619047619046</v>
      </c>
      <c r="I2018" s="1" t="s">
        <v>68</v>
      </c>
      <c r="J2018" s="1">
        <v>668.48</v>
      </c>
      <c r="K2018" s="1">
        <v>9.4</v>
      </c>
      <c r="L2018" s="1" t="s">
        <v>68</v>
      </c>
      <c r="M2018" s="1" t="s">
        <v>68</v>
      </c>
      <c r="N2018" s="1" t="s">
        <v>68</v>
      </c>
      <c r="O2018" s="1" t="s">
        <v>68</v>
      </c>
      <c r="P2018" s="1" t="s">
        <v>68</v>
      </c>
      <c r="Q2018" s="1" t="s">
        <v>68</v>
      </c>
      <c r="R2018" s="1" t="s">
        <v>68</v>
      </c>
      <c r="S2018" s="1" t="s">
        <v>68</v>
      </c>
      <c r="T2018" s="1">
        <v>13.8</v>
      </c>
      <c r="U2018" s="1" t="s">
        <v>68</v>
      </c>
      <c r="V2018" s="1" t="s">
        <v>68</v>
      </c>
      <c r="W2018" s="1" t="s">
        <v>68</v>
      </c>
    </row>
    <row r="2019" spans="1:23" x14ac:dyDescent="0.2">
      <c r="A2019" s="1" t="s">
        <v>66</v>
      </c>
      <c r="B2019" s="1" t="s">
        <v>71</v>
      </c>
      <c r="E2019" s="1">
        <v>1992</v>
      </c>
      <c r="F2019" s="1">
        <v>6</v>
      </c>
      <c r="G2019" s="1">
        <v>2</v>
      </c>
      <c r="H2019">
        <f t="shared" si="31"/>
        <v>19.660714285714285</v>
      </c>
      <c r="I2019" s="1" t="s">
        <v>68</v>
      </c>
      <c r="J2019" s="1">
        <v>1321.2</v>
      </c>
      <c r="K2019" s="1">
        <v>18.600000000000001</v>
      </c>
      <c r="L2019" s="1" t="s">
        <v>68</v>
      </c>
      <c r="M2019" s="1" t="s">
        <v>68</v>
      </c>
      <c r="N2019" s="1" t="s">
        <v>68</v>
      </c>
      <c r="O2019" s="1" t="s">
        <v>68</v>
      </c>
      <c r="P2019" s="1" t="s">
        <v>68</v>
      </c>
      <c r="Q2019" s="1" t="s">
        <v>68</v>
      </c>
      <c r="R2019" s="1" t="s">
        <v>68</v>
      </c>
      <c r="S2019" s="1" t="s">
        <v>68</v>
      </c>
      <c r="T2019" s="1">
        <v>13.9</v>
      </c>
      <c r="U2019" s="1" t="s">
        <v>68</v>
      </c>
      <c r="V2019" s="1" t="s">
        <v>68</v>
      </c>
      <c r="W2019" s="1" t="s">
        <v>68</v>
      </c>
    </row>
    <row r="2020" spans="1:23" x14ac:dyDescent="0.2">
      <c r="A2020" s="1" t="s">
        <v>66</v>
      </c>
      <c r="B2020" s="1" t="s">
        <v>71</v>
      </c>
      <c r="E2020" s="1">
        <v>1992</v>
      </c>
      <c r="F2020" s="1">
        <v>6</v>
      </c>
      <c r="G2020" s="1">
        <v>3</v>
      </c>
      <c r="H2020">
        <f t="shared" si="31"/>
        <v>18.476636904761904</v>
      </c>
      <c r="I2020" s="1" t="s">
        <v>68</v>
      </c>
      <c r="J2020" s="1">
        <v>1241.6300000000001</v>
      </c>
      <c r="K2020" s="1">
        <v>17.5</v>
      </c>
      <c r="L2020" s="1" t="s">
        <v>68</v>
      </c>
      <c r="M2020" s="1" t="s">
        <v>68</v>
      </c>
      <c r="N2020" s="1" t="s">
        <v>68</v>
      </c>
      <c r="O2020" s="1" t="s">
        <v>68</v>
      </c>
      <c r="P2020" s="1" t="s">
        <v>68</v>
      </c>
      <c r="Q2020" s="1" t="s">
        <v>68</v>
      </c>
      <c r="R2020" s="1" t="s">
        <v>68</v>
      </c>
      <c r="S2020" s="1" t="s">
        <v>68</v>
      </c>
      <c r="T2020" s="1">
        <v>14</v>
      </c>
      <c r="U2020" s="1" t="s">
        <v>68</v>
      </c>
      <c r="V2020" s="1" t="s">
        <v>68</v>
      </c>
      <c r="W2020" s="1" t="s">
        <v>68</v>
      </c>
    </row>
    <row r="2021" spans="1:23" x14ac:dyDescent="0.2">
      <c r="A2021" s="1" t="s">
        <v>66</v>
      </c>
      <c r="B2021" s="1" t="s">
        <v>71</v>
      </c>
      <c r="E2021" s="1">
        <v>1992</v>
      </c>
      <c r="F2021" s="1">
        <v>6</v>
      </c>
      <c r="G2021" s="1">
        <v>4</v>
      </c>
      <c r="H2021">
        <f t="shared" si="31"/>
        <v>17.623363095238094</v>
      </c>
      <c r="I2021" s="1" t="s">
        <v>68</v>
      </c>
      <c r="J2021" s="1">
        <v>1184.29</v>
      </c>
      <c r="K2021" s="1">
        <v>16.5</v>
      </c>
      <c r="L2021" s="1" t="s">
        <v>68</v>
      </c>
      <c r="M2021" s="1" t="s">
        <v>68</v>
      </c>
      <c r="N2021" s="1" t="s">
        <v>68</v>
      </c>
      <c r="O2021" s="1" t="s">
        <v>68</v>
      </c>
      <c r="P2021" s="1" t="s">
        <v>68</v>
      </c>
      <c r="Q2021" s="1" t="s">
        <v>68</v>
      </c>
      <c r="R2021" s="1" t="s">
        <v>68</v>
      </c>
      <c r="S2021" s="1" t="s">
        <v>68</v>
      </c>
      <c r="T2021" s="1">
        <v>13</v>
      </c>
      <c r="U2021" s="1" t="s">
        <v>68</v>
      </c>
      <c r="V2021" s="1" t="s">
        <v>68</v>
      </c>
      <c r="W2021" s="1" t="s">
        <v>68</v>
      </c>
    </row>
    <row r="2022" spans="1:23" x14ac:dyDescent="0.2">
      <c r="A2022" s="1" t="s">
        <v>66</v>
      </c>
      <c r="B2022" s="1" t="s">
        <v>71</v>
      </c>
      <c r="E2022" s="1">
        <v>1992</v>
      </c>
      <c r="F2022" s="1">
        <v>6</v>
      </c>
      <c r="G2022" s="1">
        <v>5</v>
      </c>
      <c r="H2022">
        <f t="shared" si="31"/>
        <v>16.585416666666664</v>
      </c>
      <c r="I2022" s="1" t="s">
        <v>68</v>
      </c>
      <c r="J2022" s="1">
        <v>1114.54</v>
      </c>
      <c r="K2022" s="1">
        <v>15.6</v>
      </c>
      <c r="L2022" s="1" t="s">
        <v>68</v>
      </c>
      <c r="M2022" s="1" t="s">
        <v>68</v>
      </c>
      <c r="N2022" s="1" t="s">
        <v>68</v>
      </c>
      <c r="O2022" s="1" t="s">
        <v>68</v>
      </c>
      <c r="P2022" s="1" t="s">
        <v>68</v>
      </c>
      <c r="Q2022" s="1" t="s">
        <v>68</v>
      </c>
      <c r="R2022" s="1" t="s">
        <v>68</v>
      </c>
      <c r="S2022" s="1" t="s">
        <v>68</v>
      </c>
      <c r="T2022" s="1">
        <v>13.4</v>
      </c>
      <c r="U2022" s="1" t="s">
        <v>68</v>
      </c>
      <c r="V2022" s="1" t="s">
        <v>68</v>
      </c>
      <c r="W2022" s="1" t="s">
        <v>68</v>
      </c>
    </row>
    <row r="2023" spans="1:23" x14ac:dyDescent="0.2">
      <c r="A2023" s="1" t="s">
        <v>66</v>
      </c>
      <c r="B2023" s="1" t="s">
        <v>71</v>
      </c>
      <c r="E2023" s="1">
        <v>1992</v>
      </c>
      <c r="F2023" s="1">
        <v>6</v>
      </c>
      <c r="G2023" s="1">
        <v>6</v>
      </c>
      <c r="H2023">
        <f t="shared" si="31"/>
        <v>19.789434523809522</v>
      </c>
      <c r="I2023" s="1" t="s">
        <v>68</v>
      </c>
      <c r="J2023" s="1">
        <v>1329.85</v>
      </c>
      <c r="K2023" s="1">
        <v>18.7</v>
      </c>
      <c r="L2023" s="1" t="s">
        <v>68</v>
      </c>
      <c r="M2023" s="1" t="s">
        <v>68</v>
      </c>
      <c r="N2023" s="1" t="s">
        <v>68</v>
      </c>
      <c r="O2023" s="1" t="s">
        <v>68</v>
      </c>
      <c r="P2023" s="1" t="s">
        <v>68</v>
      </c>
      <c r="Q2023" s="1" t="s">
        <v>68</v>
      </c>
      <c r="R2023" s="1" t="s">
        <v>68</v>
      </c>
      <c r="S2023" s="1" t="s">
        <v>68</v>
      </c>
      <c r="T2023" s="1">
        <v>13.8</v>
      </c>
      <c r="U2023" s="1" t="s">
        <v>68</v>
      </c>
      <c r="V2023" s="1" t="s">
        <v>68</v>
      </c>
      <c r="W2023" s="1" t="s">
        <v>68</v>
      </c>
    </row>
    <row r="2024" spans="1:23" x14ac:dyDescent="0.2">
      <c r="A2024" s="1" t="s">
        <v>66</v>
      </c>
      <c r="B2024" s="1" t="s">
        <v>71</v>
      </c>
      <c r="E2024" s="1">
        <v>1992</v>
      </c>
      <c r="F2024" s="1">
        <v>6</v>
      </c>
      <c r="G2024" s="1">
        <v>7</v>
      </c>
      <c r="H2024">
        <f t="shared" si="31"/>
        <v>16.266517857142855</v>
      </c>
      <c r="I2024" s="1" t="s">
        <v>68</v>
      </c>
      <c r="J2024" s="1">
        <v>1093.1099999999999</v>
      </c>
      <c r="K2024" s="1">
        <v>15.3</v>
      </c>
      <c r="L2024" s="1" t="s">
        <v>68</v>
      </c>
      <c r="M2024" s="1" t="s">
        <v>68</v>
      </c>
      <c r="N2024" s="1" t="s">
        <v>68</v>
      </c>
      <c r="O2024" s="1" t="s">
        <v>68</v>
      </c>
      <c r="P2024" s="1" t="s">
        <v>68</v>
      </c>
      <c r="Q2024" s="1" t="s">
        <v>68</v>
      </c>
      <c r="R2024" s="1" t="s">
        <v>68</v>
      </c>
      <c r="S2024" s="1" t="s">
        <v>68</v>
      </c>
      <c r="T2024" s="1">
        <v>13.4</v>
      </c>
      <c r="U2024" s="1" t="s">
        <v>68</v>
      </c>
      <c r="V2024" s="1" t="s">
        <v>68</v>
      </c>
      <c r="W2024" s="1" t="s">
        <v>68</v>
      </c>
    </row>
    <row r="2025" spans="1:23" x14ac:dyDescent="0.2">
      <c r="A2025" s="1" t="s">
        <v>66</v>
      </c>
      <c r="B2025" s="1" t="s">
        <v>71</v>
      </c>
      <c r="E2025" s="1">
        <v>1992</v>
      </c>
      <c r="F2025" s="1">
        <v>6</v>
      </c>
      <c r="G2025" s="1">
        <v>8</v>
      </c>
      <c r="H2025">
        <f t="shared" si="31"/>
        <v>11.428422619047618</v>
      </c>
      <c r="I2025" s="1" t="s">
        <v>68</v>
      </c>
      <c r="J2025" s="1">
        <v>767.99</v>
      </c>
      <c r="K2025" s="1">
        <v>10.7</v>
      </c>
      <c r="L2025" s="1" t="s">
        <v>68</v>
      </c>
      <c r="M2025" s="1" t="s">
        <v>68</v>
      </c>
      <c r="N2025" s="1" t="s">
        <v>68</v>
      </c>
      <c r="O2025" s="1" t="s">
        <v>68</v>
      </c>
      <c r="P2025" s="1" t="s">
        <v>68</v>
      </c>
      <c r="Q2025" s="1" t="s">
        <v>68</v>
      </c>
      <c r="R2025" s="1" t="s">
        <v>68</v>
      </c>
      <c r="S2025" s="1" t="s">
        <v>68</v>
      </c>
      <c r="T2025" s="1">
        <v>13</v>
      </c>
      <c r="U2025" s="1" t="s">
        <v>68</v>
      </c>
      <c r="V2025" s="1" t="s">
        <v>68</v>
      </c>
      <c r="W2025" s="1" t="s">
        <v>68</v>
      </c>
    </row>
    <row r="2026" spans="1:23" x14ac:dyDescent="0.2">
      <c r="A2026" s="1" t="s">
        <v>66</v>
      </c>
      <c r="B2026" s="1" t="s">
        <v>71</v>
      </c>
      <c r="E2026" s="1">
        <v>1992</v>
      </c>
      <c r="F2026" s="1">
        <v>6</v>
      </c>
      <c r="G2026" s="1">
        <v>9</v>
      </c>
      <c r="H2026">
        <f t="shared" si="31"/>
        <v>16.759226190476188</v>
      </c>
      <c r="I2026" s="1" t="s">
        <v>68</v>
      </c>
      <c r="J2026" s="1">
        <v>1126.22</v>
      </c>
      <c r="K2026" s="1">
        <v>15.8</v>
      </c>
      <c r="L2026" s="1" t="s">
        <v>68</v>
      </c>
      <c r="M2026" s="1" t="s">
        <v>68</v>
      </c>
      <c r="N2026" s="1" t="s">
        <v>68</v>
      </c>
      <c r="O2026" s="1" t="s">
        <v>68</v>
      </c>
      <c r="P2026" s="1" t="s">
        <v>68</v>
      </c>
      <c r="Q2026" s="1" t="s">
        <v>68</v>
      </c>
      <c r="R2026" s="1" t="s">
        <v>68</v>
      </c>
      <c r="S2026" s="1" t="s">
        <v>68</v>
      </c>
      <c r="T2026" s="1">
        <v>13.6</v>
      </c>
      <c r="U2026" s="1" t="s">
        <v>68</v>
      </c>
      <c r="V2026" s="1" t="s">
        <v>68</v>
      </c>
      <c r="W2026" s="1" t="s">
        <v>68</v>
      </c>
    </row>
    <row r="2027" spans="1:23" x14ac:dyDescent="0.2">
      <c r="A2027" s="1" t="s">
        <v>66</v>
      </c>
      <c r="B2027" s="1" t="s">
        <v>71</v>
      </c>
      <c r="E2027" s="1">
        <v>1992</v>
      </c>
      <c r="F2027" s="1">
        <v>6</v>
      </c>
      <c r="G2027" s="1">
        <v>10</v>
      </c>
      <c r="H2027">
        <f t="shared" si="31"/>
        <v>16.517261904761902</v>
      </c>
      <c r="I2027" s="1" t="s">
        <v>68</v>
      </c>
      <c r="J2027" s="1">
        <v>1109.96</v>
      </c>
      <c r="K2027" s="1">
        <v>15.5</v>
      </c>
      <c r="L2027" s="1" t="s">
        <v>68</v>
      </c>
      <c r="M2027" s="1" t="s">
        <v>68</v>
      </c>
      <c r="N2027" s="1" t="s">
        <v>68</v>
      </c>
      <c r="O2027" s="1" t="s">
        <v>68</v>
      </c>
      <c r="P2027" s="1" t="s">
        <v>68</v>
      </c>
      <c r="Q2027" s="1" t="s">
        <v>68</v>
      </c>
      <c r="R2027" s="1" t="s">
        <v>68</v>
      </c>
      <c r="S2027" s="1" t="s">
        <v>68</v>
      </c>
      <c r="T2027" s="1">
        <v>13.2</v>
      </c>
      <c r="U2027" s="1" t="s">
        <v>68</v>
      </c>
      <c r="V2027" s="1" t="s">
        <v>68</v>
      </c>
      <c r="W2027" s="1" t="s">
        <v>68</v>
      </c>
    </row>
    <row r="2028" spans="1:23" x14ac:dyDescent="0.2">
      <c r="A2028" s="1" t="s">
        <v>66</v>
      </c>
      <c r="B2028" s="1" t="s">
        <v>71</v>
      </c>
      <c r="E2028" s="1">
        <v>1992</v>
      </c>
      <c r="F2028" s="1">
        <v>6</v>
      </c>
      <c r="G2028" s="1">
        <v>11</v>
      </c>
      <c r="H2028">
        <f t="shared" si="31"/>
        <v>13.959672619047618</v>
      </c>
      <c r="I2028" s="1" t="s">
        <v>68</v>
      </c>
      <c r="J2028" s="1">
        <v>938.09</v>
      </c>
      <c r="K2028" s="1">
        <v>13.1</v>
      </c>
      <c r="L2028" s="1" t="s">
        <v>68</v>
      </c>
      <c r="M2028" s="1" t="s">
        <v>68</v>
      </c>
      <c r="N2028" s="1" t="s">
        <v>68</v>
      </c>
      <c r="O2028" s="1" t="s">
        <v>68</v>
      </c>
      <c r="P2028" s="1" t="s">
        <v>68</v>
      </c>
      <c r="Q2028" s="1" t="s">
        <v>68</v>
      </c>
      <c r="R2028" s="1" t="s">
        <v>68</v>
      </c>
      <c r="S2028" s="1" t="s">
        <v>68</v>
      </c>
      <c r="T2028" s="1">
        <v>13.2</v>
      </c>
      <c r="U2028" s="1" t="s">
        <v>68</v>
      </c>
      <c r="V2028" s="1" t="s">
        <v>68</v>
      </c>
      <c r="W2028" s="1" t="s">
        <v>68</v>
      </c>
    </row>
    <row r="2029" spans="1:23" x14ac:dyDescent="0.2">
      <c r="A2029" s="1" t="s">
        <v>66</v>
      </c>
      <c r="B2029" s="1" t="s">
        <v>71</v>
      </c>
      <c r="E2029" s="1">
        <v>1992</v>
      </c>
      <c r="F2029" s="1">
        <v>6</v>
      </c>
      <c r="G2029" s="1">
        <v>12</v>
      </c>
      <c r="H2029">
        <f t="shared" si="31"/>
        <v>20.019047619047619</v>
      </c>
      <c r="I2029" s="1" t="s">
        <v>68</v>
      </c>
      <c r="J2029" s="1">
        <v>1345.28</v>
      </c>
      <c r="K2029" s="1">
        <v>18.7</v>
      </c>
      <c r="L2029" s="1" t="s">
        <v>68</v>
      </c>
      <c r="M2029" s="1" t="s">
        <v>68</v>
      </c>
      <c r="N2029" s="1" t="s">
        <v>68</v>
      </c>
      <c r="O2029" s="1" t="s">
        <v>68</v>
      </c>
      <c r="P2029" s="1" t="s">
        <v>68</v>
      </c>
      <c r="Q2029" s="1" t="s">
        <v>68</v>
      </c>
      <c r="R2029" s="1" t="s">
        <v>68</v>
      </c>
      <c r="S2029" s="1" t="s">
        <v>68</v>
      </c>
      <c r="T2029" s="1">
        <v>12.8</v>
      </c>
      <c r="U2029" s="1" t="s">
        <v>68</v>
      </c>
      <c r="V2029" s="1" t="s">
        <v>68</v>
      </c>
      <c r="W2029" s="1" t="s">
        <v>68</v>
      </c>
    </row>
    <row r="2030" spans="1:23" x14ac:dyDescent="0.2">
      <c r="A2030" s="1" t="s">
        <v>66</v>
      </c>
      <c r="B2030" s="1" t="s">
        <v>71</v>
      </c>
      <c r="E2030" s="1">
        <v>1992</v>
      </c>
      <c r="F2030" s="1">
        <v>6</v>
      </c>
      <c r="G2030" s="1">
        <v>13</v>
      </c>
      <c r="H2030">
        <f t="shared" si="31"/>
        <v>16.853571428571424</v>
      </c>
      <c r="I2030" s="1" t="s">
        <v>68</v>
      </c>
      <c r="J2030" s="1">
        <v>1132.56</v>
      </c>
      <c r="K2030" s="1">
        <v>16</v>
      </c>
      <c r="L2030" s="1" t="s">
        <v>68</v>
      </c>
      <c r="M2030" s="1" t="s">
        <v>68</v>
      </c>
      <c r="N2030" s="1" t="s">
        <v>68</v>
      </c>
      <c r="O2030" s="1" t="s">
        <v>68</v>
      </c>
      <c r="P2030" s="1" t="s">
        <v>68</v>
      </c>
      <c r="Q2030" s="1" t="s">
        <v>68</v>
      </c>
      <c r="R2030" s="1" t="s">
        <v>68</v>
      </c>
      <c r="S2030" s="1" t="s">
        <v>68</v>
      </c>
      <c r="T2030" s="1">
        <v>14.2</v>
      </c>
      <c r="U2030" s="1" t="s">
        <v>68</v>
      </c>
      <c r="V2030" s="1" t="s">
        <v>68</v>
      </c>
      <c r="W2030" s="1" t="s">
        <v>68</v>
      </c>
    </row>
    <row r="2031" spans="1:23" x14ac:dyDescent="0.2">
      <c r="A2031" s="1" t="s">
        <v>66</v>
      </c>
      <c r="B2031" s="1" t="s">
        <v>72</v>
      </c>
      <c r="D2031" s="23">
        <v>34135</v>
      </c>
      <c r="E2031" s="1">
        <v>1993</v>
      </c>
      <c r="F2031" s="1">
        <v>1</v>
      </c>
      <c r="G2031" s="1">
        <v>1</v>
      </c>
      <c r="H2031">
        <f t="shared" si="31"/>
        <v>17.827232142857142</v>
      </c>
      <c r="I2031" s="1" t="s">
        <v>68</v>
      </c>
      <c r="J2031" s="1">
        <v>1197.99</v>
      </c>
      <c r="K2031" s="1">
        <v>15.87</v>
      </c>
      <c r="L2031" s="1" t="s">
        <v>68</v>
      </c>
      <c r="M2031" s="1" t="s">
        <v>68</v>
      </c>
      <c r="N2031" s="1" t="s">
        <v>68</v>
      </c>
      <c r="O2031" s="1" t="s">
        <v>68</v>
      </c>
      <c r="P2031" s="1" t="s">
        <v>68</v>
      </c>
      <c r="Q2031" s="1" t="s">
        <v>68</v>
      </c>
      <c r="R2031" s="1" t="s">
        <v>68</v>
      </c>
      <c r="S2031" s="1" t="s">
        <v>68</v>
      </c>
      <c r="T2031" s="1">
        <v>8.5</v>
      </c>
      <c r="U2031" s="1" t="s">
        <v>68</v>
      </c>
      <c r="V2031" s="1" t="s">
        <v>68</v>
      </c>
      <c r="W2031" s="1" t="s">
        <v>68</v>
      </c>
    </row>
    <row r="2032" spans="1:23" x14ac:dyDescent="0.2">
      <c r="A2032" s="1" t="s">
        <v>66</v>
      </c>
      <c r="B2032" s="1" t="s">
        <v>72</v>
      </c>
      <c r="D2032" s="23">
        <v>34135</v>
      </c>
      <c r="E2032" s="1">
        <v>1993</v>
      </c>
      <c r="F2032" s="1">
        <v>1</v>
      </c>
      <c r="G2032" s="1">
        <v>2</v>
      </c>
      <c r="H2032">
        <f t="shared" si="31"/>
        <v>31.578720238095237</v>
      </c>
      <c r="I2032" s="1" t="s">
        <v>68</v>
      </c>
      <c r="J2032" s="1">
        <v>2122.09</v>
      </c>
      <c r="K2032" s="1">
        <v>28.02</v>
      </c>
      <c r="L2032" s="1" t="s">
        <v>68</v>
      </c>
      <c r="M2032" s="1" t="s">
        <v>68</v>
      </c>
      <c r="N2032" s="1" t="s">
        <v>68</v>
      </c>
      <c r="O2032" s="1" t="s">
        <v>68</v>
      </c>
      <c r="P2032" s="1" t="s">
        <v>68</v>
      </c>
      <c r="Q2032" s="1" t="s">
        <v>68</v>
      </c>
      <c r="R2032" s="1" t="s">
        <v>68</v>
      </c>
      <c r="S2032" s="1" t="s">
        <v>68</v>
      </c>
      <c r="T2032" s="1">
        <v>8.1999999999999993</v>
      </c>
      <c r="U2032" s="1" t="s">
        <v>68</v>
      </c>
      <c r="V2032" s="1" t="s">
        <v>68</v>
      </c>
      <c r="W2032" s="1" t="s">
        <v>68</v>
      </c>
    </row>
    <row r="2033" spans="1:23" x14ac:dyDescent="0.2">
      <c r="A2033" s="1" t="s">
        <v>66</v>
      </c>
      <c r="B2033" s="1" t="s">
        <v>72</v>
      </c>
      <c r="D2033" s="23">
        <v>34135</v>
      </c>
      <c r="E2033" s="1">
        <v>1993</v>
      </c>
      <c r="F2033" s="1">
        <v>1</v>
      </c>
      <c r="G2033" s="1">
        <v>3</v>
      </c>
      <c r="H2033">
        <f t="shared" si="31"/>
        <v>29.309374999999996</v>
      </c>
      <c r="I2033" s="1" t="s">
        <v>68</v>
      </c>
      <c r="J2033" s="1">
        <v>1969.59</v>
      </c>
      <c r="K2033" s="1">
        <v>25.29</v>
      </c>
      <c r="L2033" s="1" t="s">
        <v>68</v>
      </c>
      <c r="M2033" s="1" t="s">
        <v>68</v>
      </c>
      <c r="N2033" s="1" t="s">
        <v>68</v>
      </c>
      <c r="O2033" s="1" t="s">
        <v>68</v>
      </c>
      <c r="P2033" s="1" t="s">
        <v>68</v>
      </c>
      <c r="Q2033" s="1" t="s">
        <v>68</v>
      </c>
      <c r="R2033" s="1" t="s">
        <v>68</v>
      </c>
      <c r="S2033" s="1" t="s">
        <v>68</v>
      </c>
      <c r="T2033" s="1">
        <v>5.6</v>
      </c>
      <c r="U2033" s="1" t="s">
        <v>68</v>
      </c>
      <c r="V2033" s="1" t="s">
        <v>68</v>
      </c>
      <c r="W2033" s="1" t="s">
        <v>68</v>
      </c>
    </row>
    <row r="2034" spans="1:23" x14ac:dyDescent="0.2">
      <c r="A2034" s="1" t="s">
        <v>66</v>
      </c>
      <c r="B2034" s="1" t="s">
        <v>72</v>
      </c>
      <c r="D2034" s="23">
        <v>34135</v>
      </c>
      <c r="E2034" s="1">
        <v>1993</v>
      </c>
      <c r="F2034" s="1">
        <v>1</v>
      </c>
      <c r="G2034" s="1">
        <v>4</v>
      </c>
      <c r="H2034">
        <f t="shared" si="31"/>
        <v>31.410714285714285</v>
      </c>
      <c r="I2034" s="1" t="s">
        <v>68</v>
      </c>
      <c r="J2034" s="1">
        <v>2110.8000000000002</v>
      </c>
      <c r="K2034" s="1">
        <v>27.75</v>
      </c>
      <c r="L2034" s="1" t="s">
        <v>68</v>
      </c>
      <c r="M2034" s="1" t="s">
        <v>68</v>
      </c>
      <c r="N2034" s="1" t="s">
        <v>68</v>
      </c>
      <c r="O2034" s="1" t="s">
        <v>68</v>
      </c>
      <c r="P2034" s="1" t="s">
        <v>68</v>
      </c>
      <c r="Q2034" s="1" t="s">
        <v>68</v>
      </c>
      <c r="R2034" s="1" t="s">
        <v>68</v>
      </c>
      <c r="S2034" s="1" t="s">
        <v>68</v>
      </c>
      <c r="T2034" s="1">
        <v>7.8</v>
      </c>
      <c r="U2034" s="1" t="s">
        <v>68</v>
      </c>
      <c r="V2034" s="1" t="s">
        <v>68</v>
      </c>
      <c r="W2034" s="1" t="s">
        <v>68</v>
      </c>
    </row>
    <row r="2035" spans="1:23" x14ac:dyDescent="0.2">
      <c r="A2035" s="1" t="s">
        <v>66</v>
      </c>
      <c r="B2035" s="1" t="s">
        <v>72</v>
      </c>
      <c r="D2035" s="23">
        <v>34135</v>
      </c>
      <c r="E2035" s="1">
        <v>1993</v>
      </c>
      <c r="F2035" s="1">
        <v>1</v>
      </c>
      <c r="G2035" s="1">
        <v>5</v>
      </c>
      <c r="H2035">
        <f t="shared" si="31"/>
        <v>35.970982142857139</v>
      </c>
      <c r="I2035" s="1" t="s">
        <v>68</v>
      </c>
      <c r="J2035" s="1">
        <v>2417.25</v>
      </c>
      <c r="K2035" s="1">
        <v>31.71</v>
      </c>
      <c r="L2035" s="1" t="s">
        <v>68</v>
      </c>
      <c r="M2035" s="1" t="s">
        <v>68</v>
      </c>
      <c r="N2035" s="1" t="s">
        <v>68</v>
      </c>
      <c r="O2035" s="1" t="s">
        <v>68</v>
      </c>
      <c r="P2035" s="1" t="s">
        <v>68</v>
      </c>
      <c r="Q2035" s="1" t="s">
        <v>68</v>
      </c>
      <c r="R2035" s="1" t="s">
        <v>68</v>
      </c>
      <c r="S2035" s="1" t="s">
        <v>68</v>
      </c>
      <c r="T2035" s="1">
        <v>7.6</v>
      </c>
      <c r="U2035" s="1" t="s">
        <v>68</v>
      </c>
      <c r="V2035" s="1" t="s">
        <v>68</v>
      </c>
      <c r="W2035" s="1" t="s">
        <v>68</v>
      </c>
    </row>
    <row r="2036" spans="1:23" x14ac:dyDescent="0.2">
      <c r="A2036" s="1" t="s">
        <v>66</v>
      </c>
      <c r="B2036" s="1" t="s">
        <v>72</v>
      </c>
      <c r="D2036" s="23">
        <v>34135</v>
      </c>
      <c r="E2036" s="1">
        <v>1993</v>
      </c>
      <c r="F2036" s="1">
        <v>1</v>
      </c>
      <c r="G2036" s="1">
        <v>6</v>
      </c>
      <c r="H2036">
        <f t="shared" si="31"/>
        <v>31.941220238095234</v>
      </c>
      <c r="I2036" s="1" t="s">
        <v>68</v>
      </c>
      <c r="J2036" s="1">
        <v>2146.4499999999998</v>
      </c>
      <c r="K2036" s="1">
        <v>28.28</v>
      </c>
      <c r="L2036" s="1" t="s">
        <v>68</v>
      </c>
      <c r="M2036" s="1" t="s">
        <v>68</v>
      </c>
      <c r="N2036" s="1" t="s">
        <v>68</v>
      </c>
      <c r="O2036" s="1" t="s">
        <v>68</v>
      </c>
      <c r="P2036" s="1" t="s">
        <v>68</v>
      </c>
      <c r="Q2036" s="1" t="s">
        <v>68</v>
      </c>
      <c r="R2036" s="1" t="s">
        <v>68</v>
      </c>
      <c r="S2036" s="1" t="s">
        <v>68</v>
      </c>
      <c r="T2036" s="1">
        <v>8</v>
      </c>
      <c r="U2036" s="1" t="s">
        <v>68</v>
      </c>
      <c r="V2036" s="1" t="s">
        <v>68</v>
      </c>
      <c r="W2036" s="1" t="s">
        <v>68</v>
      </c>
    </row>
    <row r="2037" spans="1:23" x14ac:dyDescent="0.2">
      <c r="A2037" s="1" t="s">
        <v>66</v>
      </c>
      <c r="B2037" s="1" t="s">
        <v>72</v>
      </c>
      <c r="D2037" s="23">
        <v>34135</v>
      </c>
      <c r="E2037" s="1">
        <v>1993</v>
      </c>
      <c r="F2037" s="1">
        <v>1</v>
      </c>
      <c r="G2037" s="1">
        <v>7</v>
      </c>
      <c r="H2037">
        <f t="shared" si="31"/>
        <v>39.119196428571421</v>
      </c>
      <c r="I2037" s="1" t="s">
        <v>68</v>
      </c>
      <c r="J2037" s="1">
        <v>2628.81</v>
      </c>
      <c r="K2037" s="1">
        <v>34.56</v>
      </c>
      <c r="L2037" s="1" t="s">
        <v>68</v>
      </c>
      <c r="M2037" s="1" t="s">
        <v>68</v>
      </c>
      <c r="N2037" s="1" t="s">
        <v>68</v>
      </c>
      <c r="O2037" s="1" t="s">
        <v>68</v>
      </c>
      <c r="P2037" s="1" t="s">
        <v>68</v>
      </c>
      <c r="Q2037" s="1" t="s">
        <v>68</v>
      </c>
      <c r="R2037" s="1" t="s">
        <v>68</v>
      </c>
      <c r="S2037" s="1" t="s">
        <v>68</v>
      </c>
      <c r="T2037" s="1">
        <v>7.8</v>
      </c>
      <c r="U2037" s="1" t="s">
        <v>68</v>
      </c>
      <c r="V2037" s="1" t="s">
        <v>68</v>
      </c>
      <c r="W2037" s="1" t="s">
        <v>68</v>
      </c>
    </row>
    <row r="2038" spans="1:23" x14ac:dyDescent="0.2">
      <c r="A2038" s="1" t="s">
        <v>66</v>
      </c>
      <c r="B2038" s="1" t="s">
        <v>72</v>
      </c>
      <c r="D2038" s="23">
        <v>34135</v>
      </c>
      <c r="E2038" s="1">
        <v>1993</v>
      </c>
      <c r="F2038" s="1">
        <v>1</v>
      </c>
      <c r="G2038" s="1">
        <v>8</v>
      </c>
      <c r="H2038">
        <f t="shared" si="31"/>
        <v>36.736607142857132</v>
      </c>
      <c r="I2038" s="1" t="s">
        <v>68</v>
      </c>
      <c r="J2038" s="1">
        <v>2468.6999999999998</v>
      </c>
      <c r="K2038" s="1">
        <v>32.42</v>
      </c>
      <c r="L2038" s="1" t="s">
        <v>68</v>
      </c>
      <c r="M2038" s="1" t="s">
        <v>68</v>
      </c>
      <c r="N2038" s="1" t="s">
        <v>68</v>
      </c>
      <c r="O2038" s="1" t="s">
        <v>68</v>
      </c>
      <c r="P2038" s="1" t="s">
        <v>68</v>
      </c>
      <c r="Q2038" s="1" t="s">
        <v>68</v>
      </c>
      <c r="R2038" s="1" t="s">
        <v>68</v>
      </c>
      <c r="S2038" s="1" t="s">
        <v>68</v>
      </c>
      <c r="T2038" s="1">
        <v>7.7</v>
      </c>
      <c r="U2038" s="1" t="s">
        <v>68</v>
      </c>
      <c r="V2038" s="1" t="s">
        <v>68</v>
      </c>
      <c r="W2038" s="1" t="s">
        <v>68</v>
      </c>
    </row>
    <row r="2039" spans="1:23" x14ac:dyDescent="0.2">
      <c r="A2039" s="1" t="s">
        <v>66</v>
      </c>
      <c r="B2039" s="1" t="s">
        <v>72</v>
      </c>
      <c r="D2039" s="23">
        <v>34135</v>
      </c>
      <c r="E2039" s="1">
        <v>1993</v>
      </c>
      <c r="F2039" s="1">
        <v>1</v>
      </c>
      <c r="G2039" s="1">
        <v>9</v>
      </c>
      <c r="H2039">
        <f t="shared" si="31"/>
        <v>39.709821428571423</v>
      </c>
      <c r="I2039" s="1" t="s">
        <v>68</v>
      </c>
      <c r="J2039" s="1">
        <v>2668.5</v>
      </c>
      <c r="K2039" s="1">
        <v>34.78</v>
      </c>
      <c r="L2039" s="1" t="s">
        <v>68</v>
      </c>
      <c r="M2039" s="1" t="s">
        <v>68</v>
      </c>
      <c r="N2039" s="1" t="s">
        <v>68</v>
      </c>
      <c r="O2039" s="1" t="s">
        <v>68</v>
      </c>
      <c r="P2039" s="1" t="s">
        <v>68</v>
      </c>
      <c r="Q2039" s="1" t="s">
        <v>68</v>
      </c>
      <c r="R2039" s="1" t="s">
        <v>68</v>
      </c>
      <c r="S2039" s="1" t="s">
        <v>68</v>
      </c>
      <c r="T2039" s="1">
        <v>7</v>
      </c>
      <c r="U2039" s="1" t="s">
        <v>68</v>
      </c>
      <c r="V2039" s="1" t="s">
        <v>68</v>
      </c>
      <c r="W2039" s="1" t="s">
        <v>68</v>
      </c>
    </row>
    <row r="2040" spans="1:23" x14ac:dyDescent="0.2">
      <c r="A2040" s="1" t="s">
        <v>66</v>
      </c>
      <c r="B2040" s="1" t="s">
        <v>72</v>
      </c>
      <c r="D2040" s="23">
        <v>34135</v>
      </c>
      <c r="E2040" s="1">
        <v>1993</v>
      </c>
      <c r="F2040" s="1">
        <v>1</v>
      </c>
      <c r="G2040" s="1">
        <v>10</v>
      </c>
      <c r="H2040">
        <f t="shared" si="31"/>
        <v>32.643898809523805</v>
      </c>
      <c r="I2040" s="1" t="s">
        <v>68</v>
      </c>
      <c r="J2040" s="1">
        <v>2193.67</v>
      </c>
      <c r="K2040" s="1">
        <v>29.06</v>
      </c>
      <c r="L2040" s="1" t="s">
        <v>68</v>
      </c>
      <c r="M2040" s="1" t="s">
        <v>68</v>
      </c>
      <c r="N2040" s="1" t="s">
        <v>68</v>
      </c>
      <c r="O2040" s="1" t="s">
        <v>68</v>
      </c>
      <c r="P2040" s="1" t="s">
        <v>68</v>
      </c>
      <c r="Q2040" s="1" t="s">
        <v>68</v>
      </c>
      <c r="R2040" s="1" t="s">
        <v>68</v>
      </c>
      <c r="S2040" s="1" t="s">
        <v>68</v>
      </c>
      <c r="T2040" s="1">
        <v>8.5</v>
      </c>
      <c r="U2040" s="1" t="s">
        <v>68</v>
      </c>
      <c r="V2040" s="1" t="s">
        <v>68</v>
      </c>
      <c r="W2040" s="1" t="s">
        <v>68</v>
      </c>
    </row>
    <row r="2041" spans="1:23" x14ac:dyDescent="0.2">
      <c r="A2041" s="1" t="s">
        <v>66</v>
      </c>
      <c r="B2041" s="1" t="s">
        <v>72</v>
      </c>
      <c r="D2041" s="23">
        <v>34135</v>
      </c>
      <c r="E2041" s="1">
        <v>1993</v>
      </c>
      <c r="F2041" s="1">
        <v>1</v>
      </c>
      <c r="G2041" s="1">
        <v>11</v>
      </c>
      <c r="H2041">
        <f t="shared" si="31"/>
        <v>38.698511904761901</v>
      </c>
      <c r="I2041" s="1" t="s">
        <v>68</v>
      </c>
      <c r="J2041" s="1">
        <v>2600.54</v>
      </c>
      <c r="K2041" s="1">
        <v>34.299999999999997</v>
      </c>
      <c r="L2041" s="1" t="s">
        <v>68</v>
      </c>
      <c r="M2041" s="1" t="s">
        <v>68</v>
      </c>
      <c r="N2041" s="1" t="s">
        <v>68</v>
      </c>
      <c r="O2041" s="1" t="s">
        <v>68</v>
      </c>
      <c r="P2041" s="1" t="s">
        <v>68</v>
      </c>
      <c r="Q2041" s="1" t="s">
        <v>68</v>
      </c>
      <c r="R2041" s="1" t="s">
        <v>68</v>
      </c>
      <c r="S2041" s="1" t="s">
        <v>68</v>
      </c>
      <c r="T2041" s="1">
        <v>8.1</v>
      </c>
      <c r="U2041" s="1" t="s">
        <v>68</v>
      </c>
      <c r="V2041" s="1" t="s">
        <v>68</v>
      </c>
      <c r="W2041" s="1" t="s">
        <v>68</v>
      </c>
    </row>
    <row r="2042" spans="1:23" x14ac:dyDescent="0.2">
      <c r="A2042" s="1" t="s">
        <v>66</v>
      </c>
      <c r="B2042" s="1" t="s">
        <v>72</v>
      </c>
      <c r="D2042" s="23">
        <v>34135</v>
      </c>
      <c r="E2042" s="1">
        <v>1993</v>
      </c>
      <c r="F2042" s="1">
        <v>1</v>
      </c>
      <c r="G2042" s="1">
        <v>12</v>
      </c>
      <c r="H2042">
        <f t="shared" si="31"/>
        <v>40.052529761904765</v>
      </c>
      <c r="I2042" s="1" t="s">
        <v>68</v>
      </c>
      <c r="J2042" s="1">
        <v>2691.53</v>
      </c>
      <c r="K2042" s="1">
        <v>34.93</v>
      </c>
      <c r="L2042" s="1" t="s">
        <v>68</v>
      </c>
      <c r="M2042" s="1" t="s">
        <v>68</v>
      </c>
      <c r="N2042" s="1" t="s">
        <v>68</v>
      </c>
      <c r="O2042" s="1" t="s">
        <v>68</v>
      </c>
      <c r="P2042" s="1" t="s">
        <v>68</v>
      </c>
      <c r="Q2042" s="1" t="s">
        <v>68</v>
      </c>
      <c r="R2042" s="1" t="s">
        <v>68</v>
      </c>
      <c r="S2042" s="1" t="s">
        <v>68</v>
      </c>
      <c r="T2042" s="1">
        <v>6.6</v>
      </c>
      <c r="U2042" s="1" t="s">
        <v>68</v>
      </c>
      <c r="V2042" s="1" t="s">
        <v>68</v>
      </c>
      <c r="W2042" s="1" t="s">
        <v>68</v>
      </c>
    </row>
    <row r="2043" spans="1:23" x14ac:dyDescent="0.2">
      <c r="A2043" s="1" t="s">
        <v>66</v>
      </c>
      <c r="B2043" s="1" t="s">
        <v>72</v>
      </c>
      <c r="D2043" s="23">
        <v>34135</v>
      </c>
      <c r="E2043" s="1">
        <v>1993</v>
      </c>
      <c r="F2043" s="1">
        <v>1</v>
      </c>
      <c r="G2043" s="1">
        <v>13</v>
      </c>
      <c r="H2043">
        <f t="shared" si="31"/>
        <v>43.470238095238088</v>
      </c>
      <c r="I2043" s="1" t="s">
        <v>68</v>
      </c>
      <c r="J2043" s="1">
        <v>2921.2</v>
      </c>
      <c r="K2043" s="1">
        <v>37.869999999999997</v>
      </c>
      <c r="L2043" s="1" t="s">
        <v>68</v>
      </c>
      <c r="M2043" s="1" t="s">
        <v>68</v>
      </c>
      <c r="N2043" s="1" t="s">
        <v>68</v>
      </c>
      <c r="O2043" s="1" t="s">
        <v>68</v>
      </c>
      <c r="P2043" s="1" t="s">
        <v>68</v>
      </c>
      <c r="Q2043" s="1" t="s">
        <v>68</v>
      </c>
      <c r="R2043" s="1" t="s">
        <v>68</v>
      </c>
      <c r="S2043" s="1" t="s">
        <v>68</v>
      </c>
      <c r="T2043" s="1">
        <v>6.5</v>
      </c>
      <c r="U2043" s="1" t="s">
        <v>68</v>
      </c>
      <c r="V2043" s="1" t="s">
        <v>68</v>
      </c>
      <c r="W2043" s="1" t="s">
        <v>68</v>
      </c>
    </row>
    <row r="2044" spans="1:23" x14ac:dyDescent="0.2">
      <c r="A2044" s="1" t="s">
        <v>66</v>
      </c>
      <c r="B2044" s="1" t="s">
        <v>72</v>
      </c>
      <c r="D2044" s="23">
        <v>34135</v>
      </c>
      <c r="E2044" s="1">
        <v>1993</v>
      </c>
      <c r="F2044" s="1">
        <v>2</v>
      </c>
      <c r="G2044" s="1">
        <v>1</v>
      </c>
      <c r="H2044">
        <f t="shared" si="31"/>
        <v>17.476785714285715</v>
      </c>
      <c r="I2044" s="1" t="s">
        <v>68</v>
      </c>
      <c r="J2044" s="1">
        <v>1174.44</v>
      </c>
      <c r="K2044" s="1">
        <v>15.44</v>
      </c>
      <c r="L2044" s="1" t="s">
        <v>68</v>
      </c>
      <c r="M2044" s="1" t="s">
        <v>68</v>
      </c>
      <c r="N2044" s="1" t="s">
        <v>68</v>
      </c>
      <c r="O2044" s="1" t="s">
        <v>68</v>
      </c>
      <c r="P2044" s="1" t="s">
        <v>68</v>
      </c>
      <c r="Q2044" s="1" t="s">
        <v>68</v>
      </c>
      <c r="R2044" s="1" t="s">
        <v>68</v>
      </c>
      <c r="S2044" s="1" t="s">
        <v>68</v>
      </c>
      <c r="T2044" s="1">
        <v>7.8</v>
      </c>
      <c r="U2044" s="1" t="s">
        <v>68</v>
      </c>
      <c r="V2044" s="1" t="s">
        <v>68</v>
      </c>
      <c r="W2044" s="1" t="s">
        <v>68</v>
      </c>
    </row>
    <row r="2045" spans="1:23" x14ac:dyDescent="0.2">
      <c r="A2045" s="1" t="s">
        <v>66</v>
      </c>
      <c r="B2045" s="1" t="s">
        <v>72</v>
      </c>
      <c r="D2045" s="23">
        <v>34135</v>
      </c>
      <c r="E2045" s="1">
        <v>1993</v>
      </c>
      <c r="F2045" s="1">
        <v>2</v>
      </c>
      <c r="G2045" s="1">
        <v>2</v>
      </c>
      <c r="H2045">
        <f t="shared" si="31"/>
        <v>35.167113095238086</v>
      </c>
      <c r="I2045" s="1" t="s">
        <v>68</v>
      </c>
      <c r="J2045" s="1">
        <v>2363.23</v>
      </c>
      <c r="K2045" s="1">
        <v>31.17</v>
      </c>
      <c r="L2045" s="1" t="s">
        <v>68</v>
      </c>
      <c r="M2045" s="1" t="s">
        <v>68</v>
      </c>
      <c r="N2045" s="1" t="s">
        <v>68</v>
      </c>
      <c r="O2045" s="1" t="s">
        <v>68</v>
      </c>
      <c r="P2045" s="1" t="s">
        <v>68</v>
      </c>
      <c r="Q2045" s="1" t="s">
        <v>68</v>
      </c>
      <c r="R2045" s="1" t="s">
        <v>68</v>
      </c>
      <c r="S2045" s="1" t="s">
        <v>68</v>
      </c>
      <c r="T2045" s="1">
        <v>8.1</v>
      </c>
      <c r="U2045" s="1" t="s">
        <v>68</v>
      </c>
      <c r="V2045" s="1" t="s">
        <v>68</v>
      </c>
      <c r="W2045" s="1" t="s">
        <v>68</v>
      </c>
    </row>
    <row r="2046" spans="1:23" x14ac:dyDescent="0.2">
      <c r="A2046" s="1" t="s">
        <v>66</v>
      </c>
      <c r="B2046" s="1" t="s">
        <v>72</v>
      </c>
      <c r="D2046" s="23">
        <v>34135</v>
      </c>
      <c r="E2046" s="1">
        <v>1993</v>
      </c>
      <c r="F2046" s="1">
        <v>2</v>
      </c>
      <c r="G2046" s="1">
        <v>3</v>
      </c>
      <c r="H2046">
        <f t="shared" si="31"/>
        <v>35.923809523809517</v>
      </c>
      <c r="I2046" s="1" t="s">
        <v>68</v>
      </c>
      <c r="J2046" s="1">
        <v>2414.08</v>
      </c>
      <c r="K2046" s="1">
        <v>31.6</v>
      </c>
      <c r="L2046" s="1" t="s">
        <v>68</v>
      </c>
      <c r="M2046" s="1" t="s">
        <v>68</v>
      </c>
      <c r="N2046" s="1" t="s">
        <v>68</v>
      </c>
      <c r="O2046" s="1" t="s">
        <v>68</v>
      </c>
      <c r="P2046" s="1" t="s">
        <v>68</v>
      </c>
      <c r="Q2046" s="1" t="s">
        <v>68</v>
      </c>
      <c r="R2046" s="1" t="s">
        <v>68</v>
      </c>
      <c r="S2046" s="1" t="s">
        <v>68</v>
      </c>
      <c r="T2046" s="1">
        <v>7.4</v>
      </c>
      <c r="U2046" s="1" t="s">
        <v>68</v>
      </c>
      <c r="V2046" s="1" t="s">
        <v>68</v>
      </c>
      <c r="W2046" s="1" t="s">
        <v>68</v>
      </c>
    </row>
    <row r="2047" spans="1:23" x14ac:dyDescent="0.2">
      <c r="A2047" s="1" t="s">
        <v>66</v>
      </c>
      <c r="B2047" s="1" t="s">
        <v>72</v>
      </c>
      <c r="D2047" s="23">
        <v>34135</v>
      </c>
      <c r="E2047" s="1">
        <v>1993</v>
      </c>
      <c r="F2047" s="1">
        <v>2</v>
      </c>
      <c r="G2047" s="1">
        <v>4</v>
      </c>
      <c r="H2047">
        <f t="shared" si="31"/>
        <v>40.981398809523803</v>
      </c>
      <c r="I2047" s="1" t="s">
        <v>68</v>
      </c>
      <c r="J2047" s="1">
        <v>2753.95</v>
      </c>
      <c r="K2047" s="1">
        <v>36.01</v>
      </c>
      <c r="L2047" s="1" t="s">
        <v>68</v>
      </c>
      <c r="M2047" s="1" t="s">
        <v>68</v>
      </c>
      <c r="N2047" s="1" t="s">
        <v>68</v>
      </c>
      <c r="O2047" s="1" t="s">
        <v>68</v>
      </c>
      <c r="P2047" s="1" t="s">
        <v>68</v>
      </c>
      <c r="Q2047" s="1" t="s">
        <v>68</v>
      </c>
      <c r="R2047" s="1" t="s">
        <v>68</v>
      </c>
      <c r="S2047" s="1" t="s">
        <v>68</v>
      </c>
      <c r="T2047" s="1">
        <v>7.3</v>
      </c>
      <c r="U2047" s="1" t="s">
        <v>68</v>
      </c>
      <c r="V2047" s="1" t="s">
        <v>68</v>
      </c>
      <c r="W2047" s="1" t="s">
        <v>68</v>
      </c>
    </row>
    <row r="2048" spans="1:23" x14ac:dyDescent="0.2">
      <c r="A2048" s="1" t="s">
        <v>66</v>
      </c>
      <c r="B2048" s="1" t="s">
        <v>72</v>
      </c>
      <c r="D2048" s="23">
        <v>34135</v>
      </c>
      <c r="E2048" s="1">
        <v>1993</v>
      </c>
      <c r="F2048" s="1">
        <v>2</v>
      </c>
      <c r="G2048" s="1">
        <v>5</v>
      </c>
      <c r="H2048">
        <f t="shared" si="31"/>
        <v>35.336755952380948</v>
      </c>
      <c r="I2048" s="1" t="s">
        <v>68</v>
      </c>
      <c r="J2048" s="1">
        <v>2374.63</v>
      </c>
      <c r="K2048" s="1">
        <v>31.05</v>
      </c>
      <c r="L2048" s="1" t="s">
        <v>68</v>
      </c>
      <c r="M2048" s="1" t="s">
        <v>68</v>
      </c>
      <c r="N2048" s="1" t="s">
        <v>68</v>
      </c>
      <c r="O2048" s="1" t="s">
        <v>68</v>
      </c>
      <c r="P2048" s="1" t="s">
        <v>68</v>
      </c>
      <c r="Q2048" s="1" t="s">
        <v>68</v>
      </c>
      <c r="R2048" s="1" t="s">
        <v>68</v>
      </c>
      <c r="S2048" s="1" t="s">
        <v>68</v>
      </c>
      <c r="T2048" s="1">
        <v>7.3</v>
      </c>
      <c r="U2048" s="1" t="s">
        <v>68</v>
      </c>
      <c r="V2048" s="1" t="s">
        <v>68</v>
      </c>
      <c r="W2048" s="1" t="s">
        <v>68</v>
      </c>
    </row>
    <row r="2049" spans="1:23" x14ac:dyDescent="0.2">
      <c r="A2049" s="1" t="s">
        <v>66</v>
      </c>
      <c r="B2049" s="1" t="s">
        <v>72</v>
      </c>
      <c r="D2049" s="23">
        <v>34135</v>
      </c>
      <c r="E2049" s="1">
        <v>1993</v>
      </c>
      <c r="F2049" s="1">
        <v>2</v>
      </c>
      <c r="G2049" s="1">
        <v>6</v>
      </c>
      <c r="H2049">
        <f t="shared" si="31"/>
        <v>33.73869047619047</v>
      </c>
      <c r="I2049" s="1" t="s">
        <v>68</v>
      </c>
      <c r="J2049" s="1">
        <v>2267.2399999999998</v>
      </c>
      <c r="K2049" s="1">
        <v>29.71</v>
      </c>
      <c r="L2049" s="1" t="s">
        <v>68</v>
      </c>
      <c r="M2049" s="1" t="s">
        <v>68</v>
      </c>
      <c r="N2049" s="1" t="s">
        <v>68</v>
      </c>
      <c r="O2049" s="1" t="s">
        <v>68</v>
      </c>
      <c r="P2049" s="1" t="s">
        <v>68</v>
      </c>
      <c r="Q2049" s="1" t="s">
        <v>68</v>
      </c>
      <c r="R2049" s="1" t="s">
        <v>68</v>
      </c>
      <c r="S2049" s="1" t="s">
        <v>68</v>
      </c>
      <c r="T2049" s="1">
        <v>7.5</v>
      </c>
      <c r="U2049" s="1" t="s">
        <v>68</v>
      </c>
      <c r="V2049" s="1" t="s">
        <v>68</v>
      </c>
      <c r="W2049" s="1" t="s">
        <v>68</v>
      </c>
    </row>
    <row r="2050" spans="1:23" x14ac:dyDescent="0.2">
      <c r="A2050" s="1" t="s">
        <v>66</v>
      </c>
      <c r="B2050" s="1" t="s">
        <v>72</v>
      </c>
      <c r="D2050" s="23">
        <v>34135</v>
      </c>
      <c r="E2050" s="1">
        <v>1993</v>
      </c>
      <c r="F2050" s="1">
        <v>2</v>
      </c>
      <c r="G2050" s="1">
        <v>7</v>
      </c>
      <c r="H2050">
        <f t="shared" si="31"/>
        <v>42.610863095238088</v>
      </c>
      <c r="I2050" s="1" t="s">
        <v>68</v>
      </c>
      <c r="J2050" s="1">
        <v>2863.45</v>
      </c>
      <c r="K2050" s="1">
        <v>37.85</v>
      </c>
      <c r="L2050" s="1" t="s">
        <v>68</v>
      </c>
      <c r="M2050" s="1" t="s">
        <v>68</v>
      </c>
      <c r="N2050" s="1" t="s">
        <v>68</v>
      </c>
      <c r="O2050" s="1" t="s">
        <v>68</v>
      </c>
      <c r="P2050" s="1" t="s">
        <v>68</v>
      </c>
      <c r="Q2050" s="1" t="s">
        <v>68</v>
      </c>
      <c r="R2050" s="1" t="s">
        <v>68</v>
      </c>
      <c r="S2050" s="1" t="s">
        <v>68</v>
      </c>
      <c r="T2050" s="1">
        <v>8.3000000000000007</v>
      </c>
      <c r="U2050" s="1" t="s">
        <v>68</v>
      </c>
      <c r="V2050" s="1" t="s">
        <v>68</v>
      </c>
      <c r="W2050" s="1" t="s">
        <v>68</v>
      </c>
    </row>
    <row r="2051" spans="1:23" x14ac:dyDescent="0.2">
      <c r="A2051" s="1" t="s">
        <v>66</v>
      </c>
      <c r="B2051" s="1" t="s">
        <v>72</v>
      </c>
      <c r="D2051" s="23">
        <v>34135</v>
      </c>
      <c r="E2051" s="1">
        <v>1993</v>
      </c>
      <c r="F2051" s="1">
        <v>2</v>
      </c>
      <c r="G2051" s="1">
        <v>8</v>
      </c>
      <c r="H2051">
        <f t="shared" si="31"/>
        <v>46.553273809523809</v>
      </c>
      <c r="I2051" s="1" t="s">
        <v>68</v>
      </c>
      <c r="J2051" s="1">
        <v>3128.38</v>
      </c>
      <c r="K2051" s="1">
        <v>40.950000000000003</v>
      </c>
      <c r="L2051" s="1" t="s">
        <v>68</v>
      </c>
      <c r="M2051" s="1" t="s">
        <v>68</v>
      </c>
      <c r="N2051" s="1" t="s">
        <v>68</v>
      </c>
      <c r="O2051" s="1" t="s">
        <v>68</v>
      </c>
      <c r="P2051" s="1" t="s">
        <v>68</v>
      </c>
      <c r="Q2051" s="1" t="s">
        <v>68</v>
      </c>
      <c r="R2051" s="1" t="s">
        <v>68</v>
      </c>
      <c r="S2051" s="1" t="s">
        <v>68</v>
      </c>
      <c r="T2051" s="1">
        <v>7.4</v>
      </c>
      <c r="U2051" s="1" t="s">
        <v>68</v>
      </c>
      <c r="V2051" s="1" t="s">
        <v>68</v>
      </c>
      <c r="W2051" s="1" t="s">
        <v>68</v>
      </c>
    </row>
    <row r="2052" spans="1:23" x14ac:dyDescent="0.2">
      <c r="A2052" s="1" t="s">
        <v>66</v>
      </c>
      <c r="B2052" s="1" t="s">
        <v>72</v>
      </c>
      <c r="D2052" s="23">
        <v>34135</v>
      </c>
      <c r="E2052" s="1">
        <v>1993</v>
      </c>
      <c r="F2052" s="1">
        <v>2</v>
      </c>
      <c r="G2052" s="1">
        <v>9</v>
      </c>
      <c r="H2052">
        <f t="shared" ref="H2052:H2115" si="32">J2052/1.12/60</f>
        <v>44.632886904761897</v>
      </c>
      <c r="I2052" s="1" t="s">
        <v>68</v>
      </c>
      <c r="J2052" s="1">
        <v>2999.33</v>
      </c>
      <c r="K2052" s="1">
        <v>39.049999999999997</v>
      </c>
      <c r="L2052" s="1" t="s">
        <v>68</v>
      </c>
      <c r="M2052" s="1" t="s">
        <v>68</v>
      </c>
      <c r="N2052" s="1" t="s">
        <v>68</v>
      </c>
      <c r="O2052" s="1" t="s">
        <v>68</v>
      </c>
      <c r="P2052" s="1" t="s">
        <v>68</v>
      </c>
      <c r="Q2052" s="1" t="s">
        <v>68</v>
      </c>
      <c r="R2052" s="1" t="s">
        <v>68</v>
      </c>
      <c r="S2052" s="1" t="s">
        <v>68</v>
      </c>
      <c r="T2052" s="1">
        <v>6.9</v>
      </c>
      <c r="U2052" s="1" t="s">
        <v>68</v>
      </c>
      <c r="V2052" s="1" t="s">
        <v>68</v>
      </c>
      <c r="W2052" s="1" t="s">
        <v>68</v>
      </c>
    </row>
    <row r="2053" spans="1:23" x14ac:dyDescent="0.2">
      <c r="A2053" s="1" t="s">
        <v>66</v>
      </c>
      <c r="B2053" s="1" t="s">
        <v>72</v>
      </c>
      <c r="D2053" s="23">
        <v>34135</v>
      </c>
      <c r="E2053" s="1">
        <v>1993</v>
      </c>
      <c r="F2053" s="1">
        <v>2</v>
      </c>
      <c r="G2053" s="1">
        <v>10</v>
      </c>
      <c r="H2053">
        <f t="shared" si="32"/>
        <v>43.109672619047615</v>
      </c>
      <c r="I2053" s="1" t="s">
        <v>68</v>
      </c>
      <c r="J2053" s="1">
        <v>2896.97</v>
      </c>
      <c r="K2053" s="1">
        <v>37.880000000000003</v>
      </c>
      <c r="L2053" s="1" t="s">
        <v>68</v>
      </c>
      <c r="M2053" s="1" t="s">
        <v>68</v>
      </c>
      <c r="N2053" s="1" t="s">
        <v>68</v>
      </c>
      <c r="O2053" s="1" t="s">
        <v>68</v>
      </c>
      <c r="P2053" s="1" t="s">
        <v>68</v>
      </c>
      <c r="Q2053" s="1" t="s">
        <v>68</v>
      </c>
      <c r="R2053" s="1" t="s">
        <v>68</v>
      </c>
      <c r="S2053" s="1" t="s">
        <v>68</v>
      </c>
      <c r="T2053" s="1">
        <v>7.3</v>
      </c>
      <c r="U2053" s="1" t="s">
        <v>68</v>
      </c>
      <c r="V2053" s="1" t="s">
        <v>68</v>
      </c>
      <c r="W2053" s="1" t="s">
        <v>68</v>
      </c>
    </row>
    <row r="2054" spans="1:23" x14ac:dyDescent="0.2">
      <c r="A2054" s="1" t="s">
        <v>66</v>
      </c>
      <c r="B2054" s="1" t="s">
        <v>72</v>
      </c>
      <c r="D2054" s="23">
        <v>34135</v>
      </c>
      <c r="E2054" s="1">
        <v>1993</v>
      </c>
      <c r="F2054" s="1">
        <v>2</v>
      </c>
      <c r="G2054" s="1">
        <v>11</v>
      </c>
      <c r="H2054">
        <f t="shared" si="32"/>
        <v>46.596130952380946</v>
      </c>
      <c r="I2054" s="1" t="s">
        <v>68</v>
      </c>
      <c r="J2054" s="1">
        <v>3131.26</v>
      </c>
      <c r="K2054" s="1">
        <v>41.3</v>
      </c>
      <c r="L2054" s="1" t="s">
        <v>68</v>
      </c>
      <c r="M2054" s="1" t="s">
        <v>68</v>
      </c>
      <c r="N2054" s="1" t="s">
        <v>68</v>
      </c>
      <c r="O2054" s="1" t="s">
        <v>68</v>
      </c>
      <c r="P2054" s="1" t="s">
        <v>68</v>
      </c>
      <c r="Q2054" s="1" t="s">
        <v>68</v>
      </c>
      <c r="R2054" s="1" t="s">
        <v>68</v>
      </c>
      <c r="S2054" s="1" t="s">
        <v>68</v>
      </c>
      <c r="T2054" s="1">
        <v>8.1</v>
      </c>
      <c r="U2054" s="1" t="s">
        <v>68</v>
      </c>
      <c r="V2054" s="1" t="s">
        <v>68</v>
      </c>
      <c r="W2054" s="1" t="s">
        <v>68</v>
      </c>
    </row>
    <row r="2055" spans="1:23" x14ac:dyDescent="0.2">
      <c r="A2055" s="1" t="s">
        <v>66</v>
      </c>
      <c r="B2055" s="1" t="s">
        <v>72</v>
      </c>
      <c r="D2055" s="23">
        <v>34135</v>
      </c>
      <c r="E2055" s="1">
        <v>1993</v>
      </c>
      <c r="F2055" s="1">
        <v>2</v>
      </c>
      <c r="G2055" s="1">
        <v>12</v>
      </c>
      <c r="H2055">
        <f t="shared" si="32"/>
        <v>48.154166666666661</v>
      </c>
      <c r="I2055" s="1" t="s">
        <v>68</v>
      </c>
      <c r="J2055" s="1">
        <v>3235.96</v>
      </c>
      <c r="K2055" s="1">
        <v>42.45</v>
      </c>
      <c r="L2055" s="1" t="s">
        <v>68</v>
      </c>
      <c r="M2055" s="1" t="s">
        <v>68</v>
      </c>
      <c r="N2055" s="1" t="s">
        <v>68</v>
      </c>
      <c r="O2055" s="1" t="s">
        <v>68</v>
      </c>
      <c r="P2055" s="1" t="s">
        <v>68</v>
      </c>
      <c r="Q2055" s="1" t="s">
        <v>68</v>
      </c>
      <c r="R2055" s="1" t="s">
        <v>68</v>
      </c>
      <c r="S2055" s="1" t="s">
        <v>68</v>
      </c>
      <c r="T2055" s="1">
        <v>7.6</v>
      </c>
      <c r="U2055" s="1" t="s">
        <v>68</v>
      </c>
      <c r="V2055" s="1" t="s">
        <v>68</v>
      </c>
      <c r="W2055" s="1" t="s">
        <v>68</v>
      </c>
    </row>
    <row r="2056" spans="1:23" x14ac:dyDescent="0.2">
      <c r="A2056" s="1" t="s">
        <v>66</v>
      </c>
      <c r="B2056" s="1" t="s">
        <v>72</v>
      </c>
      <c r="D2056" s="23">
        <v>34135</v>
      </c>
      <c r="E2056" s="1">
        <v>1993</v>
      </c>
      <c r="F2056" s="1">
        <v>2</v>
      </c>
      <c r="G2056" s="1">
        <v>13</v>
      </c>
      <c r="H2056">
        <f t="shared" si="32"/>
        <v>46.098363095238092</v>
      </c>
      <c r="I2056" s="1" t="s">
        <v>68</v>
      </c>
      <c r="J2056" s="1">
        <v>3097.81</v>
      </c>
      <c r="K2056" s="1">
        <v>40.770000000000003</v>
      </c>
      <c r="L2056" s="1" t="s">
        <v>68</v>
      </c>
      <c r="M2056" s="1" t="s">
        <v>68</v>
      </c>
      <c r="N2056" s="1" t="s">
        <v>68</v>
      </c>
      <c r="O2056" s="1" t="s">
        <v>68</v>
      </c>
      <c r="P2056" s="1" t="s">
        <v>68</v>
      </c>
      <c r="Q2056" s="1" t="s">
        <v>68</v>
      </c>
      <c r="R2056" s="1" t="s">
        <v>68</v>
      </c>
      <c r="S2056" s="1" t="s">
        <v>68</v>
      </c>
      <c r="T2056" s="1">
        <v>7.9</v>
      </c>
      <c r="U2056" s="1" t="s">
        <v>68</v>
      </c>
      <c r="V2056" s="1" t="s">
        <v>68</v>
      </c>
      <c r="W2056" s="1" t="s">
        <v>68</v>
      </c>
    </row>
    <row r="2057" spans="1:23" x14ac:dyDescent="0.2">
      <c r="A2057" s="1" t="s">
        <v>66</v>
      </c>
      <c r="B2057" s="1" t="s">
        <v>72</v>
      </c>
      <c r="D2057" s="23">
        <v>34135</v>
      </c>
      <c r="E2057" s="1">
        <v>1993</v>
      </c>
      <c r="F2057" s="1">
        <v>3</v>
      </c>
      <c r="G2057" s="1">
        <v>1</v>
      </c>
      <c r="H2057">
        <f t="shared" si="32"/>
        <v>16.894940476190474</v>
      </c>
      <c r="I2057" s="1" t="s">
        <v>68</v>
      </c>
      <c r="J2057" s="1">
        <v>1135.3399999999999</v>
      </c>
      <c r="K2057" s="1">
        <v>14.75</v>
      </c>
      <c r="L2057" s="1" t="s">
        <v>68</v>
      </c>
      <c r="M2057" s="1" t="s">
        <v>68</v>
      </c>
      <c r="N2057" s="1" t="s">
        <v>68</v>
      </c>
      <c r="O2057" s="1" t="s">
        <v>68</v>
      </c>
      <c r="P2057" s="1" t="s">
        <v>68</v>
      </c>
      <c r="Q2057" s="1" t="s">
        <v>68</v>
      </c>
      <c r="R2057" s="1" t="s">
        <v>68</v>
      </c>
      <c r="S2057" s="1" t="s">
        <v>68</v>
      </c>
      <c r="T2057" s="1">
        <v>6.7</v>
      </c>
      <c r="U2057" s="1" t="s">
        <v>68</v>
      </c>
      <c r="V2057" s="1" t="s">
        <v>68</v>
      </c>
      <c r="W2057" s="1" t="s">
        <v>68</v>
      </c>
    </row>
    <row r="2058" spans="1:23" x14ac:dyDescent="0.2">
      <c r="A2058" s="1" t="s">
        <v>66</v>
      </c>
      <c r="B2058" s="1" t="s">
        <v>72</v>
      </c>
      <c r="D2058" s="23">
        <v>34135</v>
      </c>
      <c r="E2058" s="1">
        <v>1993</v>
      </c>
      <c r="F2058" s="1">
        <v>3</v>
      </c>
      <c r="G2058" s="1">
        <v>2</v>
      </c>
      <c r="H2058">
        <f t="shared" si="32"/>
        <v>27.304017857142853</v>
      </c>
      <c r="I2058" s="1" t="s">
        <v>68</v>
      </c>
      <c r="J2058" s="1">
        <v>1834.83</v>
      </c>
      <c r="K2058" s="1">
        <v>23.66</v>
      </c>
      <c r="L2058" s="1" t="s">
        <v>68</v>
      </c>
      <c r="M2058" s="1" t="s">
        <v>68</v>
      </c>
      <c r="N2058" s="1" t="s">
        <v>68</v>
      </c>
      <c r="O2058" s="1" t="s">
        <v>68</v>
      </c>
      <c r="P2058" s="1" t="s">
        <v>68</v>
      </c>
      <c r="Q2058" s="1" t="s">
        <v>68</v>
      </c>
      <c r="R2058" s="1" t="s">
        <v>68</v>
      </c>
      <c r="S2058" s="1" t="s">
        <v>68</v>
      </c>
      <c r="T2058" s="1">
        <v>6</v>
      </c>
      <c r="U2058" s="1" t="s">
        <v>68</v>
      </c>
      <c r="V2058" s="1" t="s">
        <v>68</v>
      </c>
      <c r="W2058" s="1" t="s">
        <v>68</v>
      </c>
    </row>
    <row r="2059" spans="1:23" x14ac:dyDescent="0.2">
      <c r="A2059" s="1" t="s">
        <v>66</v>
      </c>
      <c r="B2059" s="1" t="s">
        <v>72</v>
      </c>
      <c r="D2059" s="23">
        <v>34135</v>
      </c>
      <c r="E2059" s="1">
        <v>1993</v>
      </c>
      <c r="F2059" s="1">
        <v>3</v>
      </c>
      <c r="G2059" s="1">
        <v>3</v>
      </c>
      <c r="H2059">
        <f t="shared" si="32"/>
        <v>39.559970238095232</v>
      </c>
      <c r="I2059" s="1" t="s">
        <v>68</v>
      </c>
      <c r="J2059" s="1">
        <v>2658.43</v>
      </c>
      <c r="K2059" s="1">
        <v>35.14</v>
      </c>
      <c r="L2059" s="1" t="s">
        <v>68</v>
      </c>
      <c r="M2059" s="1" t="s">
        <v>68</v>
      </c>
      <c r="N2059" s="1" t="s">
        <v>68</v>
      </c>
      <c r="O2059" s="1" t="s">
        <v>68</v>
      </c>
      <c r="P2059" s="1" t="s">
        <v>68</v>
      </c>
      <c r="Q2059" s="1" t="s">
        <v>68</v>
      </c>
      <c r="R2059" s="1" t="s">
        <v>68</v>
      </c>
      <c r="S2059" s="1" t="s">
        <v>68</v>
      </c>
      <c r="T2059" s="1">
        <v>8.3000000000000007</v>
      </c>
      <c r="U2059" s="1" t="s">
        <v>68</v>
      </c>
      <c r="V2059" s="1" t="s">
        <v>68</v>
      </c>
      <c r="W2059" s="1" t="s">
        <v>68</v>
      </c>
    </row>
    <row r="2060" spans="1:23" x14ac:dyDescent="0.2">
      <c r="A2060" s="1" t="s">
        <v>66</v>
      </c>
      <c r="B2060" s="1" t="s">
        <v>72</v>
      </c>
      <c r="D2060" s="23">
        <v>34135</v>
      </c>
      <c r="E2060" s="1">
        <v>1993</v>
      </c>
      <c r="F2060" s="1">
        <v>3</v>
      </c>
      <c r="G2060" s="1">
        <v>4</v>
      </c>
      <c r="H2060">
        <f t="shared" si="32"/>
        <v>32.618749999999999</v>
      </c>
      <c r="I2060" s="1" t="s">
        <v>68</v>
      </c>
      <c r="J2060" s="1">
        <v>2191.98</v>
      </c>
      <c r="K2060" s="1">
        <v>28.6</v>
      </c>
      <c r="L2060" s="1" t="s">
        <v>68</v>
      </c>
      <c r="M2060" s="1" t="s">
        <v>68</v>
      </c>
      <c r="N2060" s="1" t="s">
        <v>68</v>
      </c>
      <c r="O2060" s="1" t="s">
        <v>68</v>
      </c>
      <c r="P2060" s="1" t="s">
        <v>68</v>
      </c>
      <c r="Q2060" s="1" t="s">
        <v>68</v>
      </c>
      <c r="R2060" s="1" t="s">
        <v>68</v>
      </c>
      <c r="S2060" s="1" t="s">
        <v>68</v>
      </c>
      <c r="T2060" s="1">
        <v>7.1</v>
      </c>
      <c r="U2060" s="1" t="s">
        <v>68</v>
      </c>
      <c r="V2060" s="1" t="s">
        <v>68</v>
      </c>
      <c r="W2060" s="1" t="s">
        <v>68</v>
      </c>
    </row>
    <row r="2061" spans="1:23" x14ac:dyDescent="0.2">
      <c r="A2061" s="1" t="s">
        <v>66</v>
      </c>
      <c r="B2061" s="1" t="s">
        <v>72</v>
      </c>
      <c r="D2061" s="23">
        <v>34135</v>
      </c>
      <c r="E2061" s="1">
        <v>1993</v>
      </c>
      <c r="F2061" s="1">
        <v>3</v>
      </c>
      <c r="G2061" s="1">
        <v>5</v>
      </c>
      <c r="H2061">
        <f t="shared" si="32"/>
        <v>34.468303571428571</v>
      </c>
      <c r="I2061" s="1" t="s">
        <v>68</v>
      </c>
      <c r="J2061" s="1">
        <v>2316.27</v>
      </c>
      <c r="K2061" s="1">
        <v>30.06</v>
      </c>
      <c r="L2061" s="1" t="s">
        <v>68</v>
      </c>
      <c r="M2061" s="1" t="s">
        <v>68</v>
      </c>
      <c r="N2061" s="1" t="s">
        <v>68</v>
      </c>
      <c r="O2061" s="1" t="s">
        <v>68</v>
      </c>
      <c r="P2061" s="1" t="s">
        <v>68</v>
      </c>
      <c r="Q2061" s="1" t="s">
        <v>68</v>
      </c>
      <c r="R2061" s="1" t="s">
        <v>68</v>
      </c>
      <c r="S2061" s="1" t="s">
        <v>68</v>
      </c>
      <c r="T2061" s="1">
        <v>6.6</v>
      </c>
      <c r="U2061" s="1" t="s">
        <v>68</v>
      </c>
      <c r="V2061" s="1" t="s">
        <v>68</v>
      </c>
      <c r="W2061" s="1" t="s">
        <v>68</v>
      </c>
    </row>
    <row r="2062" spans="1:23" x14ac:dyDescent="0.2">
      <c r="A2062" s="1" t="s">
        <v>66</v>
      </c>
      <c r="B2062" s="1" t="s">
        <v>72</v>
      </c>
      <c r="D2062" s="23">
        <v>34135</v>
      </c>
      <c r="E2062" s="1">
        <v>1993</v>
      </c>
      <c r="F2062" s="1">
        <v>3</v>
      </c>
      <c r="G2062" s="1">
        <v>6</v>
      </c>
      <c r="H2062">
        <f t="shared" si="32"/>
        <v>40.880357142857136</v>
      </c>
      <c r="I2062" s="1" t="s">
        <v>68</v>
      </c>
      <c r="J2062" s="1">
        <v>2747.16</v>
      </c>
      <c r="K2062" s="1">
        <v>35.96</v>
      </c>
      <c r="L2062" s="1" t="s">
        <v>68</v>
      </c>
      <c r="M2062" s="1" t="s">
        <v>68</v>
      </c>
      <c r="N2062" s="1" t="s">
        <v>68</v>
      </c>
      <c r="O2062" s="1" t="s">
        <v>68</v>
      </c>
      <c r="P2062" s="1" t="s">
        <v>68</v>
      </c>
      <c r="Q2062" s="1" t="s">
        <v>68</v>
      </c>
      <c r="R2062" s="1" t="s">
        <v>68</v>
      </c>
      <c r="S2062" s="1" t="s">
        <v>68</v>
      </c>
      <c r="T2062" s="1">
        <v>7.4</v>
      </c>
      <c r="U2062" s="1" t="s">
        <v>68</v>
      </c>
      <c r="V2062" s="1" t="s">
        <v>68</v>
      </c>
      <c r="W2062" s="1" t="s">
        <v>68</v>
      </c>
    </row>
    <row r="2063" spans="1:23" x14ac:dyDescent="0.2">
      <c r="A2063" s="1" t="s">
        <v>66</v>
      </c>
      <c r="B2063" s="1" t="s">
        <v>72</v>
      </c>
      <c r="D2063" s="23">
        <v>34135</v>
      </c>
      <c r="E2063" s="1">
        <v>1993</v>
      </c>
      <c r="F2063" s="1">
        <v>3</v>
      </c>
      <c r="G2063" s="1">
        <v>7</v>
      </c>
      <c r="H2063">
        <f t="shared" si="32"/>
        <v>41.526934523809516</v>
      </c>
      <c r="I2063" s="1" t="s">
        <v>68</v>
      </c>
      <c r="J2063" s="1">
        <v>2790.61</v>
      </c>
      <c r="K2063" s="1">
        <v>36.450000000000003</v>
      </c>
      <c r="L2063" s="1" t="s">
        <v>68</v>
      </c>
      <c r="M2063" s="1" t="s">
        <v>68</v>
      </c>
      <c r="N2063" s="1" t="s">
        <v>68</v>
      </c>
      <c r="O2063" s="1" t="s">
        <v>68</v>
      </c>
      <c r="P2063" s="1" t="s">
        <v>68</v>
      </c>
      <c r="Q2063" s="1" t="s">
        <v>68</v>
      </c>
      <c r="R2063" s="1" t="s">
        <v>68</v>
      </c>
      <c r="S2063" s="1" t="s">
        <v>68</v>
      </c>
      <c r="T2063" s="1">
        <v>7.2</v>
      </c>
      <c r="U2063" s="1" t="s">
        <v>68</v>
      </c>
      <c r="V2063" s="1" t="s">
        <v>68</v>
      </c>
      <c r="W2063" s="1" t="s">
        <v>68</v>
      </c>
    </row>
    <row r="2064" spans="1:23" x14ac:dyDescent="0.2">
      <c r="A2064" s="1" t="s">
        <v>66</v>
      </c>
      <c r="B2064" s="1" t="s">
        <v>72</v>
      </c>
      <c r="D2064" s="23">
        <v>34135</v>
      </c>
      <c r="E2064" s="1">
        <v>1993</v>
      </c>
      <c r="F2064" s="1">
        <v>3</v>
      </c>
      <c r="G2064" s="1">
        <v>8</v>
      </c>
      <c r="H2064">
        <f t="shared" si="32"/>
        <v>50.740624999999994</v>
      </c>
      <c r="I2064" s="1" t="s">
        <v>68</v>
      </c>
      <c r="J2064" s="1">
        <v>3409.77</v>
      </c>
      <c r="K2064" s="1">
        <v>44.73</v>
      </c>
      <c r="L2064" s="1" t="s">
        <v>68</v>
      </c>
      <c r="M2064" s="1" t="s">
        <v>68</v>
      </c>
      <c r="N2064" s="1" t="s">
        <v>68</v>
      </c>
      <c r="O2064" s="1" t="s">
        <v>68</v>
      </c>
      <c r="P2064" s="1" t="s">
        <v>68</v>
      </c>
      <c r="Q2064" s="1" t="s">
        <v>68</v>
      </c>
      <c r="R2064" s="1" t="s">
        <v>68</v>
      </c>
      <c r="S2064" s="1" t="s">
        <v>68</v>
      </c>
      <c r="T2064" s="1">
        <v>7.6</v>
      </c>
      <c r="U2064" s="1" t="s">
        <v>68</v>
      </c>
      <c r="V2064" s="1" t="s">
        <v>68</v>
      </c>
      <c r="W2064" s="1" t="s">
        <v>68</v>
      </c>
    </row>
    <row r="2065" spans="1:23" x14ac:dyDescent="0.2">
      <c r="A2065" s="1" t="s">
        <v>66</v>
      </c>
      <c r="B2065" s="1" t="s">
        <v>72</v>
      </c>
      <c r="D2065" s="23">
        <v>34135</v>
      </c>
      <c r="E2065" s="1">
        <v>1993</v>
      </c>
      <c r="F2065" s="1">
        <v>3</v>
      </c>
      <c r="G2065" s="1">
        <v>9</v>
      </c>
      <c r="H2065">
        <f t="shared" si="32"/>
        <v>46.887946428571425</v>
      </c>
      <c r="I2065" s="1" t="s">
        <v>68</v>
      </c>
      <c r="J2065" s="1">
        <v>3150.87</v>
      </c>
      <c r="K2065" s="1">
        <v>41.2</v>
      </c>
      <c r="L2065" s="1" t="s">
        <v>68</v>
      </c>
      <c r="M2065" s="1" t="s">
        <v>68</v>
      </c>
      <c r="N2065" s="1" t="s">
        <v>68</v>
      </c>
      <c r="O2065" s="1" t="s">
        <v>68</v>
      </c>
      <c r="P2065" s="1" t="s">
        <v>68</v>
      </c>
      <c r="Q2065" s="1" t="s">
        <v>68</v>
      </c>
      <c r="R2065" s="1" t="s">
        <v>68</v>
      </c>
      <c r="S2065" s="1" t="s">
        <v>68</v>
      </c>
      <c r="T2065" s="1">
        <v>7.3</v>
      </c>
      <c r="U2065" s="1" t="s">
        <v>68</v>
      </c>
      <c r="V2065" s="1" t="s">
        <v>68</v>
      </c>
      <c r="W2065" s="1" t="s">
        <v>68</v>
      </c>
    </row>
    <row r="2066" spans="1:23" x14ac:dyDescent="0.2">
      <c r="A2066" s="1" t="s">
        <v>66</v>
      </c>
      <c r="B2066" s="1" t="s">
        <v>72</v>
      </c>
      <c r="D2066" s="23">
        <v>34135</v>
      </c>
      <c r="E2066" s="1">
        <v>1993</v>
      </c>
      <c r="F2066" s="1">
        <v>3</v>
      </c>
      <c r="G2066" s="1">
        <v>10</v>
      </c>
      <c r="H2066">
        <f t="shared" si="32"/>
        <v>34.295089285714283</v>
      </c>
      <c r="I2066" s="1" t="s">
        <v>68</v>
      </c>
      <c r="J2066" s="1">
        <v>2304.63</v>
      </c>
      <c r="K2066" s="1">
        <v>30.53</v>
      </c>
      <c r="L2066" s="1" t="s">
        <v>68</v>
      </c>
      <c r="M2066" s="1" t="s">
        <v>68</v>
      </c>
      <c r="N2066" s="1" t="s">
        <v>68</v>
      </c>
      <c r="O2066" s="1" t="s">
        <v>68</v>
      </c>
      <c r="P2066" s="1" t="s">
        <v>68</v>
      </c>
      <c r="Q2066" s="1" t="s">
        <v>68</v>
      </c>
      <c r="R2066" s="1" t="s">
        <v>68</v>
      </c>
      <c r="S2066" s="1" t="s">
        <v>68</v>
      </c>
      <c r="T2066" s="1">
        <v>8.5</v>
      </c>
      <c r="U2066" s="1" t="s">
        <v>68</v>
      </c>
      <c r="V2066" s="1" t="s">
        <v>68</v>
      </c>
      <c r="W2066" s="1" t="s">
        <v>68</v>
      </c>
    </row>
    <row r="2067" spans="1:23" x14ac:dyDescent="0.2">
      <c r="A2067" s="1" t="s">
        <v>66</v>
      </c>
      <c r="B2067" s="1" t="s">
        <v>72</v>
      </c>
      <c r="D2067" s="23">
        <v>34135</v>
      </c>
      <c r="E2067" s="1">
        <v>1993</v>
      </c>
      <c r="F2067" s="1">
        <v>3</v>
      </c>
      <c r="G2067" s="1">
        <v>11</v>
      </c>
      <c r="H2067">
        <f t="shared" si="32"/>
        <v>42.25550595238095</v>
      </c>
      <c r="I2067" s="1" t="s">
        <v>68</v>
      </c>
      <c r="J2067" s="1">
        <v>2839.57</v>
      </c>
      <c r="K2067" s="1">
        <v>37.25</v>
      </c>
      <c r="L2067" s="1" t="s">
        <v>68</v>
      </c>
      <c r="M2067" s="1" t="s">
        <v>68</v>
      </c>
      <c r="N2067" s="1" t="s">
        <v>68</v>
      </c>
      <c r="O2067" s="1" t="s">
        <v>68</v>
      </c>
      <c r="P2067" s="1" t="s">
        <v>68</v>
      </c>
      <c r="Q2067" s="1" t="s">
        <v>68</v>
      </c>
      <c r="R2067" s="1" t="s">
        <v>68</v>
      </c>
      <c r="S2067" s="1" t="s">
        <v>68</v>
      </c>
      <c r="T2067" s="1">
        <v>7.6</v>
      </c>
      <c r="U2067" s="1" t="s">
        <v>68</v>
      </c>
      <c r="V2067" s="1" t="s">
        <v>68</v>
      </c>
      <c r="W2067" s="1" t="s">
        <v>68</v>
      </c>
    </row>
    <row r="2068" spans="1:23" x14ac:dyDescent="0.2">
      <c r="A2068" s="1" t="s">
        <v>66</v>
      </c>
      <c r="B2068" s="1" t="s">
        <v>72</v>
      </c>
      <c r="D2068" s="23">
        <v>34135</v>
      </c>
      <c r="E2068" s="1">
        <v>1993</v>
      </c>
      <c r="F2068" s="1">
        <v>3</v>
      </c>
      <c r="G2068" s="1">
        <v>12</v>
      </c>
      <c r="H2068">
        <f t="shared" si="32"/>
        <v>48.677083333333329</v>
      </c>
      <c r="I2068" s="1" t="s">
        <v>68</v>
      </c>
      <c r="J2068" s="1">
        <v>3271.1</v>
      </c>
      <c r="K2068" s="1">
        <v>42.68</v>
      </c>
      <c r="L2068" s="1" t="s">
        <v>68</v>
      </c>
      <c r="M2068" s="1" t="s">
        <v>68</v>
      </c>
      <c r="N2068" s="1" t="s">
        <v>68</v>
      </c>
      <c r="O2068" s="1" t="s">
        <v>68</v>
      </c>
      <c r="P2068" s="1" t="s">
        <v>68</v>
      </c>
      <c r="Q2068" s="1" t="s">
        <v>68</v>
      </c>
      <c r="R2068" s="1" t="s">
        <v>68</v>
      </c>
      <c r="S2068" s="1" t="s">
        <v>68</v>
      </c>
      <c r="T2068" s="1">
        <v>7.1</v>
      </c>
      <c r="U2068" s="1" t="s">
        <v>68</v>
      </c>
      <c r="V2068" s="1" t="s">
        <v>68</v>
      </c>
      <c r="W2068" s="1" t="s">
        <v>68</v>
      </c>
    </row>
    <row r="2069" spans="1:23" x14ac:dyDescent="0.2">
      <c r="A2069" s="1" t="s">
        <v>66</v>
      </c>
      <c r="B2069" s="1" t="s">
        <v>72</v>
      </c>
      <c r="D2069" s="23">
        <v>34135</v>
      </c>
      <c r="E2069" s="1">
        <v>1993</v>
      </c>
      <c r="F2069" s="1">
        <v>3</v>
      </c>
      <c r="G2069" s="1">
        <v>13</v>
      </c>
      <c r="H2069">
        <f t="shared" si="32"/>
        <v>48.497172619047618</v>
      </c>
      <c r="I2069" s="1" t="s">
        <v>68</v>
      </c>
      <c r="J2069" s="1">
        <v>3259.01</v>
      </c>
      <c r="K2069" s="1">
        <v>42.66</v>
      </c>
      <c r="L2069" s="1" t="s">
        <v>68</v>
      </c>
      <c r="M2069" s="1" t="s">
        <v>68</v>
      </c>
      <c r="N2069" s="1" t="s">
        <v>68</v>
      </c>
      <c r="O2069" s="1" t="s">
        <v>68</v>
      </c>
      <c r="P2069" s="1" t="s">
        <v>68</v>
      </c>
      <c r="Q2069" s="1" t="s">
        <v>68</v>
      </c>
      <c r="R2069" s="1" t="s">
        <v>68</v>
      </c>
      <c r="S2069" s="1" t="s">
        <v>68</v>
      </c>
      <c r="T2069" s="1">
        <v>7.4</v>
      </c>
      <c r="U2069" s="1" t="s">
        <v>68</v>
      </c>
      <c r="V2069" s="1" t="s">
        <v>68</v>
      </c>
      <c r="W2069" s="1" t="s">
        <v>68</v>
      </c>
    </row>
    <row r="2070" spans="1:23" x14ac:dyDescent="0.2">
      <c r="A2070" s="1" t="s">
        <v>66</v>
      </c>
      <c r="B2070" s="1" t="s">
        <v>72</v>
      </c>
      <c r="D2070" s="23">
        <v>34135</v>
      </c>
      <c r="E2070" s="1">
        <v>1993</v>
      </c>
      <c r="F2070" s="1">
        <v>4</v>
      </c>
      <c r="G2070" s="1">
        <v>1</v>
      </c>
      <c r="H2070">
        <f t="shared" si="32"/>
        <v>15.748958333333331</v>
      </c>
      <c r="I2070" s="1" t="s">
        <v>68</v>
      </c>
      <c r="J2070" s="1">
        <v>1058.33</v>
      </c>
      <c r="K2070" s="1">
        <v>14.02</v>
      </c>
      <c r="L2070" s="1" t="s">
        <v>68</v>
      </c>
      <c r="M2070" s="1" t="s">
        <v>68</v>
      </c>
      <c r="N2070" s="1" t="s">
        <v>68</v>
      </c>
      <c r="O2070" s="1" t="s">
        <v>68</v>
      </c>
      <c r="P2070" s="1" t="s">
        <v>68</v>
      </c>
      <c r="Q2070" s="1" t="s">
        <v>68</v>
      </c>
      <c r="R2070" s="1" t="s">
        <v>68</v>
      </c>
      <c r="S2070" s="1" t="s">
        <v>68</v>
      </c>
      <c r="T2070" s="1">
        <v>8.5</v>
      </c>
      <c r="U2070" s="1" t="s">
        <v>68</v>
      </c>
      <c r="V2070" s="1" t="s">
        <v>68</v>
      </c>
      <c r="W2070" s="1" t="s">
        <v>68</v>
      </c>
    </row>
    <row r="2071" spans="1:23" x14ac:dyDescent="0.2">
      <c r="A2071" s="1" t="s">
        <v>66</v>
      </c>
      <c r="B2071" s="1" t="s">
        <v>72</v>
      </c>
      <c r="D2071" s="23">
        <v>34135</v>
      </c>
      <c r="E2071" s="1">
        <v>1993</v>
      </c>
      <c r="F2071" s="1">
        <v>4</v>
      </c>
      <c r="G2071" s="1">
        <v>2</v>
      </c>
      <c r="H2071">
        <f t="shared" si="32"/>
        <v>35.135565476190472</v>
      </c>
      <c r="I2071" s="1" t="s">
        <v>68</v>
      </c>
      <c r="J2071" s="1">
        <v>2361.11</v>
      </c>
      <c r="K2071" s="1">
        <v>30.84</v>
      </c>
      <c r="L2071" s="1" t="s">
        <v>68</v>
      </c>
      <c r="M2071" s="1" t="s">
        <v>68</v>
      </c>
      <c r="N2071" s="1" t="s">
        <v>68</v>
      </c>
      <c r="O2071" s="1" t="s">
        <v>68</v>
      </c>
      <c r="P2071" s="1" t="s">
        <v>68</v>
      </c>
      <c r="Q2071" s="1" t="s">
        <v>68</v>
      </c>
      <c r="R2071" s="1" t="s">
        <v>68</v>
      </c>
      <c r="S2071" s="1" t="s">
        <v>68</v>
      </c>
      <c r="T2071" s="1">
        <v>7.2</v>
      </c>
      <c r="U2071" s="1" t="s">
        <v>68</v>
      </c>
      <c r="V2071" s="1" t="s">
        <v>68</v>
      </c>
      <c r="W2071" s="1" t="s">
        <v>68</v>
      </c>
    </row>
    <row r="2072" spans="1:23" x14ac:dyDescent="0.2">
      <c r="A2072" s="1" t="s">
        <v>66</v>
      </c>
      <c r="B2072" s="1" t="s">
        <v>72</v>
      </c>
      <c r="D2072" s="23">
        <v>34135</v>
      </c>
      <c r="E2072" s="1">
        <v>1993</v>
      </c>
      <c r="F2072" s="1">
        <v>4</v>
      </c>
      <c r="G2072" s="1">
        <v>3</v>
      </c>
      <c r="H2072">
        <f t="shared" si="32"/>
        <v>31.501488095238091</v>
      </c>
      <c r="I2072" s="1" t="s">
        <v>68</v>
      </c>
      <c r="J2072" s="1">
        <v>2116.9</v>
      </c>
      <c r="K2072" s="1">
        <v>27.8</v>
      </c>
      <c r="L2072" s="1" t="s">
        <v>68</v>
      </c>
      <c r="M2072" s="1" t="s">
        <v>68</v>
      </c>
      <c r="N2072" s="1" t="s">
        <v>68</v>
      </c>
      <c r="O2072" s="1" t="s">
        <v>68</v>
      </c>
      <c r="P2072" s="1" t="s">
        <v>68</v>
      </c>
      <c r="Q2072" s="1" t="s">
        <v>68</v>
      </c>
      <c r="R2072" s="1" t="s">
        <v>68</v>
      </c>
      <c r="S2072" s="1" t="s">
        <v>68</v>
      </c>
      <c r="T2072" s="1">
        <v>7.7</v>
      </c>
      <c r="U2072" s="1" t="s">
        <v>68</v>
      </c>
      <c r="V2072" s="1" t="s">
        <v>68</v>
      </c>
      <c r="W2072" s="1" t="s">
        <v>68</v>
      </c>
    </row>
    <row r="2073" spans="1:23" x14ac:dyDescent="0.2">
      <c r="A2073" s="1" t="s">
        <v>66</v>
      </c>
      <c r="B2073" s="1" t="s">
        <v>72</v>
      </c>
      <c r="D2073" s="23">
        <v>34135</v>
      </c>
      <c r="E2073" s="1">
        <v>1993</v>
      </c>
      <c r="F2073" s="1">
        <v>4</v>
      </c>
      <c r="G2073" s="1">
        <v>4</v>
      </c>
      <c r="H2073">
        <f t="shared" si="32"/>
        <v>27.687202380952378</v>
      </c>
      <c r="I2073" s="1" t="s">
        <v>68</v>
      </c>
      <c r="J2073" s="1">
        <v>1860.58</v>
      </c>
      <c r="K2073" s="1">
        <v>24.25</v>
      </c>
      <c r="L2073" s="1" t="s">
        <v>68</v>
      </c>
      <c r="M2073" s="1" t="s">
        <v>68</v>
      </c>
      <c r="N2073" s="1" t="s">
        <v>68</v>
      </c>
      <c r="O2073" s="1" t="s">
        <v>68</v>
      </c>
      <c r="P2073" s="1" t="s">
        <v>68</v>
      </c>
      <c r="Q2073" s="1" t="s">
        <v>68</v>
      </c>
      <c r="R2073" s="1" t="s">
        <v>68</v>
      </c>
      <c r="S2073" s="1" t="s">
        <v>68</v>
      </c>
      <c r="T2073" s="1">
        <v>7</v>
      </c>
      <c r="U2073" s="1" t="s">
        <v>68</v>
      </c>
      <c r="V2073" s="1" t="s">
        <v>68</v>
      </c>
      <c r="W2073" s="1" t="s">
        <v>68</v>
      </c>
    </row>
    <row r="2074" spans="1:23" x14ac:dyDescent="0.2">
      <c r="A2074" s="1" t="s">
        <v>66</v>
      </c>
      <c r="B2074" s="1" t="s">
        <v>72</v>
      </c>
      <c r="D2074" s="23">
        <v>34135</v>
      </c>
      <c r="E2074" s="1">
        <v>1993</v>
      </c>
      <c r="F2074" s="1">
        <v>4</v>
      </c>
      <c r="G2074" s="1">
        <v>5</v>
      </c>
      <c r="H2074">
        <f t="shared" si="32"/>
        <v>21.439732142857142</v>
      </c>
      <c r="I2074" s="1" t="s">
        <v>68</v>
      </c>
      <c r="J2074" s="1">
        <v>1440.75</v>
      </c>
      <c r="K2074" s="1">
        <v>18.899999999999999</v>
      </c>
      <c r="L2074" s="1" t="s">
        <v>68</v>
      </c>
      <c r="M2074" s="1" t="s">
        <v>68</v>
      </c>
      <c r="N2074" s="1" t="s">
        <v>68</v>
      </c>
      <c r="O2074" s="1" t="s">
        <v>68</v>
      </c>
      <c r="P2074" s="1" t="s">
        <v>68</v>
      </c>
      <c r="Q2074" s="1" t="s">
        <v>68</v>
      </c>
      <c r="R2074" s="1" t="s">
        <v>68</v>
      </c>
      <c r="S2074" s="1" t="s">
        <v>68</v>
      </c>
      <c r="T2074" s="1">
        <v>7.6</v>
      </c>
      <c r="U2074" s="1" t="s">
        <v>68</v>
      </c>
      <c r="V2074" s="1" t="s">
        <v>68</v>
      </c>
      <c r="W2074" s="1" t="s">
        <v>68</v>
      </c>
    </row>
    <row r="2075" spans="1:23" x14ac:dyDescent="0.2">
      <c r="A2075" s="1" t="s">
        <v>66</v>
      </c>
      <c r="B2075" s="1" t="s">
        <v>72</v>
      </c>
      <c r="D2075" s="23">
        <v>34135</v>
      </c>
      <c r="E2075" s="1">
        <v>1993</v>
      </c>
      <c r="F2075" s="1">
        <v>4</v>
      </c>
      <c r="G2075" s="1">
        <v>6</v>
      </c>
      <c r="H2075">
        <f t="shared" si="32"/>
        <v>39.748511904761898</v>
      </c>
      <c r="I2075" s="1" t="s">
        <v>68</v>
      </c>
      <c r="J2075" s="1">
        <v>2671.1</v>
      </c>
      <c r="K2075" s="1">
        <v>35.04</v>
      </c>
      <c r="L2075" s="1" t="s">
        <v>68</v>
      </c>
      <c r="M2075" s="1" t="s">
        <v>68</v>
      </c>
      <c r="N2075" s="1" t="s">
        <v>68</v>
      </c>
      <c r="O2075" s="1" t="s">
        <v>68</v>
      </c>
      <c r="P2075" s="1" t="s">
        <v>68</v>
      </c>
      <c r="Q2075" s="1" t="s">
        <v>68</v>
      </c>
      <c r="R2075" s="1" t="s">
        <v>68</v>
      </c>
      <c r="S2075" s="1" t="s">
        <v>68</v>
      </c>
      <c r="T2075" s="1">
        <v>7.6</v>
      </c>
      <c r="U2075" s="1" t="s">
        <v>68</v>
      </c>
      <c r="V2075" s="1" t="s">
        <v>68</v>
      </c>
      <c r="W2075" s="1" t="s">
        <v>68</v>
      </c>
    </row>
    <row r="2076" spans="1:23" x14ac:dyDescent="0.2">
      <c r="A2076" s="1" t="s">
        <v>66</v>
      </c>
      <c r="B2076" s="1" t="s">
        <v>72</v>
      </c>
      <c r="D2076" s="23">
        <v>34135</v>
      </c>
      <c r="E2076" s="1">
        <v>1993</v>
      </c>
      <c r="F2076" s="1">
        <v>4</v>
      </c>
      <c r="G2076" s="1">
        <v>7</v>
      </c>
      <c r="H2076">
        <f t="shared" si="32"/>
        <v>47.969196428571429</v>
      </c>
      <c r="I2076" s="1" t="s">
        <v>68</v>
      </c>
      <c r="J2076" s="1">
        <v>3223.53</v>
      </c>
      <c r="K2076" s="1">
        <v>42.15</v>
      </c>
      <c r="L2076" s="1" t="s">
        <v>68</v>
      </c>
      <c r="M2076" s="1" t="s">
        <v>68</v>
      </c>
      <c r="N2076" s="1" t="s">
        <v>68</v>
      </c>
      <c r="O2076" s="1" t="s">
        <v>68</v>
      </c>
      <c r="P2076" s="1" t="s">
        <v>68</v>
      </c>
      <c r="Q2076" s="1" t="s">
        <v>68</v>
      </c>
      <c r="R2076" s="1" t="s">
        <v>68</v>
      </c>
      <c r="S2076" s="1" t="s">
        <v>68</v>
      </c>
      <c r="T2076" s="1">
        <v>7.3</v>
      </c>
      <c r="U2076" s="1" t="s">
        <v>68</v>
      </c>
      <c r="V2076" s="1" t="s">
        <v>68</v>
      </c>
      <c r="W2076" s="1" t="s">
        <v>68</v>
      </c>
    </row>
    <row r="2077" spans="1:23" x14ac:dyDescent="0.2">
      <c r="A2077" s="1" t="s">
        <v>66</v>
      </c>
      <c r="B2077" s="1" t="s">
        <v>72</v>
      </c>
      <c r="D2077" s="23">
        <v>34135</v>
      </c>
      <c r="E2077" s="1">
        <v>1993</v>
      </c>
      <c r="F2077" s="1">
        <v>4</v>
      </c>
      <c r="G2077" s="1">
        <v>8</v>
      </c>
      <c r="H2077">
        <f t="shared" si="32"/>
        <v>47.724404761904758</v>
      </c>
      <c r="I2077" s="1" t="s">
        <v>68</v>
      </c>
      <c r="J2077" s="1">
        <v>3207.08</v>
      </c>
      <c r="K2077" s="1">
        <v>41.71</v>
      </c>
      <c r="L2077" s="1" t="s">
        <v>68</v>
      </c>
      <c r="M2077" s="1" t="s">
        <v>68</v>
      </c>
      <c r="N2077" s="1" t="s">
        <v>68</v>
      </c>
      <c r="O2077" s="1" t="s">
        <v>68</v>
      </c>
      <c r="P2077" s="1" t="s">
        <v>68</v>
      </c>
      <c r="Q2077" s="1" t="s">
        <v>68</v>
      </c>
      <c r="R2077" s="1" t="s">
        <v>68</v>
      </c>
      <c r="S2077" s="1" t="s">
        <v>68</v>
      </c>
      <c r="T2077" s="1">
        <v>6.8</v>
      </c>
      <c r="U2077" s="1" t="s">
        <v>68</v>
      </c>
      <c r="V2077" s="1" t="s">
        <v>68</v>
      </c>
      <c r="W2077" s="1" t="s">
        <v>68</v>
      </c>
    </row>
    <row r="2078" spans="1:23" x14ac:dyDescent="0.2">
      <c r="A2078" s="1" t="s">
        <v>66</v>
      </c>
      <c r="B2078" s="1" t="s">
        <v>72</v>
      </c>
      <c r="D2078" s="23">
        <v>34135</v>
      </c>
      <c r="E2078" s="1">
        <v>1993</v>
      </c>
      <c r="F2078" s="1">
        <v>4</v>
      </c>
      <c r="G2078" s="1">
        <v>9</v>
      </c>
      <c r="H2078">
        <f t="shared" si="32"/>
        <v>47.747470238095239</v>
      </c>
      <c r="I2078" s="1" t="s">
        <v>68</v>
      </c>
      <c r="J2078" s="1">
        <v>3208.63</v>
      </c>
      <c r="K2078" s="1">
        <v>41.91</v>
      </c>
      <c r="L2078" s="1" t="s">
        <v>68</v>
      </c>
      <c r="M2078" s="1" t="s">
        <v>68</v>
      </c>
      <c r="N2078" s="1" t="s">
        <v>68</v>
      </c>
      <c r="O2078" s="1" t="s">
        <v>68</v>
      </c>
      <c r="P2078" s="1" t="s">
        <v>68</v>
      </c>
      <c r="Q2078" s="1" t="s">
        <v>68</v>
      </c>
      <c r="R2078" s="1" t="s">
        <v>68</v>
      </c>
      <c r="S2078" s="1" t="s">
        <v>68</v>
      </c>
      <c r="T2078" s="1">
        <v>7.2</v>
      </c>
      <c r="U2078" s="1" t="s">
        <v>68</v>
      </c>
      <c r="V2078" s="1" t="s">
        <v>68</v>
      </c>
      <c r="W2078" s="1" t="s">
        <v>68</v>
      </c>
    </row>
    <row r="2079" spans="1:23" x14ac:dyDescent="0.2">
      <c r="A2079" s="1" t="s">
        <v>66</v>
      </c>
      <c r="B2079" s="1" t="s">
        <v>72</v>
      </c>
      <c r="D2079" s="23">
        <v>34135</v>
      </c>
      <c r="E2079" s="1">
        <v>1993</v>
      </c>
      <c r="F2079" s="1">
        <v>4</v>
      </c>
      <c r="G2079" s="1">
        <v>10</v>
      </c>
      <c r="H2079">
        <f t="shared" si="32"/>
        <v>36.199404761904752</v>
      </c>
      <c r="I2079" s="1" t="s">
        <v>68</v>
      </c>
      <c r="J2079" s="1">
        <v>2432.6</v>
      </c>
      <c r="K2079" s="1">
        <v>32.19</v>
      </c>
      <c r="L2079" s="1" t="s">
        <v>68</v>
      </c>
      <c r="M2079" s="1" t="s">
        <v>68</v>
      </c>
      <c r="N2079" s="1" t="s">
        <v>68</v>
      </c>
      <c r="O2079" s="1" t="s">
        <v>68</v>
      </c>
      <c r="P2079" s="1" t="s">
        <v>68</v>
      </c>
      <c r="Q2079" s="1" t="s">
        <v>68</v>
      </c>
      <c r="R2079" s="1" t="s">
        <v>68</v>
      </c>
      <c r="S2079" s="1" t="s">
        <v>68</v>
      </c>
      <c r="T2079" s="1">
        <v>8.4</v>
      </c>
      <c r="U2079" s="1" t="s">
        <v>68</v>
      </c>
      <c r="V2079" s="1" t="s">
        <v>68</v>
      </c>
      <c r="W2079" s="1" t="s">
        <v>68</v>
      </c>
    </row>
    <row r="2080" spans="1:23" x14ac:dyDescent="0.2">
      <c r="A2080" s="1" t="s">
        <v>66</v>
      </c>
      <c r="B2080" s="1" t="s">
        <v>72</v>
      </c>
      <c r="D2080" s="23">
        <v>34135</v>
      </c>
      <c r="E2080" s="1">
        <v>1993</v>
      </c>
      <c r="F2080" s="1">
        <v>4</v>
      </c>
      <c r="G2080" s="1">
        <v>11</v>
      </c>
      <c r="H2080">
        <f t="shared" si="32"/>
        <v>44.790922619047613</v>
      </c>
      <c r="I2080" s="1" t="s">
        <v>68</v>
      </c>
      <c r="J2080" s="1">
        <v>3009.95</v>
      </c>
      <c r="K2080" s="1">
        <v>39.700000000000003</v>
      </c>
      <c r="L2080" s="1" t="s">
        <v>68</v>
      </c>
      <c r="M2080" s="1" t="s">
        <v>68</v>
      </c>
      <c r="N2080" s="1" t="s">
        <v>68</v>
      </c>
      <c r="O2080" s="1" t="s">
        <v>68</v>
      </c>
      <c r="P2080" s="1" t="s">
        <v>68</v>
      </c>
      <c r="Q2080" s="1" t="s">
        <v>68</v>
      </c>
      <c r="R2080" s="1" t="s">
        <v>68</v>
      </c>
      <c r="S2080" s="1" t="s">
        <v>68</v>
      </c>
      <c r="T2080" s="1">
        <v>8.1</v>
      </c>
      <c r="U2080" s="1" t="s">
        <v>68</v>
      </c>
      <c r="V2080" s="1" t="s">
        <v>68</v>
      </c>
      <c r="W2080" s="1" t="s">
        <v>68</v>
      </c>
    </row>
    <row r="2081" spans="1:23" x14ac:dyDescent="0.2">
      <c r="A2081" s="1" t="s">
        <v>66</v>
      </c>
      <c r="B2081" s="1" t="s">
        <v>72</v>
      </c>
      <c r="D2081" s="23">
        <v>34135</v>
      </c>
      <c r="E2081" s="1">
        <v>1993</v>
      </c>
      <c r="F2081" s="1">
        <v>4</v>
      </c>
      <c r="G2081" s="1">
        <v>12</v>
      </c>
      <c r="H2081">
        <f t="shared" si="32"/>
        <v>46.990476190476194</v>
      </c>
      <c r="I2081" s="1" t="s">
        <v>68</v>
      </c>
      <c r="J2081" s="1">
        <v>3157.76</v>
      </c>
      <c r="K2081" s="1">
        <v>41.29</v>
      </c>
      <c r="L2081" s="1" t="s">
        <v>68</v>
      </c>
      <c r="M2081" s="1" t="s">
        <v>68</v>
      </c>
      <c r="N2081" s="1" t="s">
        <v>68</v>
      </c>
      <c r="O2081" s="1" t="s">
        <v>68</v>
      </c>
      <c r="P2081" s="1" t="s">
        <v>68</v>
      </c>
      <c r="Q2081" s="1" t="s">
        <v>68</v>
      </c>
      <c r="R2081" s="1" t="s">
        <v>68</v>
      </c>
      <c r="S2081" s="1" t="s">
        <v>68</v>
      </c>
      <c r="T2081" s="1">
        <v>7.3</v>
      </c>
      <c r="U2081" s="1" t="s">
        <v>68</v>
      </c>
      <c r="V2081" s="1" t="s">
        <v>68</v>
      </c>
      <c r="W2081" s="1" t="s">
        <v>68</v>
      </c>
    </row>
    <row r="2082" spans="1:23" x14ac:dyDescent="0.2">
      <c r="A2082" s="1" t="s">
        <v>66</v>
      </c>
      <c r="B2082" s="1" t="s">
        <v>72</v>
      </c>
      <c r="D2082" s="23">
        <v>34135</v>
      </c>
      <c r="E2082" s="1">
        <v>1993</v>
      </c>
      <c r="F2082" s="1">
        <v>4</v>
      </c>
      <c r="G2082" s="1">
        <v>13</v>
      </c>
      <c r="H2082">
        <f t="shared" si="32"/>
        <v>46.168005952380945</v>
      </c>
      <c r="I2082" s="1" t="s">
        <v>68</v>
      </c>
      <c r="J2082" s="1">
        <v>3102.49</v>
      </c>
      <c r="K2082" s="1">
        <v>40.479999999999997</v>
      </c>
      <c r="L2082" s="1" t="s">
        <v>68</v>
      </c>
      <c r="M2082" s="1" t="s">
        <v>68</v>
      </c>
      <c r="N2082" s="1" t="s">
        <v>68</v>
      </c>
      <c r="O2082" s="1" t="s">
        <v>68</v>
      </c>
      <c r="P2082" s="1" t="s">
        <v>68</v>
      </c>
      <c r="Q2082" s="1" t="s">
        <v>68</v>
      </c>
      <c r="R2082" s="1" t="s">
        <v>68</v>
      </c>
      <c r="S2082" s="1" t="s">
        <v>68</v>
      </c>
      <c r="T2082" s="1">
        <v>7.1</v>
      </c>
      <c r="U2082" s="1" t="s">
        <v>68</v>
      </c>
      <c r="V2082" s="1" t="s">
        <v>68</v>
      </c>
      <c r="W2082" s="1" t="s">
        <v>68</v>
      </c>
    </row>
    <row r="2083" spans="1:23" x14ac:dyDescent="0.2">
      <c r="A2083" s="1" t="s">
        <v>66</v>
      </c>
      <c r="B2083" s="1" t="s">
        <v>72</v>
      </c>
      <c r="D2083" s="23">
        <v>34135</v>
      </c>
      <c r="E2083" s="1">
        <v>1993</v>
      </c>
      <c r="F2083" s="1">
        <v>5</v>
      </c>
      <c r="G2083" s="1">
        <v>1</v>
      </c>
      <c r="H2083">
        <f t="shared" si="32"/>
        <v>28.994642857142857</v>
      </c>
      <c r="I2083" s="1" t="s">
        <v>68</v>
      </c>
      <c r="J2083" s="1">
        <v>1948.44</v>
      </c>
      <c r="K2083" s="1">
        <v>25.56</v>
      </c>
      <c r="L2083" s="1" t="s">
        <v>68</v>
      </c>
      <c r="M2083" s="1" t="s">
        <v>68</v>
      </c>
      <c r="N2083" s="1" t="s">
        <v>68</v>
      </c>
      <c r="O2083" s="1" t="s">
        <v>68</v>
      </c>
      <c r="P2083" s="1" t="s">
        <v>68</v>
      </c>
      <c r="Q2083" s="1" t="s">
        <v>68</v>
      </c>
      <c r="R2083" s="1" t="s">
        <v>68</v>
      </c>
      <c r="S2083" s="1" t="s">
        <v>68</v>
      </c>
      <c r="T2083" s="1">
        <v>7.6</v>
      </c>
      <c r="U2083" s="1" t="s">
        <v>68</v>
      </c>
      <c r="V2083" s="1" t="s">
        <v>68</v>
      </c>
      <c r="W2083" s="1" t="s">
        <v>68</v>
      </c>
    </row>
    <row r="2084" spans="1:23" x14ac:dyDescent="0.2">
      <c r="A2084" s="1" t="s">
        <v>66</v>
      </c>
      <c r="B2084" s="1" t="s">
        <v>72</v>
      </c>
      <c r="D2084" s="23">
        <v>34135</v>
      </c>
      <c r="E2084" s="1">
        <v>1993</v>
      </c>
      <c r="F2084" s="1">
        <v>5</v>
      </c>
      <c r="G2084" s="1">
        <v>2</v>
      </c>
      <c r="H2084">
        <f t="shared" si="32"/>
        <v>30.665029761904758</v>
      </c>
      <c r="I2084" s="1" t="s">
        <v>68</v>
      </c>
      <c r="J2084" s="1">
        <v>2060.69</v>
      </c>
      <c r="K2084" s="1">
        <v>27.15</v>
      </c>
      <c r="L2084" s="1" t="s">
        <v>68</v>
      </c>
      <c r="M2084" s="1" t="s">
        <v>68</v>
      </c>
      <c r="N2084" s="1" t="s">
        <v>68</v>
      </c>
      <c r="O2084" s="1" t="s">
        <v>68</v>
      </c>
      <c r="P2084" s="1" t="s">
        <v>68</v>
      </c>
      <c r="Q2084" s="1" t="s">
        <v>68</v>
      </c>
      <c r="R2084" s="1" t="s">
        <v>68</v>
      </c>
      <c r="S2084" s="1" t="s">
        <v>68</v>
      </c>
      <c r="T2084" s="1">
        <v>8</v>
      </c>
      <c r="U2084" s="1" t="s">
        <v>68</v>
      </c>
      <c r="V2084" s="1" t="s">
        <v>68</v>
      </c>
      <c r="W2084" s="1" t="s">
        <v>68</v>
      </c>
    </row>
    <row r="2085" spans="1:23" x14ac:dyDescent="0.2">
      <c r="A2085" s="1" t="s">
        <v>66</v>
      </c>
      <c r="B2085" s="1" t="s">
        <v>72</v>
      </c>
      <c r="D2085" s="23">
        <v>34135</v>
      </c>
      <c r="E2085" s="1">
        <v>1993</v>
      </c>
      <c r="F2085" s="1">
        <v>5</v>
      </c>
      <c r="G2085" s="1">
        <v>3</v>
      </c>
      <c r="H2085">
        <f t="shared" si="32"/>
        <v>22.966666666666661</v>
      </c>
      <c r="I2085" s="1" t="s">
        <v>68</v>
      </c>
      <c r="J2085" s="1">
        <v>1543.36</v>
      </c>
      <c r="K2085" s="1">
        <v>20.29</v>
      </c>
      <c r="L2085" s="1" t="s">
        <v>68</v>
      </c>
      <c r="M2085" s="1" t="s">
        <v>68</v>
      </c>
      <c r="N2085" s="1" t="s">
        <v>68</v>
      </c>
      <c r="O2085" s="1" t="s">
        <v>68</v>
      </c>
      <c r="P2085" s="1" t="s">
        <v>68</v>
      </c>
      <c r="Q2085" s="1" t="s">
        <v>68</v>
      </c>
      <c r="R2085" s="1" t="s">
        <v>68</v>
      </c>
      <c r="S2085" s="1" t="s">
        <v>68</v>
      </c>
      <c r="T2085" s="1">
        <v>7.8</v>
      </c>
      <c r="U2085" s="1" t="s">
        <v>68</v>
      </c>
      <c r="V2085" s="1" t="s">
        <v>68</v>
      </c>
      <c r="W2085" s="1" t="s">
        <v>68</v>
      </c>
    </row>
    <row r="2086" spans="1:23" x14ac:dyDescent="0.2">
      <c r="A2086" s="1" t="s">
        <v>66</v>
      </c>
      <c r="B2086" s="1" t="s">
        <v>72</v>
      </c>
      <c r="D2086" s="23">
        <v>34135</v>
      </c>
      <c r="E2086" s="1">
        <v>1993</v>
      </c>
      <c r="F2086" s="1">
        <v>5</v>
      </c>
      <c r="G2086" s="1">
        <v>4</v>
      </c>
      <c r="H2086">
        <f t="shared" si="32"/>
        <v>27.595833333333335</v>
      </c>
      <c r="I2086" s="1" t="s">
        <v>68</v>
      </c>
      <c r="J2086" s="1">
        <v>1854.44</v>
      </c>
      <c r="K2086" s="1">
        <v>24.17</v>
      </c>
      <c r="L2086" s="1" t="s">
        <v>68</v>
      </c>
      <c r="M2086" s="1" t="s">
        <v>68</v>
      </c>
      <c r="N2086" s="1" t="s">
        <v>68</v>
      </c>
      <c r="O2086" s="1" t="s">
        <v>68</v>
      </c>
      <c r="P2086" s="1" t="s">
        <v>68</v>
      </c>
      <c r="Q2086" s="1" t="s">
        <v>68</v>
      </c>
      <c r="R2086" s="1" t="s">
        <v>68</v>
      </c>
      <c r="S2086" s="1" t="s">
        <v>68</v>
      </c>
      <c r="T2086" s="1">
        <v>7</v>
      </c>
      <c r="U2086" s="1" t="s">
        <v>68</v>
      </c>
      <c r="V2086" s="1" t="s">
        <v>68</v>
      </c>
      <c r="W2086" s="1" t="s">
        <v>68</v>
      </c>
    </row>
    <row r="2087" spans="1:23" x14ac:dyDescent="0.2">
      <c r="A2087" s="1" t="s">
        <v>66</v>
      </c>
      <c r="B2087" s="1" t="s">
        <v>72</v>
      </c>
      <c r="D2087" s="23">
        <v>34135</v>
      </c>
      <c r="E2087" s="1">
        <v>1993</v>
      </c>
      <c r="F2087" s="1">
        <v>5</v>
      </c>
      <c r="G2087" s="1">
        <v>5</v>
      </c>
      <c r="H2087">
        <f t="shared" si="32"/>
        <v>32.600595238095238</v>
      </c>
      <c r="I2087" s="1" t="s">
        <v>68</v>
      </c>
      <c r="J2087" s="1">
        <v>2190.7600000000002</v>
      </c>
      <c r="K2087" s="1">
        <v>28.77</v>
      </c>
      <c r="L2087" s="1" t="s">
        <v>68</v>
      </c>
      <c r="M2087" s="1" t="s">
        <v>68</v>
      </c>
      <c r="N2087" s="1" t="s">
        <v>68</v>
      </c>
      <c r="O2087" s="1" t="s">
        <v>68</v>
      </c>
      <c r="P2087" s="1" t="s">
        <v>68</v>
      </c>
      <c r="Q2087" s="1" t="s">
        <v>68</v>
      </c>
      <c r="R2087" s="1" t="s">
        <v>68</v>
      </c>
      <c r="S2087" s="1" t="s">
        <v>68</v>
      </c>
      <c r="T2087" s="1">
        <v>7.7</v>
      </c>
      <c r="U2087" s="1" t="s">
        <v>68</v>
      </c>
      <c r="V2087" s="1" t="s">
        <v>68</v>
      </c>
      <c r="W2087" s="1" t="s">
        <v>68</v>
      </c>
    </row>
    <row r="2088" spans="1:23" x14ac:dyDescent="0.2">
      <c r="A2088" s="1" t="s">
        <v>66</v>
      </c>
      <c r="B2088" s="1" t="s">
        <v>72</v>
      </c>
      <c r="D2088" s="23">
        <v>34135</v>
      </c>
      <c r="E2088" s="1">
        <v>1993</v>
      </c>
      <c r="F2088" s="1">
        <v>5</v>
      </c>
      <c r="G2088" s="1">
        <v>6</v>
      </c>
      <c r="H2088">
        <f t="shared" si="32"/>
        <v>36.479910714285708</v>
      </c>
      <c r="I2088" s="1" t="s">
        <v>68</v>
      </c>
      <c r="J2088" s="1">
        <v>2451.4499999999998</v>
      </c>
      <c r="K2088" s="1">
        <v>32.020000000000003</v>
      </c>
      <c r="L2088" s="1" t="s">
        <v>68</v>
      </c>
      <c r="M2088" s="1" t="s">
        <v>68</v>
      </c>
      <c r="N2088" s="1" t="s">
        <v>68</v>
      </c>
      <c r="O2088" s="1" t="s">
        <v>68</v>
      </c>
      <c r="P2088" s="1" t="s">
        <v>68</v>
      </c>
      <c r="Q2088" s="1" t="s">
        <v>68</v>
      </c>
      <c r="R2088" s="1" t="s">
        <v>68</v>
      </c>
      <c r="S2088" s="1" t="s">
        <v>68</v>
      </c>
      <c r="T2088" s="1">
        <v>7.2</v>
      </c>
      <c r="U2088" s="1" t="s">
        <v>68</v>
      </c>
      <c r="V2088" s="1" t="s">
        <v>68</v>
      </c>
      <c r="W2088" s="1" t="s">
        <v>68</v>
      </c>
    </row>
    <row r="2089" spans="1:23" x14ac:dyDescent="0.2">
      <c r="A2089" s="1" t="s">
        <v>66</v>
      </c>
      <c r="B2089" s="1" t="s">
        <v>72</v>
      </c>
      <c r="D2089" s="23">
        <v>34135</v>
      </c>
      <c r="E2089" s="1">
        <v>1993</v>
      </c>
      <c r="F2089" s="1">
        <v>5</v>
      </c>
      <c r="G2089" s="1">
        <v>7</v>
      </c>
      <c r="H2089">
        <f t="shared" si="32"/>
        <v>43.252083333333324</v>
      </c>
      <c r="I2089" s="1" t="s">
        <v>68</v>
      </c>
      <c r="J2089" s="1">
        <v>2906.54</v>
      </c>
      <c r="K2089" s="1">
        <v>37.68</v>
      </c>
      <c r="L2089" s="1" t="s">
        <v>68</v>
      </c>
      <c r="M2089" s="1" t="s">
        <v>68</v>
      </c>
      <c r="N2089" s="1" t="s">
        <v>68</v>
      </c>
      <c r="O2089" s="1" t="s">
        <v>68</v>
      </c>
      <c r="P2089" s="1" t="s">
        <v>68</v>
      </c>
      <c r="Q2089" s="1" t="s">
        <v>68</v>
      </c>
      <c r="R2089" s="1" t="s">
        <v>68</v>
      </c>
      <c r="S2089" s="1" t="s">
        <v>68</v>
      </c>
      <c r="T2089" s="1">
        <v>6.5</v>
      </c>
      <c r="U2089" s="1" t="s">
        <v>68</v>
      </c>
      <c r="V2089" s="1" t="s">
        <v>68</v>
      </c>
      <c r="W2089" s="1" t="s">
        <v>68</v>
      </c>
    </row>
    <row r="2090" spans="1:23" x14ac:dyDescent="0.2">
      <c r="A2090" s="1" t="s">
        <v>66</v>
      </c>
      <c r="B2090" s="1" t="s">
        <v>72</v>
      </c>
      <c r="D2090" s="23">
        <v>34135</v>
      </c>
      <c r="E2090" s="1">
        <v>1993</v>
      </c>
      <c r="F2090" s="1">
        <v>5</v>
      </c>
      <c r="G2090" s="1">
        <v>8</v>
      </c>
      <c r="H2090">
        <f t="shared" si="32"/>
        <v>48.936458333333334</v>
      </c>
      <c r="I2090" s="1" t="s">
        <v>68</v>
      </c>
      <c r="J2090" s="1">
        <v>3288.53</v>
      </c>
      <c r="K2090" s="1">
        <v>43</v>
      </c>
      <c r="L2090" s="1" t="s">
        <v>68</v>
      </c>
      <c r="M2090" s="1" t="s">
        <v>68</v>
      </c>
      <c r="N2090" s="1" t="s">
        <v>68</v>
      </c>
      <c r="O2090" s="1" t="s">
        <v>68</v>
      </c>
      <c r="P2090" s="1" t="s">
        <v>68</v>
      </c>
      <c r="Q2090" s="1" t="s">
        <v>68</v>
      </c>
      <c r="R2090" s="1" t="s">
        <v>68</v>
      </c>
      <c r="S2090" s="1" t="s">
        <v>68</v>
      </c>
      <c r="T2090" s="1">
        <v>7.3</v>
      </c>
      <c r="U2090" s="1" t="s">
        <v>68</v>
      </c>
      <c r="V2090" s="1" t="s">
        <v>68</v>
      </c>
      <c r="W2090" s="1" t="s">
        <v>68</v>
      </c>
    </row>
    <row r="2091" spans="1:23" x14ac:dyDescent="0.2">
      <c r="A2091" s="1" t="s">
        <v>66</v>
      </c>
      <c r="B2091" s="1" t="s">
        <v>72</v>
      </c>
      <c r="D2091" s="23">
        <v>34135</v>
      </c>
      <c r="E2091" s="1">
        <v>1993</v>
      </c>
      <c r="F2091" s="1">
        <v>5</v>
      </c>
      <c r="G2091" s="1">
        <v>9</v>
      </c>
      <c r="H2091">
        <f t="shared" si="32"/>
        <v>45.953571428571422</v>
      </c>
      <c r="I2091" s="1" t="s">
        <v>68</v>
      </c>
      <c r="J2091" s="1">
        <v>3088.08</v>
      </c>
      <c r="K2091" s="1">
        <v>40.51</v>
      </c>
      <c r="L2091" s="1" t="s">
        <v>68</v>
      </c>
      <c r="M2091" s="1" t="s">
        <v>68</v>
      </c>
      <c r="N2091" s="1" t="s">
        <v>68</v>
      </c>
      <c r="O2091" s="1" t="s">
        <v>68</v>
      </c>
      <c r="P2091" s="1" t="s">
        <v>68</v>
      </c>
      <c r="Q2091" s="1" t="s">
        <v>68</v>
      </c>
      <c r="R2091" s="1" t="s">
        <v>68</v>
      </c>
      <c r="S2091" s="1" t="s">
        <v>68</v>
      </c>
      <c r="T2091" s="1">
        <v>7.6</v>
      </c>
      <c r="U2091" s="1" t="s">
        <v>68</v>
      </c>
      <c r="V2091" s="1" t="s">
        <v>68</v>
      </c>
      <c r="W2091" s="1" t="s">
        <v>68</v>
      </c>
    </row>
    <row r="2092" spans="1:23" x14ac:dyDescent="0.2">
      <c r="A2092" s="1" t="s">
        <v>66</v>
      </c>
      <c r="B2092" s="1" t="s">
        <v>72</v>
      </c>
      <c r="D2092" s="23">
        <v>34135</v>
      </c>
      <c r="E2092" s="1">
        <v>1993</v>
      </c>
      <c r="F2092" s="1">
        <v>5</v>
      </c>
      <c r="G2092" s="1">
        <v>10</v>
      </c>
      <c r="H2092">
        <f t="shared" si="32"/>
        <v>38.716369047619047</v>
      </c>
      <c r="I2092" s="1" t="s">
        <v>68</v>
      </c>
      <c r="J2092" s="1">
        <v>2601.7399999999998</v>
      </c>
      <c r="K2092" s="1">
        <v>33.909999999999997</v>
      </c>
      <c r="L2092" s="1" t="s">
        <v>68</v>
      </c>
      <c r="M2092" s="1" t="s">
        <v>68</v>
      </c>
      <c r="N2092" s="1" t="s">
        <v>68</v>
      </c>
      <c r="O2092" s="1" t="s">
        <v>68</v>
      </c>
      <c r="P2092" s="1" t="s">
        <v>68</v>
      </c>
      <c r="Q2092" s="1" t="s">
        <v>68</v>
      </c>
      <c r="R2092" s="1" t="s">
        <v>68</v>
      </c>
      <c r="S2092" s="1" t="s">
        <v>68</v>
      </c>
      <c r="T2092" s="1">
        <v>7</v>
      </c>
      <c r="U2092" s="1" t="s">
        <v>68</v>
      </c>
      <c r="V2092" s="1" t="s">
        <v>68</v>
      </c>
      <c r="W2092" s="1" t="s">
        <v>68</v>
      </c>
    </row>
    <row r="2093" spans="1:23" x14ac:dyDescent="0.2">
      <c r="A2093" s="1" t="s">
        <v>66</v>
      </c>
      <c r="B2093" s="1" t="s">
        <v>72</v>
      </c>
      <c r="D2093" s="23">
        <v>34135</v>
      </c>
      <c r="E2093" s="1">
        <v>1993</v>
      </c>
      <c r="F2093" s="1">
        <v>5</v>
      </c>
      <c r="G2093" s="1">
        <v>11</v>
      </c>
      <c r="H2093">
        <f t="shared" si="32"/>
        <v>40.080059523809517</v>
      </c>
      <c r="I2093" s="1" t="s">
        <v>68</v>
      </c>
      <c r="J2093" s="1">
        <v>2693.38</v>
      </c>
      <c r="K2093" s="1">
        <v>35.18</v>
      </c>
      <c r="L2093" s="1" t="s">
        <v>68</v>
      </c>
      <c r="M2093" s="1" t="s">
        <v>68</v>
      </c>
      <c r="N2093" s="1" t="s">
        <v>68</v>
      </c>
      <c r="O2093" s="1" t="s">
        <v>68</v>
      </c>
      <c r="P2093" s="1" t="s">
        <v>68</v>
      </c>
      <c r="Q2093" s="1" t="s">
        <v>68</v>
      </c>
      <c r="R2093" s="1" t="s">
        <v>68</v>
      </c>
      <c r="S2093" s="1" t="s">
        <v>68</v>
      </c>
      <c r="T2093" s="1">
        <v>7.2</v>
      </c>
      <c r="U2093" s="1" t="s">
        <v>68</v>
      </c>
      <c r="V2093" s="1" t="s">
        <v>68</v>
      </c>
      <c r="W2093" s="1" t="s">
        <v>68</v>
      </c>
    </row>
    <row r="2094" spans="1:23" x14ac:dyDescent="0.2">
      <c r="A2094" s="1" t="s">
        <v>66</v>
      </c>
      <c r="B2094" s="1" t="s">
        <v>72</v>
      </c>
      <c r="D2094" s="23">
        <v>34135</v>
      </c>
      <c r="E2094" s="1">
        <v>1993</v>
      </c>
      <c r="F2094" s="1">
        <v>5</v>
      </c>
      <c r="G2094" s="1">
        <v>12</v>
      </c>
      <c r="H2094">
        <f t="shared" si="32"/>
        <v>46.243601190476184</v>
      </c>
      <c r="I2094" s="1" t="s">
        <v>68</v>
      </c>
      <c r="J2094" s="1">
        <v>3107.57</v>
      </c>
      <c r="K2094" s="1">
        <v>40.590000000000003</v>
      </c>
      <c r="L2094" s="1" t="s">
        <v>68</v>
      </c>
      <c r="M2094" s="1" t="s">
        <v>68</v>
      </c>
      <c r="N2094" s="1" t="s">
        <v>68</v>
      </c>
      <c r="O2094" s="1" t="s">
        <v>68</v>
      </c>
      <c r="P2094" s="1" t="s">
        <v>68</v>
      </c>
      <c r="Q2094" s="1" t="s">
        <v>68</v>
      </c>
      <c r="R2094" s="1" t="s">
        <v>68</v>
      </c>
      <c r="S2094" s="1" t="s">
        <v>68</v>
      </c>
      <c r="T2094" s="1">
        <v>7.2</v>
      </c>
      <c r="U2094" s="1" t="s">
        <v>68</v>
      </c>
      <c r="V2094" s="1" t="s">
        <v>68</v>
      </c>
      <c r="W2094" s="1" t="s">
        <v>68</v>
      </c>
    </row>
    <row r="2095" spans="1:23" x14ac:dyDescent="0.2">
      <c r="A2095" s="1" t="s">
        <v>66</v>
      </c>
      <c r="B2095" s="1" t="s">
        <v>72</v>
      </c>
      <c r="D2095" s="23">
        <v>34135</v>
      </c>
      <c r="E2095" s="1">
        <v>1993</v>
      </c>
      <c r="F2095" s="1">
        <v>5</v>
      </c>
      <c r="G2095" s="1">
        <v>13</v>
      </c>
      <c r="H2095">
        <f t="shared" si="32"/>
        <v>44.890327380952378</v>
      </c>
      <c r="I2095" s="1" t="s">
        <v>68</v>
      </c>
      <c r="J2095" s="1">
        <v>3016.63</v>
      </c>
      <c r="K2095" s="1">
        <v>39.53</v>
      </c>
      <c r="L2095" s="1" t="s">
        <v>68</v>
      </c>
      <c r="M2095" s="1" t="s">
        <v>68</v>
      </c>
      <c r="N2095" s="1" t="s">
        <v>68</v>
      </c>
      <c r="O2095" s="1" t="s">
        <v>68</v>
      </c>
      <c r="P2095" s="1" t="s">
        <v>68</v>
      </c>
      <c r="Q2095" s="1" t="s">
        <v>68</v>
      </c>
      <c r="R2095" s="1" t="s">
        <v>68</v>
      </c>
      <c r="S2095" s="1" t="s">
        <v>68</v>
      </c>
      <c r="T2095" s="1">
        <v>7.5</v>
      </c>
      <c r="U2095" s="1" t="s">
        <v>68</v>
      </c>
      <c r="V2095" s="1" t="s">
        <v>68</v>
      </c>
      <c r="W2095" s="1" t="s">
        <v>68</v>
      </c>
    </row>
    <row r="2096" spans="1:23" x14ac:dyDescent="0.2">
      <c r="A2096" s="1" t="s">
        <v>66</v>
      </c>
      <c r="B2096" s="1" t="s">
        <v>72</v>
      </c>
      <c r="D2096" s="23">
        <v>34135</v>
      </c>
      <c r="E2096" s="1">
        <v>1993</v>
      </c>
      <c r="F2096" s="1">
        <v>6</v>
      </c>
      <c r="G2096" s="1">
        <v>1</v>
      </c>
      <c r="H2096">
        <f t="shared" si="32"/>
        <v>16.119791666666664</v>
      </c>
      <c r="I2096" s="1" t="s">
        <v>68</v>
      </c>
      <c r="J2096" s="1">
        <v>1083.25</v>
      </c>
      <c r="K2096" s="1">
        <v>14.35</v>
      </c>
      <c r="L2096" s="1" t="s">
        <v>68</v>
      </c>
      <c r="M2096" s="1" t="s">
        <v>68</v>
      </c>
      <c r="N2096" s="1" t="s">
        <v>68</v>
      </c>
      <c r="O2096" s="1" t="s">
        <v>68</v>
      </c>
      <c r="P2096" s="1" t="s">
        <v>68</v>
      </c>
      <c r="Q2096" s="1" t="s">
        <v>68</v>
      </c>
      <c r="R2096" s="1" t="s">
        <v>68</v>
      </c>
      <c r="S2096" s="1" t="s">
        <v>68</v>
      </c>
      <c r="T2096" s="1">
        <v>8.5</v>
      </c>
      <c r="U2096" s="1" t="s">
        <v>68</v>
      </c>
      <c r="V2096" s="1" t="s">
        <v>68</v>
      </c>
      <c r="W2096" s="1" t="s">
        <v>68</v>
      </c>
    </row>
    <row r="2097" spans="1:23" x14ac:dyDescent="0.2">
      <c r="A2097" s="1" t="s">
        <v>66</v>
      </c>
      <c r="B2097" s="1" t="s">
        <v>72</v>
      </c>
      <c r="D2097" s="23">
        <v>34135</v>
      </c>
      <c r="E2097" s="1">
        <v>1993</v>
      </c>
      <c r="F2097" s="1">
        <v>6</v>
      </c>
      <c r="G2097" s="1">
        <v>2</v>
      </c>
      <c r="H2097">
        <f t="shared" si="32"/>
        <v>30.991071428571427</v>
      </c>
      <c r="I2097" s="1" t="s">
        <v>68</v>
      </c>
      <c r="J2097" s="1">
        <v>2082.6</v>
      </c>
      <c r="K2097" s="1">
        <v>27.32</v>
      </c>
      <c r="L2097" s="1" t="s">
        <v>68</v>
      </c>
      <c r="M2097" s="1" t="s">
        <v>68</v>
      </c>
      <c r="N2097" s="1" t="s">
        <v>68</v>
      </c>
      <c r="O2097" s="1" t="s">
        <v>68</v>
      </c>
      <c r="P2097" s="1" t="s">
        <v>68</v>
      </c>
      <c r="Q2097" s="1" t="s">
        <v>68</v>
      </c>
      <c r="R2097" s="1" t="s">
        <v>68</v>
      </c>
      <c r="S2097" s="1" t="s">
        <v>68</v>
      </c>
      <c r="T2097" s="1">
        <v>7.6</v>
      </c>
      <c r="U2097" s="1" t="s">
        <v>68</v>
      </c>
      <c r="V2097" s="1" t="s">
        <v>68</v>
      </c>
      <c r="W2097" s="1" t="s">
        <v>68</v>
      </c>
    </row>
    <row r="2098" spans="1:23" x14ac:dyDescent="0.2">
      <c r="A2098" s="1" t="s">
        <v>66</v>
      </c>
      <c r="B2098" s="1" t="s">
        <v>72</v>
      </c>
      <c r="D2098" s="23">
        <v>34135</v>
      </c>
      <c r="E2098" s="1">
        <v>1993</v>
      </c>
      <c r="F2098" s="1">
        <v>6</v>
      </c>
      <c r="G2098" s="1">
        <v>3</v>
      </c>
      <c r="H2098">
        <f t="shared" si="32"/>
        <v>28.843601190476189</v>
      </c>
      <c r="I2098" s="1" t="s">
        <v>68</v>
      </c>
      <c r="J2098" s="1">
        <v>1938.29</v>
      </c>
      <c r="K2098" s="1">
        <v>25.29</v>
      </c>
      <c r="L2098" s="1" t="s">
        <v>68</v>
      </c>
      <c r="M2098" s="1" t="s">
        <v>68</v>
      </c>
      <c r="N2098" s="1" t="s">
        <v>68</v>
      </c>
      <c r="O2098" s="1" t="s">
        <v>68</v>
      </c>
      <c r="P2098" s="1" t="s">
        <v>68</v>
      </c>
      <c r="Q2098" s="1" t="s">
        <v>68</v>
      </c>
      <c r="R2098" s="1" t="s">
        <v>68</v>
      </c>
      <c r="S2098" s="1" t="s">
        <v>68</v>
      </c>
      <c r="T2098" s="1">
        <v>7.1</v>
      </c>
      <c r="U2098" s="1" t="s">
        <v>68</v>
      </c>
      <c r="V2098" s="1" t="s">
        <v>68</v>
      </c>
      <c r="W2098" s="1" t="s">
        <v>68</v>
      </c>
    </row>
    <row r="2099" spans="1:23" x14ac:dyDescent="0.2">
      <c r="A2099" s="1" t="s">
        <v>66</v>
      </c>
      <c r="B2099" s="1" t="s">
        <v>72</v>
      </c>
      <c r="D2099" s="23">
        <v>34135</v>
      </c>
      <c r="E2099" s="1">
        <v>1993</v>
      </c>
      <c r="F2099" s="1">
        <v>6</v>
      </c>
      <c r="G2099" s="1">
        <v>4</v>
      </c>
      <c r="H2099">
        <f t="shared" si="32"/>
        <v>34.087499999999999</v>
      </c>
      <c r="I2099" s="1" t="s">
        <v>68</v>
      </c>
      <c r="J2099" s="1">
        <v>2290.6799999999998</v>
      </c>
      <c r="K2099" s="1">
        <v>29.92</v>
      </c>
      <c r="L2099" s="1" t="s">
        <v>68</v>
      </c>
      <c r="M2099" s="1" t="s">
        <v>68</v>
      </c>
      <c r="N2099" s="1" t="s">
        <v>68</v>
      </c>
      <c r="O2099" s="1" t="s">
        <v>68</v>
      </c>
      <c r="P2099" s="1" t="s">
        <v>68</v>
      </c>
      <c r="Q2099" s="1" t="s">
        <v>68</v>
      </c>
      <c r="R2099" s="1" t="s">
        <v>68</v>
      </c>
      <c r="S2099" s="1" t="s">
        <v>68</v>
      </c>
      <c r="T2099" s="1">
        <v>7.2</v>
      </c>
      <c r="U2099" s="1" t="s">
        <v>68</v>
      </c>
      <c r="V2099" s="1" t="s">
        <v>68</v>
      </c>
      <c r="W2099" s="1" t="s">
        <v>68</v>
      </c>
    </row>
    <row r="2100" spans="1:23" x14ac:dyDescent="0.2">
      <c r="A2100" s="1" t="s">
        <v>66</v>
      </c>
      <c r="B2100" s="1" t="s">
        <v>72</v>
      </c>
      <c r="D2100" s="23">
        <v>34135</v>
      </c>
      <c r="E2100" s="1">
        <v>1993</v>
      </c>
      <c r="F2100" s="1">
        <v>6</v>
      </c>
      <c r="G2100" s="1">
        <v>5</v>
      </c>
      <c r="H2100">
        <f t="shared" si="32"/>
        <v>33.70863095238095</v>
      </c>
      <c r="I2100" s="1" t="s">
        <v>68</v>
      </c>
      <c r="J2100" s="1">
        <v>2265.2199999999998</v>
      </c>
      <c r="K2100" s="1">
        <v>29.78</v>
      </c>
      <c r="L2100" s="1" t="s">
        <v>68</v>
      </c>
      <c r="M2100" s="1" t="s">
        <v>68</v>
      </c>
      <c r="N2100" s="1" t="s">
        <v>68</v>
      </c>
      <c r="O2100" s="1" t="s">
        <v>68</v>
      </c>
      <c r="P2100" s="1" t="s">
        <v>68</v>
      </c>
      <c r="Q2100" s="1" t="s">
        <v>68</v>
      </c>
      <c r="R2100" s="1" t="s">
        <v>68</v>
      </c>
      <c r="S2100" s="1" t="s">
        <v>68</v>
      </c>
      <c r="T2100" s="1">
        <v>7.8</v>
      </c>
      <c r="U2100" s="1" t="s">
        <v>68</v>
      </c>
      <c r="V2100" s="1" t="s">
        <v>68</v>
      </c>
      <c r="W2100" s="1" t="s">
        <v>68</v>
      </c>
    </row>
    <row r="2101" spans="1:23" x14ac:dyDescent="0.2">
      <c r="A2101" s="1" t="s">
        <v>66</v>
      </c>
      <c r="B2101" s="1" t="s">
        <v>72</v>
      </c>
      <c r="D2101" s="23">
        <v>34135</v>
      </c>
      <c r="E2101" s="1">
        <v>1993</v>
      </c>
      <c r="F2101" s="1">
        <v>6</v>
      </c>
      <c r="G2101" s="1">
        <v>6</v>
      </c>
      <c r="H2101">
        <f t="shared" si="32"/>
        <v>33.451190476190476</v>
      </c>
      <c r="I2101" s="1" t="s">
        <v>68</v>
      </c>
      <c r="J2101" s="1">
        <v>2247.92</v>
      </c>
      <c r="K2101" s="1">
        <v>29.33</v>
      </c>
      <c r="L2101" s="1" t="s">
        <v>68</v>
      </c>
      <c r="M2101" s="1" t="s">
        <v>68</v>
      </c>
      <c r="N2101" s="1" t="s">
        <v>68</v>
      </c>
      <c r="O2101" s="1" t="s">
        <v>68</v>
      </c>
      <c r="P2101" s="1" t="s">
        <v>68</v>
      </c>
      <c r="Q2101" s="1" t="s">
        <v>68</v>
      </c>
      <c r="R2101" s="1" t="s">
        <v>68</v>
      </c>
      <c r="S2101" s="1" t="s">
        <v>68</v>
      </c>
      <c r="T2101" s="1">
        <v>7.1</v>
      </c>
      <c r="U2101" s="1" t="s">
        <v>68</v>
      </c>
      <c r="V2101" s="1" t="s">
        <v>68</v>
      </c>
      <c r="W2101" s="1" t="s">
        <v>68</v>
      </c>
    </row>
    <row r="2102" spans="1:23" x14ac:dyDescent="0.2">
      <c r="A2102" s="1" t="s">
        <v>66</v>
      </c>
      <c r="B2102" s="1" t="s">
        <v>72</v>
      </c>
      <c r="D2102" s="23">
        <v>34135</v>
      </c>
      <c r="E2102" s="1">
        <v>1993</v>
      </c>
      <c r="F2102" s="1">
        <v>6</v>
      </c>
      <c r="G2102" s="1">
        <v>7</v>
      </c>
      <c r="H2102">
        <f t="shared" si="32"/>
        <v>43.831994047619041</v>
      </c>
      <c r="I2102" s="1" t="s">
        <v>68</v>
      </c>
      <c r="J2102" s="1">
        <v>2945.51</v>
      </c>
      <c r="K2102" s="1">
        <v>38.85</v>
      </c>
      <c r="L2102" s="1" t="s">
        <v>68</v>
      </c>
      <c r="M2102" s="1" t="s">
        <v>68</v>
      </c>
      <c r="N2102" s="1" t="s">
        <v>68</v>
      </c>
      <c r="O2102" s="1" t="s">
        <v>68</v>
      </c>
      <c r="P2102" s="1" t="s">
        <v>68</v>
      </c>
      <c r="Q2102" s="1" t="s">
        <v>68</v>
      </c>
      <c r="R2102" s="1" t="s">
        <v>68</v>
      </c>
      <c r="S2102" s="1" t="s">
        <v>68</v>
      </c>
      <c r="T2102" s="1">
        <v>8.1</v>
      </c>
      <c r="U2102" s="1" t="s">
        <v>68</v>
      </c>
      <c r="V2102" s="1" t="s">
        <v>68</v>
      </c>
      <c r="W2102" s="1" t="s">
        <v>68</v>
      </c>
    </row>
    <row r="2103" spans="1:23" x14ac:dyDescent="0.2">
      <c r="A2103" s="1" t="s">
        <v>66</v>
      </c>
      <c r="B2103" s="1" t="s">
        <v>72</v>
      </c>
      <c r="D2103" s="23">
        <v>34135</v>
      </c>
      <c r="E2103" s="1">
        <v>1993</v>
      </c>
      <c r="F2103" s="1">
        <v>6</v>
      </c>
      <c r="G2103" s="1">
        <v>8</v>
      </c>
      <c r="H2103">
        <f t="shared" si="32"/>
        <v>45.958779761904758</v>
      </c>
      <c r="I2103" s="1" t="s">
        <v>68</v>
      </c>
      <c r="J2103" s="1">
        <v>3088.43</v>
      </c>
      <c r="K2103" s="1">
        <v>40.340000000000003</v>
      </c>
      <c r="L2103" s="1" t="s">
        <v>68</v>
      </c>
      <c r="M2103" s="1" t="s">
        <v>68</v>
      </c>
      <c r="N2103" s="1" t="s">
        <v>68</v>
      </c>
      <c r="O2103" s="1" t="s">
        <v>68</v>
      </c>
      <c r="P2103" s="1" t="s">
        <v>68</v>
      </c>
      <c r="Q2103" s="1" t="s">
        <v>68</v>
      </c>
      <c r="R2103" s="1" t="s">
        <v>68</v>
      </c>
      <c r="S2103" s="1" t="s">
        <v>68</v>
      </c>
      <c r="T2103" s="1">
        <v>7.2</v>
      </c>
      <c r="U2103" s="1" t="s">
        <v>68</v>
      </c>
      <c r="V2103" s="1" t="s">
        <v>68</v>
      </c>
      <c r="W2103" s="1" t="s">
        <v>68</v>
      </c>
    </row>
    <row r="2104" spans="1:23" x14ac:dyDescent="0.2">
      <c r="A2104" s="1" t="s">
        <v>66</v>
      </c>
      <c r="B2104" s="1" t="s">
        <v>72</v>
      </c>
      <c r="D2104" s="23">
        <v>34135</v>
      </c>
      <c r="E2104" s="1">
        <v>1993</v>
      </c>
      <c r="F2104" s="1">
        <v>6</v>
      </c>
      <c r="G2104" s="1">
        <v>9</v>
      </c>
      <c r="H2104">
        <f t="shared" si="32"/>
        <v>46.545982142857135</v>
      </c>
      <c r="I2104" s="1" t="s">
        <v>68</v>
      </c>
      <c r="J2104" s="1">
        <v>3127.89</v>
      </c>
      <c r="K2104" s="1">
        <v>40.68</v>
      </c>
      <c r="L2104" s="1" t="s">
        <v>68</v>
      </c>
      <c r="M2104" s="1" t="s">
        <v>68</v>
      </c>
      <c r="N2104" s="1" t="s">
        <v>68</v>
      </c>
      <c r="O2104" s="1" t="s">
        <v>68</v>
      </c>
      <c r="P2104" s="1" t="s">
        <v>68</v>
      </c>
      <c r="Q2104" s="1" t="s">
        <v>68</v>
      </c>
      <c r="R2104" s="1" t="s">
        <v>68</v>
      </c>
      <c r="S2104" s="1" t="s">
        <v>68</v>
      </c>
      <c r="T2104" s="1">
        <v>6.8</v>
      </c>
      <c r="U2104" s="1" t="s">
        <v>68</v>
      </c>
      <c r="V2104" s="1" t="s">
        <v>68</v>
      </c>
      <c r="W2104" s="1" t="s">
        <v>68</v>
      </c>
    </row>
    <row r="2105" spans="1:23" x14ac:dyDescent="0.2">
      <c r="A2105" s="1" t="s">
        <v>66</v>
      </c>
      <c r="B2105" s="1" t="s">
        <v>72</v>
      </c>
      <c r="D2105" s="23">
        <v>34135</v>
      </c>
      <c r="E2105" s="1">
        <v>1993</v>
      </c>
      <c r="F2105" s="1">
        <v>6</v>
      </c>
      <c r="G2105" s="1">
        <v>10</v>
      </c>
      <c r="H2105">
        <f t="shared" si="32"/>
        <v>38.944345238095238</v>
      </c>
      <c r="I2105" s="1" t="s">
        <v>68</v>
      </c>
      <c r="J2105" s="1">
        <v>2617.06</v>
      </c>
      <c r="K2105" s="1">
        <v>34.22</v>
      </c>
      <c r="L2105" s="1" t="s">
        <v>68</v>
      </c>
      <c r="M2105" s="1" t="s">
        <v>68</v>
      </c>
      <c r="N2105" s="1" t="s">
        <v>68</v>
      </c>
      <c r="O2105" s="1" t="s">
        <v>68</v>
      </c>
      <c r="P2105" s="1" t="s">
        <v>68</v>
      </c>
      <c r="Q2105" s="1" t="s">
        <v>68</v>
      </c>
      <c r="R2105" s="1" t="s">
        <v>68</v>
      </c>
      <c r="S2105" s="1" t="s">
        <v>68</v>
      </c>
      <c r="T2105" s="1">
        <v>7.3</v>
      </c>
      <c r="U2105" s="1" t="s">
        <v>68</v>
      </c>
      <c r="V2105" s="1" t="s">
        <v>68</v>
      </c>
      <c r="W2105" s="1" t="s">
        <v>68</v>
      </c>
    </row>
    <row r="2106" spans="1:23" x14ac:dyDescent="0.2">
      <c r="A2106" s="1" t="s">
        <v>66</v>
      </c>
      <c r="B2106" s="1" t="s">
        <v>72</v>
      </c>
      <c r="D2106" s="23">
        <v>34135</v>
      </c>
      <c r="E2106" s="1">
        <v>1993</v>
      </c>
      <c r="F2106" s="1">
        <v>6</v>
      </c>
      <c r="G2106" s="1">
        <v>11</v>
      </c>
      <c r="H2106">
        <f t="shared" si="32"/>
        <v>45.392261904761902</v>
      </c>
      <c r="I2106" s="1" t="s">
        <v>68</v>
      </c>
      <c r="J2106" s="1">
        <v>3050.36</v>
      </c>
      <c r="K2106" s="1">
        <v>39.46</v>
      </c>
      <c r="L2106" s="1" t="s">
        <v>68</v>
      </c>
      <c r="M2106" s="1" t="s">
        <v>68</v>
      </c>
      <c r="N2106" s="1" t="s">
        <v>68</v>
      </c>
      <c r="O2106" s="1" t="s">
        <v>68</v>
      </c>
      <c r="P2106" s="1" t="s">
        <v>68</v>
      </c>
      <c r="Q2106" s="1" t="s">
        <v>68</v>
      </c>
      <c r="R2106" s="1" t="s">
        <v>68</v>
      </c>
      <c r="S2106" s="1" t="s">
        <v>68</v>
      </c>
      <c r="T2106" s="1">
        <v>6.3</v>
      </c>
      <c r="U2106" s="1" t="s">
        <v>68</v>
      </c>
      <c r="V2106" s="1" t="s">
        <v>68</v>
      </c>
      <c r="W2106" s="1" t="s">
        <v>68</v>
      </c>
    </row>
    <row r="2107" spans="1:23" x14ac:dyDescent="0.2">
      <c r="A2107" s="1" t="s">
        <v>66</v>
      </c>
      <c r="B2107" s="1" t="s">
        <v>72</v>
      </c>
      <c r="D2107" s="23">
        <v>34135</v>
      </c>
      <c r="E2107" s="1">
        <v>1993</v>
      </c>
      <c r="F2107" s="1">
        <v>6</v>
      </c>
      <c r="G2107" s="1">
        <v>12</v>
      </c>
      <c r="H2107">
        <f t="shared" si="32"/>
        <v>49.464434523809523</v>
      </c>
      <c r="I2107" s="1" t="s">
        <v>68</v>
      </c>
      <c r="J2107" s="1">
        <v>3324.01</v>
      </c>
      <c r="K2107" s="1">
        <v>43</v>
      </c>
      <c r="L2107" s="1" t="s">
        <v>68</v>
      </c>
      <c r="M2107" s="1" t="s">
        <v>68</v>
      </c>
      <c r="N2107" s="1" t="s">
        <v>68</v>
      </c>
      <c r="O2107" s="1" t="s">
        <v>68</v>
      </c>
      <c r="P2107" s="1" t="s">
        <v>68</v>
      </c>
      <c r="Q2107" s="1" t="s">
        <v>68</v>
      </c>
      <c r="R2107" s="1" t="s">
        <v>68</v>
      </c>
      <c r="S2107" s="1" t="s">
        <v>68</v>
      </c>
      <c r="T2107" s="1">
        <v>6.3</v>
      </c>
      <c r="U2107" s="1" t="s">
        <v>68</v>
      </c>
      <c r="V2107" s="1" t="s">
        <v>68</v>
      </c>
      <c r="W2107" s="1" t="s">
        <v>68</v>
      </c>
    </row>
    <row r="2108" spans="1:23" x14ac:dyDescent="0.2">
      <c r="A2108" s="1" t="s">
        <v>66</v>
      </c>
      <c r="B2108" s="1" t="s">
        <v>72</v>
      </c>
      <c r="D2108" s="23">
        <v>34135</v>
      </c>
      <c r="E2108" s="1">
        <v>1993</v>
      </c>
      <c r="F2108" s="1">
        <v>6</v>
      </c>
      <c r="G2108" s="1">
        <v>13</v>
      </c>
      <c r="H2108">
        <f t="shared" si="32"/>
        <v>47.535119047619041</v>
      </c>
      <c r="I2108" s="1" t="s">
        <v>68</v>
      </c>
      <c r="J2108" s="1">
        <v>3194.36</v>
      </c>
      <c r="K2108" s="1">
        <v>41.5</v>
      </c>
      <c r="L2108" s="1" t="s">
        <v>68</v>
      </c>
      <c r="M2108" s="1" t="s">
        <v>68</v>
      </c>
      <c r="N2108" s="1" t="s">
        <v>68</v>
      </c>
      <c r="O2108" s="1" t="s">
        <v>68</v>
      </c>
      <c r="P2108" s="1" t="s">
        <v>68</v>
      </c>
      <c r="Q2108" s="1" t="s">
        <v>68</v>
      </c>
      <c r="R2108" s="1" t="s">
        <v>68</v>
      </c>
      <c r="S2108" s="1" t="s">
        <v>68</v>
      </c>
      <c r="T2108" s="1">
        <v>6.7</v>
      </c>
      <c r="U2108" s="1" t="s">
        <v>68</v>
      </c>
      <c r="V2108" s="1" t="s">
        <v>68</v>
      </c>
      <c r="W2108" s="1" t="s">
        <v>68</v>
      </c>
    </row>
    <row r="2109" spans="1:23" x14ac:dyDescent="0.2">
      <c r="A2109" s="1" t="s">
        <v>66</v>
      </c>
      <c r="B2109" s="1" t="s">
        <v>72</v>
      </c>
      <c r="D2109" s="23">
        <v>34488</v>
      </c>
      <c r="E2109" s="1">
        <v>1994</v>
      </c>
      <c r="F2109" s="1">
        <v>1</v>
      </c>
      <c r="G2109" s="1">
        <v>1</v>
      </c>
      <c r="H2109">
        <f t="shared" si="32"/>
        <v>18.827232142857142</v>
      </c>
      <c r="I2109" s="1" t="s">
        <v>68</v>
      </c>
      <c r="J2109" s="1">
        <v>1265.19</v>
      </c>
      <c r="K2109" s="1">
        <v>15.744999999999999</v>
      </c>
      <c r="L2109" s="1" t="s">
        <v>68</v>
      </c>
      <c r="M2109" s="1" t="s">
        <v>68</v>
      </c>
      <c r="N2109" s="1" t="s">
        <v>68</v>
      </c>
      <c r="O2109" s="1" t="s">
        <v>68</v>
      </c>
      <c r="P2109" s="1" t="s">
        <v>68</v>
      </c>
      <c r="Q2109" s="1" t="s">
        <v>68</v>
      </c>
      <c r="R2109" s="1" t="s">
        <v>68</v>
      </c>
      <c r="S2109" s="1" t="s">
        <v>68</v>
      </c>
      <c r="T2109" s="1">
        <v>2.6</v>
      </c>
      <c r="U2109" s="1" t="s">
        <v>68</v>
      </c>
      <c r="V2109" s="1" t="s">
        <v>68</v>
      </c>
      <c r="W2109" s="1" t="s">
        <v>68</v>
      </c>
    </row>
    <row r="2110" spans="1:23" x14ac:dyDescent="0.2">
      <c r="A2110" s="1" t="s">
        <v>66</v>
      </c>
      <c r="B2110" s="1" t="s">
        <v>72</v>
      </c>
      <c r="D2110" s="23">
        <v>34488</v>
      </c>
      <c r="E2110" s="1">
        <v>1994</v>
      </c>
      <c r="F2110" s="1">
        <v>1</v>
      </c>
      <c r="G2110" s="1">
        <v>2</v>
      </c>
      <c r="H2110">
        <f t="shared" si="32"/>
        <v>23.074107142857141</v>
      </c>
      <c r="I2110" s="1" t="s">
        <v>68</v>
      </c>
      <c r="J2110" s="1">
        <v>1550.58</v>
      </c>
      <c r="K2110" s="1">
        <v>19.805</v>
      </c>
      <c r="L2110" s="1" t="s">
        <v>68</v>
      </c>
      <c r="M2110" s="1" t="s">
        <v>68</v>
      </c>
      <c r="N2110" s="1" t="s">
        <v>68</v>
      </c>
      <c r="O2110" s="1" t="s">
        <v>68</v>
      </c>
      <c r="P2110" s="1" t="s">
        <v>68</v>
      </c>
      <c r="Q2110" s="1" t="s">
        <v>68</v>
      </c>
      <c r="R2110" s="1" t="s">
        <v>68</v>
      </c>
      <c r="S2110" s="1" t="s">
        <v>68</v>
      </c>
      <c r="T2110" s="1">
        <v>5.0999999999999996</v>
      </c>
      <c r="U2110" s="1" t="s">
        <v>68</v>
      </c>
      <c r="V2110" s="1" t="s">
        <v>68</v>
      </c>
      <c r="W2110" s="1" t="s">
        <v>68</v>
      </c>
    </row>
    <row r="2111" spans="1:23" x14ac:dyDescent="0.2">
      <c r="A2111" s="1" t="s">
        <v>66</v>
      </c>
      <c r="B2111" s="1" t="s">
        <v>72</v>
      </c>
      <c r="D2111" s="23">
        <v>34488</v>
      </c>
      <c r="E2111" s="1">
        <v>1994</v>
      </c>
      <c r="F2111" s="1">
        <v>1</v>
      </c>
      <c r="G2111" s="1">
        <v>3</v>
      </c>
      <c r="H2111">
        <f t="shared" si="32"/>
        <v>26.434077380952377</v>
      </c>
      <c r="I2111" s="1" t="s">
        <v>68</v>
      </c>
      <c r="J2111" s="1">
        <v>1776.37</v>
      </c>
      <c r="K2111" s="1">
        <v>22.954999999999998</v>
      </c>
      <c r="L2111" s="1" t="s">
        <v>68</v>
      </c>
      <c r="M2111" s="1" t="s">
        <v>68</v>
      </c>
      <c r="N2111" s="1" t="s">
        <v>68</v>
      </c>
      <c r="O2111" s="1" t="s">
        <v>68</v>
      </c>
      <c r="P2111" s="1" t="s">
        <v>68</v>
      </c>
      <c r="Q2111" s="1" t="s">
        <v>68</v>
      </c>
      <c r="R2111" s="1" t="s">
        <v>68</v>
      </c>
      <c r="S2111" s="1" t="s">
        <v>68</v>
      </c>
      <c r="T2111" s="1">
        <v>6.2</v>
      </c>
      <c r="U2111" s="1" t="s">
        <v>68</v>
      </c>
      <c r="V2111" s="1" t="s">
        <v>68</v>
      </c>
      <c r="W2111" s="1" t="s">
        <v>68</v>
      </c>
    </row>
    <row r="2112" spans="1:23" x14ac:dyDescent="0.2">
      <c r="A2112" s="1" t="s">
        <v>66</v>
      </c>
      <c r="B2112" s="1" t="s">
        <v>72</v>
      </c>
      <c r="D2112" s="23">
        <v>34488</v>
      </c>
      <c r="E2112" s="1">
        <v>1994</v>
      </c>
      <c r="F2112" s="1">
        <v>1</v>
      </c>
      <c r="G2112" s="1">
        <v>4</v>
      </c>
      <c r="H2112">
        <f t="shared" si="32"/>
        <v>24.065327380952379</v>
      </c>
      <c r="I2112" s="1" t="s">
        <v>68</v>
      </c>
      <c r="J2112" s="1">
        <v>1617.19</v>
      </c>
      <c r="K2112" s="1">
        <v>20.965</v>
      </c>
      <c r="L2112" s="1" t="s">
        <v>68</v>
      </c>
      <c r="M2112" s="1" t="s">
        <v>68</v>
      </c>
      <c r="N2112" s="1" t="s">
        <v>68</v>
      </c>
      <c r="O2112" s="1" t="s">
        <v>68</v>
      </c>
      <c r="P2112" s="1" t="s">
        <v>68</v>
      </c>
      <c r="Q2112" s="1" t="s">
        <v>68</v>
      </c>
      <c r="R2112" s="1" t="s">
        <v>68</v>
      </c>
      <c r="S2112" s="1" t="s">
        <v>68</v>
      </c>
      <c r="T2112" s="1">
        <v>6.5</v>
      </c>
      <c r="U2112" s="1" t="s">
        <v>68</v>
      </c>
      <c r="V2112" s="1" t="s">
        <v>68</v>
      </c>
      <c r="W2112" s="1" t="s">
        <v>68</v>
      </c>
    </row>
    <row r="2113" spans="1:23" x14ac:dyDescent="0.2">
      <c r="A2113" s="1" t="s">
        <v>66</v>
      </c>
      <c r="B2113" s="1" t="s">
        <v>72</v>
      </c>
      <c r="D2113" s="23">
        <v>34488</v>
      </c>
      <c r="E2113" s="1">
        <v>1994</v>
      </c>
      <c r="F2113" s="1">
        <v>1</v>
      </c>
      <c r="G2113" s="1">
        <v>5</v>
      </c>
      <c r="H2113">
        <f t="shared" si="32"/>
        <v>30.28616071428571</v>
      </c>
      <c r="I2113" s="1" t="s">
        <v>68</v>
      </c>
      <c r="J2113" s="1">
        <v>2035.23</v>
      </c>
      <c r="K2113" s="1">
        <v>26.3</v>
      </c>
      <c r="L2113" s="1" t="s">
        <v>68</v>
      </c>
      <c r="M2113" s="1" t="s">
        <v>68</v>
      </c>
      <c r="N2113" s="1" t="s">
        <v>68</v>
      </c>
      <c r="O2113" s="1" t="s">
        <v>68</v>
      </c>
      <c r="P2113" s="1" t="s">
        <v>68</v>
      </c>
      <c r="Q2113" s="1" t="s">
        <v>68</v>
      </c>
      <c r="R2113" s="1" t="s">
        <v>68</v>
      </c>
      <c r="S2113" s="1" t="s">
        <v>68</v>
      </c>
      <c r="T2113" s="1">
        <v>6.2</v>
      </c>
      <c r="U2113" s="1" t="s">
        <v>68</v>
      </c>
      <c r="V2113" s="1" t="s">
        <v>68</v>
      </c>
      <c r="W2113" s="1" t="s">
        <v>68</v>
      </c>
    </row>
    <row r="2114" spans="1:23" x14ac:dyDescent="0.2">
      <c r="A2114" s="1" t="s">
        <v>66</v>
      </c>
      <c r="B2114" s="1" t="s">
        <v>72</v>
      </c>
      <c r="D2114" s="23">
        <v>34488</v>
      </c>
      <c r="E2114" s="1">
        <v>1994</v>
      </c>
      <c r="F2114" s="1">
        <v>1</v>
      </c>
      <c r="G2114" s="1">
        <v>6</v>
      </c>
      <c r="H2114">
        <f t="shared" si="32"/>
        <v>24.472767857142856</v>
      </c>
      <c r="I2114" s="1" t="s">
        <v>68</v>
      </c>
      <c r="J2114" s="1">
        <v>1644.57</v>
      </c>
      <c r="K2114" s="1">
        <v>21.32</v>
      </c>
      <c r="L2114" s="1" t="s">
        <v>68</v>
      </c>
      <c r="M2114" s="1" t="s">
        <v>68</v>
      </c>
      <c r="N2114" s="1" t="s">
        <v>68</v>
      </c>
      <c r="O2114" s="1" t="s">
        <v>68</v>
      </c>
      <c r="P2114" s="1" t="s">
        <v>68</v>
      </c>
      <c r="Q2114" s="1" t="s">
        <v>68</v>
      </c>
      <c r="R2114" s="1" t="s">
        <v>68</v>
      </c>
      <c r="S2114" s="1" t="s">
        <v>68</v>
      </c>
      <c r="T2114" s="1">
        <v>6.5</v>
      </c>
      <c r="U2114" s="1" t="s">
        <v>68</v>
      </c>
      <c r="V2114" s="1" t="s">
        <v>68</v>
      </c>
      <c r="W2114" s="1" t="s">
        <v>68</v>
      </c>
    </row>
    <row r="2115" spans="1:23" x14ac:dyDescent="0.2">
      <c r="A2115" s="1" t="s">
        <v>66</v>
      </c>
      <c r="B2115" s="1" t="s">
        <v>72</v>
      </c>
      <c r="D2115" s="23">
        <v>34488</v>
      </c>
      <c r="E2115" s="1">
        <v>1994</v>
      </c>
      <c r="F2115" s="1">
        <v>1</v>
      </c>
      <c r="G2115" s="1">
        <v>7</v>
      </c>
      <c r="H2115">
        <f t="shared" si="32"/>
        <v>30.649702380952377</v>
      </c>
      <c r="I2115" s="1" t="s">
        <v>68</v>
      </c>
      <c r="J2115" s="1">
        <v>2059.66</v>
      </c>
      <c r="K2115" s="1">
        <v>26.335000000000001</v>
      </c>
      <c r="L2115" s="1" t="s">
        <v>68</v>
      </c>
      <c r="M2115" s="1" t="s">
        <v>68</v>
      </c>
      <c r="N2115" s="1" t="s">
        <v>68</v>
      </c>
      <c r="O2115" s="1" t="s">
        <v>68</v>
      </c>
      <c r="P2115" s="1" t="s">
        <v>68</v>
      </c>
      <c r="Q2115" s="1" t="s">
        <v>68</v>
      </c>
      <c r="R2115" s="1" t="s">
        <v>68</v>
      </c>
      <c r="S2115" s="1" t="s">
        <v>68</v>
      </c>
      <c r="T2115" s="1">
        <v>5.2</v>
      </c>
      <c r="U2115" s="1" t="s">
        <v>68</v>
      </c>
      <c r="V2115" s="1" t="s">
        <v>68</v>
      </c>
      <c r="W2115" s="1" t="s">
        <v>68</v>
      </c>
    </row>
    <row r="2116" spans="1:23" x14ac:dyDescent="0.2">
      <c r="A2116" s="1" t="s">
        <v>66</v>
      </c>
      <c r="B2116" s="1" t="s">
        <v>72</v>
      </c>
      <c r="D2116" s="23">
        <v>34488</v>
      </c>
      <c r="E2116" s="1">
        <v>1994</v>
      </c>
      <c r="F2116" s="1">
        <v>1</v>
      </c>
      <c r="G2116" s="1">
        <v>8</v>
      </c>
      <c r="H2116">
        <f t="shared" ref="H2116:H2179" si="33">J2116/1.12/60</f>
        <v>36.278571428571432</v>
      </c>
      <c r="I2116" s="1" t="s">
        <v>68</v>
      </c>
      <c r="J2116" s="1">
        <v>2437.92</v>
      </c>
      <c r="K2116" s="1">
        <v>31.37</v>
      </c>
      <c r="L2116" s="1" t="s">
        <v>68</v>
      </c>
      <c r="M2116" s="1" t="s">
        <v>68</v>
      </c>
      <c r="N2116" s="1" t="s">
        <v>68</v>
      </c>
      <c r="O2116" s="1" t="s">
        <v>68</v>
      </c>
      <c r="P2116" s="1" t="s">
        <v>68</v>
      </c>
      <c r="Q2116" s="1" t="s">
        <v>68</v>
      </c>
      <c r="R2116" s="1" t="s">
        <v>68</v>
      </c>
      <c r="S2116" s="1" t="s">
        <v>68</v>
      </c>
      <c r="T2116" s="1">
        <v>5.8</v>
      </c>
      <c r="U2116" s="1" t="s">
        <v>68</v>
      </c>
      <c r="V2116" s="1" t="s">
        <v>68</v>
      </c>
      <c r="W2116" s="1" t="s">
        <v>68</v>
      </c>
    </row>
    <row r="2117" spans="1:23" x14ac:dyDescent="0.2">
      <c r="A2117" s="1" t="s">
        <v>66</v>
      </c>
      <c r="B2117" s="1" t="s">
        <v>72</v>
      </c>
      <c r="D2117" s="23">
        <v>34488</v>
      </c>
      <c r="E2117" s="1">
        <v>1994</v>
      </c>
      <c r="F2117" s="1">
        <v>1</v>
      </c>
      <c r="G2117" s="1">
        <v>9</v>
      </c>
      <c r="H2117">
        <f t="shared" si="33"/>
        <v>37.208482142857143</v>
      </c>
      <c r="I2117" s="1" t="s">
        <v>68</v>
      </c>
      <c r="J2117" s="1">
        <v>2500.41</v>
      </c>
      <c r="K2117" s="1">
        <v>32.414999999999999</v>
      </c>
      <c r="L2117" s="1" t="s">
        <v>68</v>
      </c>
      <c r="M2117" s="1" t="s">
        <v>68</v>
      </c>
      <c r="N2117" s="1" t="s">
        <v>68</v>
      </c>
      <c r="O2117" s="1" t="s">
        <v>68</v>
      </c>
      <c r="P2117" s="1" t="s">
        <v>68</v>
      </c>
      <c r="Q2117" s="1" t="s">
        <v>68</v>
      </c>
      <c r="R2117" s="1" t="s">
        <v>68</v>
      </c>
      <c r="S2117" s="1" t="s">
        <v>68</v>
      </c>
      <c r="T2117" s="1">
        <v>6.5</v>
      </c>
      <c r="U2117" s="1" t="s">
        <v>68</v>
      </c>
      <c r="V2117" s="1" t="s">
        <v>68</v>
      </c>
      <c r="W2117" s="1" t="s">
        <v>68</v>
      </c>
    </row>
    <row r="2118" spans="1:23" x14ac:dyDescent="0.2">
      <c r="A2118" s="1" t="s">
        <v>66</v>
      </c>
      <c r="B2118" s="1" t="s">
        <v>72</v>
      </c>
      <c r="D2118" s="23">
        <v>34488</v>
      </c>
      <c r="E2118" s="1">
        <v>1994</v>
      </c>
      <c r="F2118" s="1">
        <v>1</v>
      </c>
      <c r="G2118" s="1">
        <v>10</v>
      </c>
      <c r="H2118">
        <f t="shared" si="33"/>
        <v>22.915773809523806</v>
      </c>
      <c r="I2118" s="1" t="s">
        <v>68</v>
      </c>
      <c r="J2118" s="1">
        <v>1539.94</v>
      </c>
      <c r="K2118" s="1">
        <v>19.984999999999999</v>
      </c>
      <c r="L2118" s="1" t="s">
        <v>68</v>
      </c>
      <c r="M2118" s="1" t="s">
        <v>68</v>
      </c>
      <c r="N2118" s="1" t="s">
        <v>68</v>
      </c>
      <c r="O2118" s="1" t="s">
        <v>68</v>
      </c>
      <c r="P2118" s="1" t="s">
        <v>68</v>
      </c>
      <c r="Q2118" s="1" t="s">
        <v>68</v>
      </c>
      <c r="R2118" s="1" t="s">
        <v>68</v>
      </c>
      <c r="S2118" s="1" t="s">
        <v>68</v>
      </c>
      <c r="T2118" s="1">
        <v>6.6</v>
      </c>
      <c r="U2118" s="1" t="s">
        <v>68</v>
      </c>
      <c r="V2118" s="1" t="s">
        <v>68</v>
      </c>
      <c r="W2118" s="1" t="s">
        <v>68</v>
      </c>
    </row>
    <row r="2119" spans="1:23" x14ac:dyDescent="0.2">
      <c r="A2119" s="1" t="s">
        <v>66</v>
      </c>
      <c r="B2119" s="1" t="s">
        <v>72</v>
      </c>
      <c r="D2119" s="23">
        <v>34488</v>
      </c>
      <c r="E2119" s="1">
        <v>1994</v>
      </c>
      <c r="F2119" s="1">
        <v>1</v>
      </c>
      <c r="G2119" s="1">
        <v>11</v>
      </c>
      <c r="H2119">
        <f t="shared" si="33"/>
        <v>31.962351190476184</v>
      </c>
      <c r="I2119" s="1" t="s">
        <v>68</v>
      </c>
      <c r="J2119" s="1">
        <v>2147.87</v>
      </c>
      <c r="K2119" s="1">
        <v>27.405000000000001</v>
      </c>
      <c r="L2119" s="1" t="s">
        <v>68</v>
      </c>
      <c r="M2119" s="1" t="s">
        <v>68</v>
      </c>
      <c r="N2119" s="1" t="s">
        <v>68</v>
      </c>
      <c r="O2119" s="1" t="s">
        <v>68</v>
      </c>
      <c r="P2119" s="1" t="s">
        <v>68</v>
      </c>
      <c r="Q2119" s="1" t="s">
        <v>68</v>
      </c>
      <c r="R2119" s="1" t="s">
        <v>68</v>
      </c>
      <c r="S2119" s="1" t="s">
        <v>68</v>
      </c>
      <c r="T2119" s="1">
        <v>5</v>
      </c>
      <c r="U2119" s="1" t="s">
        <v>68</v>
      </c>
      <c r="V2119" s="1" t="s">
        <v>68</v>
      </c>
      <c r="W2119" s="1" t="s">
        <v>68</v>
      </c>
    </row>
    <row r="2120" spans="1:23" x14ac:dyDescent="0.2">
      <c r="A2120" s="1" t="s">
        <v>66</v>
      </c>
      <c r="B2120" s="1" t="s">
        <v>72</v>
      </c>
      <c r="D2120" s="23">
        <v>34488</v>
      </c>
      <c r="E2120" s="1">
        <v>1994</v>
      </c>
      <c r="F2120" s="1">
        <v>1</v>
      </c>
      <c r="G2120" s="1">
        <v>12</v>
      </c>
      <c r="H2120">
        <f t="shared" si="33"/>
        <v>32.281101190476186</v>
      </c>
      <c r="I2120" s="1" t="s">
        <v>68</v>
      </c>
      <c r="J2120" s="1">
        <v>2169.29</v>
      </c>
      <c r="K2120" s="1">
        <v>27.39</v>
      </c>
      <c r="L2120" s="1" t="s">
        <v>68</v>
      </c>
      <c r="M2120" s="1" t="s">
        <v>68</v>
      </c>
      <c r="N2120" s="1" t="s">
        <v>68</v>
      </c>
      <c r="O2120" s="1" t="s">
        <v>68</v>
      </c>
      <c r="P2120" s="1" t="s">
        <v>68</v>
      </c>
      <c r="Q2120" s="1" t="s">
        <v>68</v>
      </c>
      <c r="R2120" s="1" t="s">
        <v>68</v>
      </c>
      <c r="S2120" s="1" t="s">
        <v>68</v>
      </c>
      <c r="T2120" s="1">
        <v>4</v>
      </c>
      <c r="U2120" s="1" t="s">
        <v>68</v>
      </c>
      <c r="V2120" s="1" t="s">
        <v>68</v>
      </c>
      <c r="W2120" s="1" t="s">
        <v>68</v>
      </c>
    </row>
    <row r="2121" spans="1:23" x14ac:dyDescent="0.2">
      <c r="A2121" s="1" t="s">
        <v>66</v>
      </c>
      <c r="B2121" s="1" t="s">
        <v>72</v>
      </c>
      <c r="D2121" s="23">
        <v>34488</v>
      </c>
      <c r="E2121" s="1">
        <v>1994</v>
      </c>
      <c r="F2121" s="1">
        <v>1</v>
      </c>
      <c r="G2121" s="1">
        <v>13</v>
      </c>
      <c r="H2121">
        <f t="shared" si="33"/>
        <v>29.388392857142854</v>
      </c>
      <c r="I2121" s="1" t="s">
        <v>68</v>
      </c>
      <c r="J2121" s="1">
        <v>1974.9</v>
      </c>
      <c r="K2121" s="1">
        <v>25.04</v>
      </c>
      <c r="L2121" s="1" t="s">
        <v>68</v>
      </c>
      <c r="M2121" s="1" t="s">
        <v>68</v>
      </c>
      <c r="N2121" s="1" t="s">
        <v>68</v>
      </c>
      <c r="O2121" s="1" t="s">
        <v>68</v>
      </c>
      <c r="P2121" s="1" t="s">
        <v>68</v>
      </c>
      <c r="Q2121" s="1" t="s">
        <v>68</v>
      </c>
      <c r="R2121" s="1" t="s">
        <v>68</v>
      </c>
      <c r="S2121" s="1" t="s">
        <v>68</v>
      </c>
      <c r="T2121" s="1">
        <v>4.4000000000000004</v>
      </c>
      <c r="U2121" s="1" t="s">
        <v>68</v>
      </c>
      <c r="V2121" s="1" t="s">
        <v>68</v>
      </c>
      <c r="W2121" s="1" t="s">
        <v>68</v>
      </c>
    </row>
    <row r="2122" spans="1:23" x14ac:dyDescent="0.2">
      <c r="A2122" s="1" t="s">
        <v>66</v>
      </c>
      <c r="B2122" s="1" t="s">
        <v>72</v>
      </c>
      <c r="D2122" s="23">
        <v>34488</v>
      </c>
      <c r="E2122" s="1">
        <v>1994</v>
      </c>
      <c r="F2122" s="1">
        <v>2</v>
      </c>
      <c r="G2122" s="1">
        <v>1</v>
      </c>
      <c r="H2122">
        <f t="shared" si="33"/>
        <v>18.530357142857142</v>
      </c>
      <c r="I2122" s="1" t="s">
        <v>68</v>
      </c>
      <c r="J2122" s="1">
        <v>1245.24</v>
      </c>
      <c r="K2122" s="1">
        <v>15.904999999999999</v>
      </c>
      <c r="L2122" s="1" t="s">
        <v>68</v>
      </c>
      <c r="M2122" s="1" t="s">
        <v>68</v>
      </c>
      <c r="N2122" s="1" t="s">
        <v>68</v>
      </c>
      <c r="O2122" s="1" t="s">
        <v>68</v>
      </c>
      <c r="P2122" s="1" t="s">
        <v>68</v>
      </c>
      <c r="Q2122" s="1" t="s">
        <v>68</v>
      </c>
      <c r="R2122" s="1" t="s">
        <v>68</v>
      </c>
      <c r="S2122" s="1" t="s">
        <v>68</v>
      </c>
      <c r="T2122" s="1">
        <v>5.0999999999999996</v>
      </c>
      <c r="U2122" s="1" t="s">
        <v>68</v>
      </c>
      <c r="V2122" s="1" t="s">
        <v>68</v>
      </c>
      <c r="W2122" s="1" t="s">
        <v>68</v>
      </c>
    </row>
    <row r="2123" spans="1:23" x14ac:dyDescent="0.2">
      <c r="A2123" s="1" t="s">
        <v>66</v>
      </c>
      <c r="B2123" s="1" t="s">
        <v>72</v>
      </c>
      <c r="D2123" s="23">
        <v>34488</v>
      </c>
      <c r="E2123" s="1">
        <v>1994</v>
      </c>
      <c r="F2123" s="1">
        <v>2</v>
      </c>
      <c r="G2123" s="1">
        <v>2</v>
      </c>
      <c r="H2123">
        <f t="shared" si="33"/>
        <v>26.079315476190473</v>
      </c>
      <c r="I2123" s="1" t="s">
        <v>68</v>
      </c>
      <c r="J2123" s="1">
        <v>1752.53</v>
      </c>
      <c r="K2123" s="1">
        <v>22.99</v>
      </c>
      <c r="L2123" s="1" t="s">
        <v>68</v>
      </c>
      <c r="M2123" s="1" t="s">
        <v>68</v>
      </c>
      <c r="N2123" s="1" t="s">
        <v>68</v>
      </c>
      <c r="O2123" s="1" t="s">
        <v>68</v>
      </c>
      <c r="P2123" s="1" t="s">
        <v>68</v>
      </c>
      <c r="Q2123" s="1" t="s">
        <v>68</v>
      </c>
      <c r="R2123" s="1" t="s">
        <v>68</v>
      </c>
      <c r="S2123" s="1" t="s">
        <v>68</v>
      </c>
      <c r="T2123" s="1">
        <v>7.6</v>
      </c>
      <c r="U2123" s="1" t="s">
        <v>68</v>
      </c>
      <c r="V2123" s="1" t="s">
        <v>68</v>
      </c>
      <c r="W2123" s="1" t="s">
        <v>68</v>
      </c>
    </row>
    <row r="2124" spans="1:23" x14ac:dyDescent="0.2">
      <c r="A2124" s="1" t="s">
        <v>66</v>
      </c>
      <c r="B2124" s="1" t="s">
        <v>72</v>
      </c>
      <c r="D2124" s="23">
        <v>34488</v>
      </c>
      <c r="E2124" s="1">
        <v>1994</v>
      </c>
      <c r="F2124" s="1">
        <v>2</v>
      </c>
      <c r="G2124" s="1">
        <v>3</v>
      </c>
      <c r="H2124">
        <f t="shared" si="33"/>
        <v>28.513392857142851</v>
      </c>
      <c r="I2124" s="1" t="s">
        <v>68</v>
      </c>
      <c r="J2124" s="1">
        <v>1916.1</v>
      </c>
      <c r="K2124" s="1">
        <v>24.84</v>
      </c>
      <c r="L2124" s="1" t="s">
        <v>68</v>
      </c>
      <c r="M2124" s="1" t="s">
        <v>68</v>
      </c>
      <c r="N2124" s="1" t="s">
        <v>68</v>
      </c>
      <c r="O2124" s="1" t="s">
        <v>68</v>
      </c>
      <c r="P2124" s="1" t="s">
        <v>68</v>
      </c>
      <c r="Q2124" s="1" t="s">
        <v>68</v>
      </c>
      <c r="R2124" s="1" t="s">
        <v>68</v>
      </c>
      <c r="S2124" s="1" t="s">
        <v>68</v>
      </c>
      <c r="T2124" s="1">
        <v>6.5</v>
      </c>
      <c r="U2124" s="1" t="s">
        <v>68</v>
      </c>
      <c r="V2124" s="1" t="s">
        <v>68</v>
      </c>
      <c r="W2124" s="1" t="s">
        <v>68</v>
      </c>
    </row>
    <row r="2125" spans="1:23" x14ac:dyDescent="0.2">
      <c r="A2125" s="1" t="s">
        <v>66</v>
      </c>
      <c r="B2125" s="1" t="s">
        <v>72</v>
      </c>
      <c r="D2125" s="23">
        <v>34488</v>
      </c>
      <c r="E2125" s="1">
        <v>1994</v>
      </c>
      <c r="F2125" s="1">
        <v>2</v>
      </c>
      <c r="G2125" s="1">
        <v>4</v>
      </c>
      <c r="H2125">
        <f t="shared" si="33"/>
        <v>32.785267857142856</v>
      </c>
      <c r="I2125" s="1" t="s">
        <v>68</v>
      </c>
      <c r="J2125" s="1">
        <v>2203.17</v>
      </c>
      <c r="K2125" s="1">
        <v>27.905000000000001</v>
      </c>
      <c r="L2125" s="1" t="s">
        <v>68</v>
      </c>
      <c r="M2125" s="1" t="s">
        <v>68</v>
      </c>
      <c r="N2125" s="1" t="s">
        <v>68</v>
      </c>
      <c r="O2125" s="1" t="s">
        <v>68</v>
      </c>
      <c r="P2125" s="1" t="s">
        <v>68</v>
      </c>
      <c r="Q2125" s="1" t="s">
        <v>68</v>
      </c>
      <c r="R2125" s="1" t="s">
        <v>68</v>
      </c>
      <c r="S2125" s="1" t="s">
        <v>68</v>
      </c>
      <c r="T2125" s="1">
        <v>4.3</v>
      </c>
      <c r="U2125" s="1" t="s">
        <v>68</v>
      </c>
      <c r="V2125" s="1" t="s">
        <v>68</v>
      </c>
      <c r="W2125" s="1" t="s">
        <v>68</v>
      </c>
    </row>
    <row r="2126" spans="1:23" x14ac:dyDescent="0.2">
      <c r="A2126" s="1" t="s">
        <v>66</v>
      </c>
      <c r="B2126" s="1" t="s">
        <v>72</v>
      </c>
      <c r="D2126" s="23">
        <v>34488</v>
      </c>
      <c r="E2126" s="1">
        <v>1994</v>
      </c>
      <c r="F2126" s="1">
        <v>2</v>
      </c>
      <c r="G2126" s="1">
        <v>5</v>
      </c>
      <c r="H2126">
        <f t="shared" si="33"/>
        <v>27.344642857142855</v>
      </c>
      <c r="I2126" s="1" t="s">
        <v>68</v>
      </c>
      <c r="J2126" s="1">
        <v>1837.56</v>
      </c>
      <c r="K2126" s="1">
        <v>23.52</v>
      </c>
      <c r="L2126" s="1" t="s">
        <v>68</v>
      </c>
      <c r="M2126" s="1" t="s">
        <v>68</v>
      </c>
      <c r="N2126" s="1" t="s">
        <v>68</v>
      </c>
      <c r="O2126" s="1" t="s">
        <v>68</v>
      </c>
      <c r="P2126" s="1" t="s">
        <v>68</v>
      </c>
      <c r="Q2126" s="1" t="s">
        <v>68</v>
      </c>
      <c r="R2126" s="1" t="s">
        <v>68</v>
      </c>
      <c r="S2126" s="1" t="s">
        <v>68</v>
      </c>
      <c r="T2126" s="1">
        <v>5.3</v>
      </c>
      <c r="U2126" s="1" t="s">
        <v>68</v>
      </c>
      <c r="V2126" s="1" t="s">
        <v>68</v>
      </c>
      <c r="W2126" s="1" t="s">
        <v>68</v>
      </c>
    </row>
    <row r="2127" spans="1:23" x14ac:dyDescent="0.2">
      <c r="A2127" s="1" t="s">
        <v>66</v>
      </c>
      <c r="B2127" s="1" t="s">
        <v>72</v>
      </c>
      <c r="D2127" s="23">
        <v>34488</v>
      </c>
      <c r="E2127" s="1">
        <v>1994</v>
      </c>
      <c r="F2127" s="1">
        <v>2</v>
      </c>
      <c r="G2127" s="1">
        <v>6</v>
      </c>
      <c r="H2127">
        <f t="shared" si="33"/>
        <v>24.248065476190472</v>
      </c>
      <c r="I2127" s="1" t="s">
        <v>68</v>
      </c>
      <c r="J2127" s="1">
        <v>1629.47</v>
      </c>
      <c r="K2127" s="1">
        <v>21.215</v>
      </c>
      <c r="L2127" s="1" t="s">
        <v>68</v>
      </c>
      <c r="M2127" s="1" t="s">
        <v>68</v>
      </c>
      <c r="N2127" s="1" t="s">
        <v>68</v>
      </c>
      <c r="O2127" s="1" t="s">
        <v>68</v>
      </c>
      <c r="P2127" s="1" t="s">
        <v>68</v>
      </c>
      <c r="Q2127" s="1" t="s">
        <v>68</v>
      </c>
      <c r="R2127" s="1" t="s">
        <v>68</v>
      </c>
      <c r="S2127" s="1" t="s">
        <v>68</v>
      </c>
      <c r="T2127" s="1">
        <v>6.9</v>
      </c>
      <c r="U2127" s="1" t="s">
        <v>68</v>
      </c>
      <c r="V2127" s="1" t="s">
        <v>68</v>
      </c>
      <c r="W2127" s="1" t="s">
        <v>68</v>
      </c>
    </row>
    <row r="2128" spans="1:23" x14ac:dyDescent="0.2">
      <c r="A2128" s="1" t="s">
        <v>66</v>
      </c>
      <c r="B2128" s="1" t="s">
        <v>72</v>
      </c>
      <c r="D2128" s="23">
        <v>34488</v>
      </c>
      <c r="E2128" s="1">
        <v>1994</v>
      </c>
      <c r="F2128" s="1">
        <v>2</v>
      </c>
      <c r="G2128" s="1">
        <v>7</v>
      </c>
      <c r="H2128">
        <f t="shared" si="33"/>
        <v>28.945238095238093</v>
      </c>
      <c r="I2128" s="1" t="s">
        <v>68</v>
      </c>
      <c r="J2128" s="1">
        <v>1945.12</v>
      </c>
      <c r="K2128" s="1">
        <v>23.984999999999999</v>
      </c>
      <c r="L2128" s="1" t="s">
        <v>68</v>
      </c>
      <c r="M2128" s="1" t="s">
        <v>68</v>
      </c>
      <c r="N2128" s="1" t="s">
        <v>68</v>
      </c>
      <c r="O2128" s="1" t="s">
        <v>68</v>
      </c>
      <c r="P2128" s="1" t="s">
        <v>68</v>
      </c>
      <c r="Q2128" s="1" t="s">
        <v>68</v>
      </c>
      <c r="R2128" s="1" t="s">
        <v>68</v>
      </c>
      <c r="S2128" s="1" t="s">
        <v>68</v>
      </c>
      <c r="T2128" s="1">
        <v>1.7</v>
      </c>
      <c r="U2128" s="1" t="s">
        <v>68</v>
      </c>
      <c r="V2128" s="1" t="s">
        <v>68</v>
      </c>
      <c r="W2128" s="1" t="s">
        <v>68</v>
      </c>
    </row>
    <row r="2129" spans="1:23" x14ac:dyDescent="0.2">
      <c r="A2129" s="1" t="s">
        <v>66</v>
      </c>
      <c r="B2129" s="1" t="s">
        <v>72</v>
      </c>
      <c r="D2129" s="23">
        <v>34488</v>
      </c>
      <c r="E2129" s="1">
        <v>1994</v>
      </c>
      <c r="F2129" s="1">
        <v>2</v>
      </c>
      <c r="G2129" s="1">
        <v>8</v>
      </c>
      <c r="H2129">
        <f t="shared" si="33"/>
        <v>38.333482142857143</v>
      </c>
      <c r="I2129" s="1" t="s">
        <v>68</v>
      </c>
      <c r="J2129" s="1">
        <v>2576.0100000000002</v>
      </c>
      <c r="K2129" s="1">
        <v>33.395000000000003</v>
      </c>
      <c r="L2129" s="1" t="s">
        <v>68</v>
      </c>
      <c r="M2129" s="1" t="s">
        <v>68</v>
      </c>
      <c r="N2129" s="1" t="s">
        <v>68</v>
      </c>
      <c r="O2129" s="1" t="s">
        <v>68</v>
      </c>
      <c r="P2129" s="1" t="s">
        <v>68</v>
      </c>
      <c r="Q2129" s="1" t="s">
        <v>68</v>
      </c>
      <c r="R2129" s="1" t="s">
        <v>68</v>
      </c>
      <c r="S2129" s="1" t="s">
        <v>68</v>
      </c>
      <c r="T2129" s="1">
        <v>6.5</v>
      </c>
      <c r="U2129" s="1" t="s">
        <v>68</v>
      </c>
      <c r="V2129" s="1" t="s">
        <v>68</v>
      </c>
      <c r="W2129" s="1" t="s">
        <v>68</v>
      </c>
    </row>
    <row r="2130" spans="1:23" x14ac:dyDescent="0.2">
      <c r="A2130" s="1" t="s">
        <v>66</v>
      </c>
      <c r="B2130" s="1" t="s">
        <v>72</v>
      </c>
      <c r="D2130" s="23">
        <v>34488</v>
      </c>
      <c r="E2130" s="1">
        <v>1994</v>
      </c>
      <c r="F2130" s="1">
        <v>2</v>
      </c>
      <c r="G2130" s="1">
        <v>9</v>
      </c>
      <c r="H2130">
        <f t="shared" si="33"/>
        <v>36.744494047619042</v>
      </c>
      <c r="I2130" s="1" t="s">
        <v>68</v>
      </c>
      <c r="J2130" s="1">
        <v>2469.23</v>
      </c>
      <c r="K2130" s="1">
        <v>31.08</v>
      </c>
      <c r="L2130" s="1" t="s">
        <v>68</v>
      </c>
      <c r="M2130" s="1" t="s">
        <v>68</v>
      </c>
      <c r="N2130" s="1" t="s">
        <v>68</v>
      </c>
      <c r="O2130" s="1" t="s">
        <v>68</v>
      </c>
      <c r="P2130" s="1" t="s">
        <v>68</v>
      </c>
      <c r="Q2130" s="1" t="s">
        <v>68</v>
      </c>
      <c r="R2130" s="1" t="s">
        <v>68</v>
      </c>
      <c r="S2130" s="1" t="s">
        <v>68</v>
      </c>
      <c r="T2130" s="1">
        <v>3.7</v>
      </c>
      <c r="U2130" s="1" t="s">
        <v>68</v>
      </c>
      <c r="V2130" s="1" t="s">
        <v>68</v>
      </c>
      <c r="W2130" s="1" t="s">
        <v>68</v>
      </c>
    </row>
    <row r="2131" spans="1:23" x14ac:dyDescent="0.2">
      <c r="A2131" s="1" t="s">
        <v>66</v>
      </c>
      <c r="B2131" s="1" t="s">
        <v>72</v>
      </c>
      <c r="D2131" s="23">
        <v>34488</v>
      </c>
      <c r="E2131" s="1">
        <v>1994</v>
      </c>
      <c r="F2131" s="1">
        <v>2</v>
      </c>
      <c r="G2131" s="1">
        <v>10</v>
      </c>
      <c r="H2131">
        <f t="shared" si="33"/>
        <v>24.779166666666665</v>
      </c>
      <c r="I2131" s="1" t="s">
        <v>68</v>
      </c>
      <c r="J2131" s="1">
        <v>1665.16</v>
      </c>
      <c r="K2131" s="1">
        <v>21.914999999999999</v>
      </c>
      <c r="L2131" s="1" t="s">
        <v>68</v>
      </c>
      <c r="M2131" s="1" t="s">
        <v>68</v>
      </c>
      <c r="N2131" s="1" t="s">
        <v>68</v>
      </c>
      <c r="O2131" s="1" t="s">
        <v>68</v>
      </c>
      <c r="P2131" s="1" t="s">
        <v>68</v>
      </c>
      <c r="Q2131" s="1" t="s">
        <v>68</v>
      </c>
      <c r="R2131" s="1" t="s">
        <v>68</v>
      </c>
      <c r="S2131" s="1" t="s">
        <v>68</v>
      </c>
      <c r="T2131" s="1">
        <v>7.9</v>
      </c>
      <c r="U2131" s="1" t="s">
        <v>68</v>
      </c>
      <c r="V2131" s="1" t="s">
        <v>68</v>
      </c>
      <c r="W2131" s="1" t="s">
        <v>68</v>
      </c>
    </row>
    <row r="2132" spans="1:23" x14ac:dyDescent="0.2">
      <c r="A2132" s="1" t="s">
        <v>66</v>
      </c>
      <c r="B2132" s="1" t="s">
        <v>72</v>
      </c>
      <c r="D2132" s="23">
        <v>34488</v>
      </c>
      <c r="E2132" s="1">
        <v>1994</v>
      </c>
      <c r="F2132" s="1">
        <v>2</v>
      </c>
      <c r="G2132" s="1">
        <v>11</v>
      </c>
      <c r="H2132">
        <f t="shared" si="33"/>
        <v>25.779613095238094</v>
      </c>
      <c r="I2132" s="1" t="s">
        <v>68</v>
      </c>
      <c r="J2132" s="1">
        <v>1732.39</v>
      </c>
      <c r="K2132" s="1">
        <v>22.555</v>
      </c>
      <c r="L2132" s="1" t="s">
        <v>68</v>
      </c>
      <c r="M2132" s="1" t="s">
        <v>68</v>
      </c>
      <c r="N2132" s="1" t="s">
        <v>68</v>
      </c>
      <c r="O2132" s="1" t="s">
        <v>68</v>
      </c>
      <c r="P2132" s="1" t="s">
        <v>68</v>
      </c>
      <c r="Q2132" s="1" t="s">
        <v>68</v>
      </c>
      <c r="R2132" s="1" t="s">
        <v>68</v>
      </c>
      <c r="S2132" s="1" t="s">
        <v>68</v>
      </c>
      <c r="T2132" s="1">
        <v>6.9</v>
      </c>
      <c r="U2132" s="1" t="s">
        <v>68</v>
      </c>
      <c r="V2132" s="1" t="s">
        <v>68</v>
      </c>
      <c r="W2132" s="1" t="s">
        <v>68</v>
      </c>
    </row>
    <row r="2133" spans="1:23" x14ac:dyDescent="0.2">
      <c r="A2133" s="1" t="s">
        <v>66</v>
      </c>
      <c r="B2133" s="1" t="s">
        <v>72</v>
      </c>
      <c r="D2133" s="23">
        <v>34488</v>
      </c>
      <c r="E2133" s="1">
        <v>1994</v>
      </c>
      <c r="F2133" s="1">
        <v>2</v>
      </c>
      <c r="G2133" s="1">
        <v>12</v>
      </c>
      <c r="H2133">
        <f t="shared" si="33"/>
        <v>33.138541666666661</v>
      </c>
      <c r="I2133" s="1" t="s">
        <v>68</v>
      </c>
      <c r="J2133" s="1">
        <v>2226.91</v>
      </c>
      <c r="K2133" s="1">
        <v>28.03</v>
      </c>
      <c r="L2133" s="1" t="s">
        <v>68</v>
      </c>
      <c r="M2133" s="1" t="s">
        <v>68</v>
      </c>
      <c r="N2133" s="1" t="s">
        <v>68</v>
      </c>
      <c r="O2133" s="1" t="s">
        <v>68</v>
      </c>
      <c r="P2133" s="1" t="s">
        <v>68</v>
      </c>
      <c r="Q2133" s="1" t="s">
        <v>68</v>
      </c>
      <c r="R2133" s="1" t="s">
        <v>68</v>
      </c>
      <c r="S2133" s="1" t="s">
        <v>68</v>
      </c>
      <c r="T2133" s="1">
        <v>3.7</v>
      </c>
      <c r="U2133" s="1" t="s">
        <v>68</v>
      </c>
      <c r="V2133" s="1" t="s">
        <v>68</v>
      </c>
      <c r="W2133" s="1" t="s">
        <v>68</v>
      </c>
    </row>
    <row r="2134" spans="1:23" x14ac:dyDescent="0.2">
      <c r="A2134" s="1" t="s">
        <v>66</v>
      </c>
      <c r="B2134" s="1" t="s">
        <v>72</v>
      </c>
      <c r="D2134" s="23">
        <v>34488</v>
      </c>
      <c r="E2134" s="1">
        <v>1994</v>
      </c>
      <c r="F2134" s="1">
        <v>2</v>
      </c>
      <c r="G2134" s="1">
        <v>13</v>
      </c>
      <c r="H2134">
        <f t="shared" si="33"/>
        <v>33.245238095238093</v>
      </c>
      <c r="I2134" s="1" t="s">
        <v>68</v>
      </c>
      <c r="J2134" s="1">
        <v>2234.08</v>
      </c>
      <c r="K2134" s="1">
        <v>27.975000000000001</v>
      </c>
      <c r="L2134" s="1" t="s">
        <v>68</v>
      </c>
      <c r="M2134" s="1" t="s">
        <v>68</v>
      </c>
      <c r="N2134" s="1" t="s">
        <v>68</v>
      </c>
      <c r="O2134" s="1" t="s">
        <v>68</v>
      </c>
      <c r="P2134" s="1" t="s">
        <v>68</v>
      </c>
      <c r="Q2134" s="1" t="s">
        <v>68</v>
      </c>
      <c r="R2134" s="1" t="s">
        <v>68</v>
      </c>
      <c r="S2134" s="1" t="s">
        <v>68</v>
      </c>
      <c r="T2134" s="1">
        <v>3.2</v>
      </c>
      <c r="U2134" s="1" t="s">
        <v>68</v>
      </c>
      <c r="V2134" s="1" t="s">
        <v>68</v>
      </c>
      <c r="W2134" s="1" t="s">
        <v>68</v>
      </c>
    </row>
    <row r="2135" spans="1:23" x14ac:dyDescent="0.2">
      <c r="A2135" s="1" t="s">
        <v>66</v>
      </c>
      <c r="B2135" s="1" t="s">
        <v>72</v>
      </c>
      <c r="D2135" s="23">
        <v>34488</v>
      </c>
      <c r="E2135" s="1">
        <v>1994</v>
      </c>
      <c r="F2135" s="1">
        <v>3</v>
      </c>
      <c r="G2135" s="1">
        <v>1</v>
      </c>
      <c r="H2135">
        <f t="shared" si="33"/>
        <v>20.13050595238095</v>
      </c>
      <c r="I2135" s="1" t="s">
        <v>68</v>
      </c>
      <c r="J2135" s="1">
        <v>1352.77</v>
      </c>
      <c r="K2135" s="1">
        <v>16.63</v>
      </c>
      <c r="L2135" s="1" t="s">
        <v>68</v>
      </c>
      <c r="M2135" s="1" t="s">
        <v>68</v>
      </c>
      <c r="N2135" s="1" t="s">
        <v>68</v>
      </c>
      <c r="O2135" s="1" t="s">
        <v>68</v>
      </c>
      <c r="P2135" s="1" t="s">
        <v>68</v>
      </c>
      <c r="Q2135" s="1" t="s">
        <v>68</v>
      </c>
      <c r="R2135" s="1" t="s">
        <v>68</v>
      </c>
      <c r="S2135" s="1" t="s">
        <v>68</v>
      </c>
      <c r="T2135" s="1">
        <v>1.4</v>
      </c>
      <c r="U2135" s="1" t="s">
        <v>68</v>
      </c>
      <c r="V2135" s="1" t="s">
        <v>68</v>
      </c>
      <c r="W2135" s="1" t="s">
        <v>68</v>
      </c>
    </row>
    <row r="2136" spans="1:23" x14ac:dyDescent="0.2">
      <c r="A2136" s="1" t="s">
        <v>66</v>
      </c>
      <c r="B2136" s="1" t="s">
        <v>72</v>
      </c>
      <c r="D2136" s="23">
        <v>34488</v>
      </c>
      <c r="E2136" s="1">
        <v>1994</v>
      </c>
      <c r="F2136" s="1">
        <v>3</v>
      </c>
      <c r="G2136" s="1">
        <v>2</v>
      </c>
      <c r="H2136">
        <f t="shared" si="33"/>
        <v>21.699702380952377</v>
      </c>
      <c r="I2136" s="1" t="s">
        <v>68</v>
      </c>
      <c r="J2136" s="1">
        <v>1458.22</v>
      </c>
      <c r="K2136" s="1">
        <v>18.965</v>
      </c>
      <c r="L2136" s="1" t="s">
        <v>68</v>
      </c>
      <c r="M2136" s="1" t="s">
        <v>68</v>
      </c>
      <c r="N2136" s="1" t="s">
        <v>68</v>
      </c>
      <c r="O2136" s="1" t="s">
        <v>68</v>
      </c>
      <c r="P2136" s="1" t="s">
        <v>68</v>
      </c>
      <c r="Q2136" s="1" t="s">
        <v>68</v>
      </c>
      <c r="R2136" s="1" t="s">
        <v>68</v>
      </c>
      <c r="S2136" s="1" t="s">
        <v>68</v>
      </c>
      <c r="T2136" s="1">
        <v>6.8</v>
      </c>
      <c r="U2136" s="1" t="s">
        <v>68</v>
      </c>
      <c r="V2136" s="1" t="s">
        <v>68</v>
      </c>
      <c r="W2136" s="1" t="s">
        <v>68</v>
      </c>
    </row>
    <row r="2137" spans="1:23" x14ac:dyDescent="0.2">
      <c r="A2137" s="1" t="s">
        <v>66</v>
      </c>
      <c r="B2137" s="1" t="s">
        <v>72</v>
      </c>
      <c r="D2137" s="23">
        <v>34488</v>
      </c>
      <c r="E2137" s="1">
        <v>1994</v>
      </c>
      <c r="F2137" s="1">
        <v>3</v>
      </c>
      <c r="G2137" s="1">
        <v>3</v>
      </c>
      <c r="H2137">
        <f t="shared" si="33"/>
        <v>28.663392857142856</v>
      </c>
      <c r="I2137" s="1" t="s">
        <v>68</v>
      </c>
      <c r="J2137" s="1">
        <v>1926.18</v>
      </c>
      <c r="K2137" s="1">
        <v>25.105</v>
      </c>
      <c r="L2137" s="1" t="s">
        <v>68</v>
      </c>
      <c r="M2137" s="1" t="s">
        <v>68</v>
      </c>
      <c r="N2137" s="1" t="s">
        <v>68</v>
      </c>
      <c r="O2137" s="1" t="s">
        <v>68</v>
      </c>
      <c r="P2137" s="1" t="s">
        <v>68</v>
      </c>
      <c r="Q2137" s="1" t="s">
        <v>68</v>
      </c>
      <c r="R2137" s="1" t="s">
        <v>68</v>
      </c>
      <c r="S2137" s="1" t="s">
        <v>68</v>
      </c>
      <c r="T2137" s="1">
        <v>7</v>
      </c>
      <c r="U2137" s="1" t="s">
        <v>68</v>
      </c>
      <c r="V2137" s="1" t="s">
        <v>68</v>
      </c>
      <c r="W2137" s="1" t="s">
        <v>68</v>
      </c>
    </row>
    <row r="2138" spans="1:23" x14ac:dyDescent="0.2">
      <c r="A2138" s="1" t="s">
        <v>66</v>
      </c>
      <c r="B2138" s="1" t="s">
        <v>72</v>
      </c>
      <c r="D2138" s="23">
        <v>34488</v>
      </c>
      <c r="E2138" s="1">
        <v>1994</v>
      </c>
      <c r="F2138" s="1">
        <v>3</v>
      </c>
      <c r="G2138" s="1">
        <v>4</v>
      </c>
      <c r="H2138">
        <f t="shared" si="33"/>
        <v>27.46875</v>
      </c>
      <c r="I2138" s="1" t="s">
        <v>68</v>
      </c>
      <c r="J2138" s="1">
        <v>1845.9</v>
      </c>
      <c r="K2138" s="1">
        <v>23.93</v>
      </c>
      <c r="L2138" s="1" t="s">
        <v>68</v>
      </c>
      <c r="M2138" s="1" t="s">
        <v>68</v>
      </c>
      <c r="N2138" s="1" t="s">
        <v>68</v>
      </c>
      <c r="O2138" s="1" t="s">
        <v>68</v>
      </c>
      <c r="P2138" s="1" t="s">
        <v>68</v>
      </c>
      <c r="Q2138" s="1" t="s">
        <v>68</v>
      </c>
      <c r="R2138" s="1" t="s">
        <v>68</v>
      </c>
      <c r="S2138" s="1" t="s">
        <v>68</v>
      </c>
      <c r="T2138" s="1">
        <v>6.5</v>
      </c>
      <c r="U2138" s="1" t="s">
        <v>68</v>
      </c>
      <c r="V2138" s="1" t="s">
        <v>68</v>
      </c>
      <c r="W2138" s="1" t="s">
        <v>68</v>
      </c>
    </row>
    <row r="2139" spans="1:23" x14ac:dyDescent="0.2">
      <c r="A2139" s="1" t="s">
        <v>66</v>
      </c>
      <c r="B2139" s="1" t="s">
        <v>72</v>
      </c>
      <c r="D2139" s="23">
        <v>34488</v>
      </c>
      <c r="E2139" s="1">
        <v>1994</v>
      </c>
      <c r="F2139" s="1">
        <v>3</v>
      </c>
      <c r="G2139" s="1">
        <v>5</v>
      </c>
      <c r="H2139">
        <f t="shared" si="33"/>
        <v>24.671428571428571</v>
      </c>
      <c r="I2139" s="1" t="s">
        <v>68</v>
      </c>
      <c r="J2139" s="1">
        <v>1657.92</v>
      </c>
      <c r="K2139" s="1">
        <v>21.065000000000001</v>
      </c>
      <c r="L2139" s="1" t="s">
        <v>68</v>
      </c>
      <c r="M2139" s="1" t="s">
        <v>68</v>
      </c>
      <c r="N2139" s="1" t="s">
        <v>68</v>
      </c>
      <c r="O2139" s="1" t="s">
        <v>68</v>
      </c>
      <c r="P2139" s="1" t="s">
        <v>68</v>
      </c>
      <c r="Q2139" s="1" t="s">
        <v>68</v>
      </c>
      <c r="R2139" s="1" t="s">
        <v>68</v>
      </c>
      <c r="S2139" s="1" t="s">
        <v>68</v>
      </c>
      <c r="T2139" s="1">
        <v>4.5999999999999996</v>
      </c>
      <c r="U2139" s="1" t="s">
        <v>68</v>
      </c>
      <c r="V2139" s="1" t="s">
        <v>68</v>
      </c>
      <c r="W2139" s="1" t="s">
        <v>68</v>
      </c>
    </row>
    <row r="2140" spans="1:23" x14ac:dyDescent="0.2">
      <c r="A2140" s="1" t="s">
        <v>66</v>
      </c>
      <c r="B2140" s="1" t="s">
        <v>72</v>
      </c>
      <c r="D2140" s="23">
        <v>34488</v>
      </c>
      <c r="E2140" s="1">
        <v>1994</v>
      </c>
      <c r="F2140" s="1">
        <v>3</v>
      </c>
      <c r="G2140" s="1">
        <v>6</v>
      </c>
      <c r="H2140">
        <f t="shared" si="33"/>
        <v>23.110119047619044</v>
      </c>
      <c r="I2140" s="1" t="s">
        <v>68</v>
      </c>
      <c r="J2140" s="1">
        <v>1553</v>
      </c>
      <c r="K2140" s="1">
        <v>19.815000000000001</v>
      </c>
      <c r="L2140" s="1" t="s">
        <v>68</v>
      </c>
      <c r="M2140" s="1" t="s">
        <v>68</v>
      </c>
      <c r="N2140" s="1" t="s">
        <v>68</v>
      </c>
      <c r="O2140" s="1" t="s">
        <v>68</v>
      </c>
      <c r="P2140" s="1" t="s">
        <v>68</v>
      </c>
      <c r="Q2140" s="1" t="s">
        <v>68</v>
      </c>
      <c r="R2140" s="1" t="s">
        <v>68</v>
      </c>
      <c r="S2140" s="1" t="s">
        <v>68</v>
      </c>
      <c r="T2140" s="1">
        <v>5</v>
      </c>
      <c r="U2140" s="1" t="s">
        <v>68</v>
      </c>
      <c r="V2140" s="1" t="s">
        <v>68</v>
      </c>
      <c r="W2140" s="1" t="s">
        <v>68</v>
      </c>
    </row>
    <row r="2141" spans="1:23" x14ac:dyDescent="0.2">
      <c r="A2141" s="1" t="s">
        <v>66</v>
      </c>
      <c r="B2141" s="1" t="s">
        <v>72</v>
      </c>
      <c r="D2141" s="23">
        <v>34488</v>
      </c>
      <c r="E2141" s="1">
        <v>1994</v>
      </c>
      <c r="F2141" s="1">
        <v>3</v>
      </c>
      <c r="G2141" s="1">
        <v>7</v>
      </c>
      <c r="H2141">
        <f t="shared" si="33"/>
        <v>21.874702380952378</v>
      </c>
      <c r="I2141" s="1" t="s">
        <v>68</v>
      </c>
      <c r="J2141" s="1">
        <v>1469.98</v>
      </c>
      <c r="K2141" s="1">
        <v>18.835000000000001</v>
      </c>
      <c r="L2141" s="1" t="s">
        <v>68</v>
      </c>
      <c r="M2141" s="1" t="s">
        <v>68</v>
      </c>
      <c r="N2141" s="1" t="s">
        <v>68</v>
      </c>
      <c r="O2141" s="1" t="s">
        <v>68</v>
      </c>
      <c r="P2141" s="1" t="s">
        <v>68</v>
      </c>
      <c r="Q2141" s="1" t="s">
        <v>68</v>
      </c>
      <c r="R2141" s="1" t="s">
        <v>68</v>
      </c>
      <c r="S2141" s="1" t="s">
        <v>68</v>
      </c>
      <c r="T2141" s="1">
        <v>5.4</v>
      </c>
      <c r="U2141" s="1" t="s">
        <v>68</v>
      </c>
      <c r="V2141" s="1" t="s">
        <v>68</v>
      </c>
      <c r="W2141" s="1" t="s">
        <v>68</v>
      </c>
    </row>
    <row r="2142" spans="1:23" x14ac:dyDescent="0.2">
      <c r="A2142" s="1" t="s">
        <v>66</v>
      </c>
      <c r="B2142" s="1" t="s">
        <v>72</v>
      </c>
      <c r="D2142" s="23">
        <v>34488</v>
      </c>
      <c r="E2142" s="1">
        <v>1994</v>
      </c>
      <c r="F2142" s="1">
        <v>3</v>
      </c>
      <c r="G2142" s="1">
        <v>8</v>
      </c>
      <c r="H2142">
        <f t="shared" si="33"/>
        <v>32.657738095238095</v>
      </c>
      <c r="I2142" s="1" t="s">
        <v>68</v>
      </c>
      <c r="J2142" s="1">
        <v>2194.6</v>
      </c>
      <c r="K2142" s="1">
        <v>28.09</v>
      </c>
      <c r="L2142" s="1" t="s">
        <v>68</v>
      </c>
      <c r="M2142" s="1" t="s">
        <v>68</v>
      </c>
      <c r="N2142" s="1" t="s">
        <v>68</v>
      </c>
      <c r="O2142" s="1" t="s">
        <v>68</v>
      </c>
      <c r="P2142" s="1" t="s">
        <v>68</v>
      </c>
      <c r="Q2142" s="1" t="s">
        <v>68</v>
      </c>
      <c r="R2142" s="1" t="s">
        <v>68</v>
      </c>
      <c r="S2142" s="1" t="s">
        <v>68</v>
      </c>
      <c r="T2142" s="1">
        <v>5.3</v>
      </c>
      <c r="U2142" s="1" t="s">
        <v>68</v>
      </c>
      <c r="V2142" s="1" t="s">
        <v>68</v>
      </c>
      <c r="W2142" s="1" t="s">
        <v>68</v>
      </c>
    </row>
    <row r="2143" spans="1:23" x14ac:dyDescent="0.2">
      <c r="A2143" s="1" t="s">
        <v>66</v>
      </c>
      <c r="B2143" s="1" t="s">
        <v>72</v>
      </c>
      <c r="D2143" s="23">
        <v>34488</v>
      </c>
      <c r="E2143" s="1">
        <v>1994</v>
      </c>
      <c r="F2143" s="1">
        <v>3</v>
      </c>
      <c r="G2143" s="1">
        <v>9</v>
      </c>
      <c r="H2143">
        <f t="shared" si="33"/>
        <v>33.222470238095234</v>
      </c>
      <c r="I2143" s="1" t="s">
        <v>68</v>
      </c>
      <c r="J2143" s="1">
        <v>2232.5500000000002</v>
      </c>
      <c r="K2143" s="1">
        <v>27.67</v>
      </c>
      <c r="L2143" s="1" t="s">
        <v>68</v>
      </c>
      <c r="M2143" s="1" t="s">
        <v>68</v>
      </c>
      <c r="N2143" s="1" t="s">
        <v>68</v>
      </c>
      <c r="O2143" s="1" t="s">
        <v>68</v>
      </c>
      <c r="P2143" s="1" t="s">
        <v>68</v>
      </c>
      <c r="Q2143" s="1" t="s">
        <v>68</v>
      </c>
      <c r="R2143" s="1" t="s">
        <v>68</v>
      </c>
      <c r="S2143" s="1" t="s">
        <v>68</v>
      </c>
      <c r="T2143" s="1">
        <v>2.2000000000000002</v>
      </c>
      <c r="U2143" s="1" t="s">
        <v>68</v>
      </c>
      <c r="V2143" s="1" t="s">
        <v>68</v>
      </c>
      <c r="W2143" s="1" t="s">
        <v>68</v>
      </c>
    </row>
    <row r="2144" spans="1:23" x14ac:dyDescent="0.2">
      <c r="A2144" s="1" t="s">
        <v>66</v>
      </c>
      <c r="B2144" s="1" t="s">
        <v>72</v>
      </c>
      <c r="D2144" s="23">
        <v>34488</v>
      </c>
      <c r="E2144" s="1">
        <v>1994</v>
      </c>
      <c r="F2144" s="1">
        <v>3</v>
      </c>
      <c r="G2144" s="1">
        <v>10</v>
      </c>
      <c r="H2144">
        <f t="shared" si="33"/>
        <v>22.018898809523808</v>
      </c>
      <c r="I2144" s="1" t="s">
        <v>68</v>
      </c>
      <c r="J2144" s="1">
        <v>1479.67</v>
      </c>
      <c r="K2144" s="1">
        <v>19.495000000000001</v>
      </c>
      <c r="L2144" s="1" t="s">
        <v>68</v>
      </c>
      <c r="M2144" s="1" t="s">
        <v>68</v>
      </c>
      <c r="N2144" s="1" t="s">
        <v>68</v>
      </c>
      <c r="O2144" s="1" t="s">
        <v>68</v>
      </c>
      <c r="P2144" s="1" t="s">
        <v>68</v>
      </c>
      <c r="Q2144" s="1" t="s">
        <v>68</v>
      </c>
      <c r="R2144" s="1" t="s">
        <v>68</v>
      </c>
      <c r="S2144" s="1" t="s">
        <v>68</v>
      </c>
      <c r="T2144" s="1">
        <v>8</v>
      </c>
      <c r="U2144" s="1" t="s">
        <v>68</v>
      </c>
      <c r="V2144" s="1" t="s">
        <v>68</v>
      </c>
      <c r="W2144" s="1" t="s">
        <v>68</v>
      </c>
    </row>
    <row r="2145" spans="1:23" x14ac:dyDescent="0.2">
      <c r="A2145" s="1" t="s">
        <v>66</v>
      </c>
      <c r="B2145" s="1" t="s">
        <v>72</v>
      </c>
      <c r="D2145" s="23">
        <v>34488</v>
      </c>
      <c r="E2145" s="1">
        <v>1994</v>
      </c>
      <c r="F2145" s="1">
        <v>3</v>
      </c>
      <c r="G2145" s="1">
        <v>11</v>
      </c>
      <c r="H2145">
        <f t="shared" si="33"/>
        <v>26.378273809523805</v>
      </c>
      <c r="I2145" s="1" t="s">
        <v>68</v>
      </c>
      <c r="J2145" s="1">
        <v>1772.62</v>
      </c>
      <c r="K2145" s="1">
        <v>22.785</v>
      </c>
      <c r="L2145" s="1" t="s">
        <v>68</v>
      </c>
      <c r="M2145" s="1" t="s">
        <v>68</v>
      </c>
      <c r="N2145" s="1" t="s">
        <v>68</v>
      </c>
      <c r="O2145" s="1" t="s">
        <v>68</v>
      </c>
      <c r="P2145" s="1" t="s">
        <v>68</v>
      </c>
      <c r="Q2145" s="1" t="s">
        <v>68</v>
      </c>
      <c r="R2145" s="1" t="s">
        <v>68</v>
      </c>
      <c r="S2145" s="1" t="s">
        <v>68</v>
      </c>
      <c r="T2145" s="1">
        <v>5.7</v>
      </c>
      <c r="U2145" s="1" t="s">
        <v>68</v>
      </c>
      <c r="V2145" s="1" t="s">
        <v>68</v>
      </c>
      <c r="W2145" s="1" t="s">
        <v>68</v>
      </c>
    </row>
    <row r="2146" spans="1:23" x14ac:dyDescent="0.2">
      <c r="A2146" s="1" t="s">
        <v>66</v>
      </c>
      <c r="B2146" s="1" t="s">
        <v>72</v>
      </c>
      <c r="D2146" s="23">
        <v>34488</v>
      </c>
      <c r="E2146" s="1">
        <v>1994</v>
      </c>
      <c r="F2146" s="1">
        <v>3</v>
      </c>
      <c r="G2146" s="1">
        <v>12</v>
      </c>
      <c r="H2146">
        <f t="shared" si="33"/>
        <v>28.956994047619045</v>
      </c>
      <c r="I2146" s="1" t="s">
        <v>68</v>
      </c>
      <c r="J2146" s="1">
        <v>1945.91</v>
      </c>
      <c r="K2146" s="1">
        <v>23.824999999999999</v>
      </c>
      <c r="L2146" s="1" t="s">
        <v>68</v>
      </c>
      <c r="M2146" s="1" t="s">
        <v>68</v>
      </c>
      <c r="N2146" s="1" t="s">
        <v>68</v>
      </c>
      <c r="O2146" s="1" t="s">
        <v>68</v>
      </c>
      <c r="P2146" s="1" t="s">
        <v>68</v>
      </c>
      <c r="Q2146" s="1" t="s">
        <v>68</v>
      </c>
      <c r="R2146" s="1" t="s">
        <v>68</v>
      </c>
      <c r="S2146" s="1" t="s">
        <v>68</v>
      </c>
      <c r="T2146" s="1">
        <v>1</v>
      </c>
      <c r="U2146" s="1" t="s">
        <v>68</v>
      </c>
      <c r="V2146" s="1" t="s">
        <v>68</v>
      </c>
      <c r="W2146" s="1" t="s">
        <v>68</v>
      </c>
    </row>
    <row r="2147" spans="1:23" x14ac:dyDescent="0.2">
      <c r="A2147" s="1" t="s">
        <v>66</v>
      </c>
      <c r="B2147" s="1" t="s">
        <v>72</v>
      </c>
      <c r="D2147" s="23">
        <v>34488</v>
      </c>
      <c r="E2147" s="1">
        <v>1994</v>
      </c>
      <c r="F2147" s="1">
        <v>3</v>
      </c>
      <c r="G2147" s="1">
        <v>13</v>
      </c>
      <c r="H2147">
        <f t="shared" si="33"/>
        <v>41.267708333333331</v>
      </c>
      <c r="I2147" s="1" t="s">
        <v>68</v>
      </c>
      <c r="J2147" s="1">
        <v>2773.19</v>
      </c>
      <c r="K2147" s="1">
        <v>35.76</v>
      </c>
      <c r="L2147" s="1" t="s">
        <v>68</v>
      </c>
      <c r="M2147" s="1" t="s">
        <v>68</v>
      </c>
      <c r="N2147" s="1" t="s">
        <v>68</v>
      </c>
      <c r="O2147" s="1" t="s">
        <v>68</v>
      </c>
      <c r="P2147" s="1" t="s">
        <v>68</v>
      </c>
      <c r="Q2147" s="1" t="s">
        <v>68</v>
      </c>
      <c r="R2147" s="1" t="s">
        <v>68</v>
      </c>
      <c r="S2147" s="1" t="s">
        <v>68</v>
      </c>
      <c r="T2147" s="1">
        <v>6</v>
      </c>
      <c r="U2147" s="1" t="s">
        <v>68</v>
      </c>
      <c r="V2147" s="1" t="s">
        <v>68</v>
      </c>
      <c r="W2147" s="1" t="s">
        <v>68</v>
      </c>
    </row>
    <row r="2148" spans="1:23" x14ac:dyDescent="0.2">
      <c r="A2148" s="1" t="s">
        <v>66</v>
      </c>
      <c r="B2148" s="1" t="s">
        <v>72</v>
      </c>
      <c r="D2148" s="23">
        <v>34488</v>
      </c>
      <c r="E2148" s="1">
        <v>1994</v>
      </c>
      <c r="F2148" s="1">
        <v>4</v>
      </c>
      <c r="G2148" s="1">
        <v>1</v>
      </c>
      <c r="H2148">
        <f t="shared" si="33"/>
        <v>16.806249999999999</v>
      </c>
      <c r="I2148" s="1" t="s">
        <v>68</v>
      </c>
      <c r="J2148" s="1">
        <v>1129.3800000000001</v>
      </c>
      <c r="K2148" s="1">
        <v>14.41</v>
      </c>
      <c r="L2148" s="1" t="s">
        <v>68</v>
      </c>
      <c r="M2148" s="1" t="s">
        <v>68</v>
      </c>
      <c r="N2148" s="1" t="s">
        <v>68</v>
      </c>
      <c r="O2148" s="1" t="s">
        <v>68</v>
      </c>
      <c r="P2148" s="1" t="s">
        <v>68</v>
      </c>
      <c r="Q2148" s="1" t="s">
        <v>68</v>
      </c>
      <c r="R2148" s="1" t="s">
        <v>68</v>
      </c>
      <c r="S2148" s="1" t="s">
        <v>68</v>
      </c>
      <c r="T2148" s="1">
        <v>5</v>
      </c>
      <c r="U2148" s="1" t="s">
        <v>68</v>
      </c>
      <c r="V2148" s="1" t="s">
        <v>68</v>
      </c>
      <c r="W2148" s="1" t="s">
        <v>68</v>
      </c>
    </row>
    <row r="2149" spans="1:23" x14ac:dyDescent="0.2">
      <c r="A2149" s="1" t="s">
        <v>66</v>
      </c>
      <c r="B2149" s="1" t="s">
        <v>72</v>
      </c>
      <c r="D2149" s="23">
        <v>34488</v>
      </c>
      <c r="E2149" s="1">
        <v>1994</v>
      </c>
      <c r="F2149" s="1">
        <v>4</v>
      </c>
      <c r="G2149" s="1">
        <v>2</v>
      </c>
      <c r="H2149">
        <f t="shared" si="33"/>
        <v>28.168898809523807</v>
      </c>
      <c r="I2149" s="1" t="s">
        <v>68</v>
      </c>
      <c r="J2149" s="1">
        <v>1892.95</v>
      </c>
      <c r="K2149" s="1">
        <v>24.54</v>
      </c>
      <c r="L2149" s="1" t="s">
        <v>68</v>
      </c>
      <c r="M2149" s="1" t="s">
        <v>68</v>
      </c>
      <c r="N2149" s="1" t="s">
        <v>68</v>
      </c>
      <c r="O2149" s="1" t="s">
        <v>68</v>
      </c>
      <c r="P2149" s="1" t="s">
        <v>68</v>
      </c>
      <c r="Q2149" s="1" t="s">
        <v>68</v>
      </c>
      <c r="R2149" s="1" t="s">
        <v>68</v>
      </c>
      <c r="S2149" s="1" t="s">
        <v>68</v>
      </c>
      <c r="T2149" s="1">
        <v>6.5</v>
      </c>
      <c r="U2149" s="1" t="s">
        <v>68</v>
      </c>
      <c r="V2149" s="1" t="s">
        <v>68</v>
      </c>
      <c r="W2149" s="1" t="s">
        <v>68</v>
      </c>
    </row>
    <row r="2150" spans="1:23" x14ac:dyDescent="0.2">
      <c r="A2150" s="1" t="s">
        <v>66</v>
      </c>
      <c r="B2150" s="1" t="s">
        <v>72</v>
      </c>
      <c r="D2150" s="23">
        <v>34488</v>
      </c>
      <c r="E2150" s="1">
        <v>1994</v>
      </c>
      <c r="F2150" s="1">
        <v>4</v>
      </c>
      <c r="G2150" s="1">
        <v>3</v>
      </c>
      <c r="H2150">
        <f t="shared" si="33"/>
        <v>24.358035714285712</v>
      </c>
      <c r="I2150" s="1" t="s">
        <v>68</v>
      </c>
      <c r="J2150" s="1">
        <v>1636.86</v>
      </c>
      <c r="K2150" s="1">
        <v>21.04</v>
      </c>
      <c r="L2150" s="1" t="s">
        <v>68</v>
      </c>
      <c r="M2150" s="1" t="s">
        <v>68</v>
      </c>
      <c r="N2150" s="1" t="s">
        <v>68</v>
      </c>
      <c r="O2150" s="1" t="s">
        <v>68</v>
      </c>
      <c r="P2150" s="1" t="s">
        <v>68</v>
      </c>
      <c r="Q2150" s="1" t="s">
        <v>68</v>
      </c>
      <c r="R2150" s="1" t="s">
        <v>68</v>
      </c>
      <c r="S2150" s="1" t="s">
        <v>68</v>
      </c>
      <c r="T2150" s="1">
        <v>5.7</v>
      </c>
      <c r="U2150" s="1" t="s">
        <v>68</v>
      </c>
      <c r="V2150" s="1" t="s">
        <v>68</v>
      </c>
      <c r="W2150" s="1" t="s">
        <v>68</v>
      </c>
    </row>
    <row r="2151" spans="1:23" x14ac:dyDescent="0.2">
      <c r="A2151" s="1" t="s">
        <v>66</v>
      </c>
      <c r="B2151" s="1" t="s">
        <v>72</v>
      </c>
      <c r="D2151" s="23">
        <v>34488</v>
      </c>
      <c r="E2151" s="1">
        <v>1994</v>
      </c>
      <c r="F2151" s="1">
        <v>4</v>
      </c>
      <c r="G2151" s="1">
        <v>4</v>
      </c>
      <c r="H2151">
        <f t="shared" si="33"/>
        <v>17.326190476190472</v>
      </c>
      <c r="I2151" s="1" t="s">
        <v>68</v>
      </c>
      <c r="J2151" s="1">
        <v>1164.32</v>
      </c>
      <c r="K2151" s="1">
        <v>14.64</v>
      </c>
      <c r="L2151" s="1" t="s">
        <v>68</v>
      </c>
      <c r="M2151" s="1" t="s">
        <v>68</v>
      </c>
      <c r="N2151" s="1" t="s">
        <v>68</v>
      </c>
      <c r="O2151" s="1" t="s">
        <v>68</v>
      </c>
      <c r="P2151" s="1" t="s">
        <v>68</v>
      </c>
      <c r="Q2151" s="1" t="s">
        <v>68</v>
      </c>
      <c r="R2151" s="1" t="s">
        <v>68</v>
      </c>
      <c r="S2151" s="1" t="s">
        <v>68</v>
      </c>
      <c r="T2151" s="1">
        <v>3.6</v>
      </c>
      <c r="U2151" s="1" t="s">
        <v>68</v>
      </c>
      <c r="V2151" s="1" t="s">
        <v>68</v>
      </c>
      <c r="W2151" s="1" t="s">
        <v>68</v>
      </c>
    </row>
    <row r="2152" spans="1:23" x14ac:dyDescent="0.2">
      <c r="A2152" s="1" t="s">
        <v>66</v>
      </c>
      <c r="B2152" s="1" t="s">
        <v>72</v>
      </c>
      <c r="D2152" s="23">
        <v>34488</v>
      </c>
      <c r="E2152" s="1">
        <v>1994</v>
      </c>
      <c r="F2152" s="1">
        <v>4</v>
      </c>
      <c r="G2152" s="1">
        <v>5</v>
      </c>
      <c r="H2152">
        <f t="shared" si="33"/>
        <v>14.352380952380951</v>
      </c>
      <c r="I2152" s="1" t="s">
        <v>68</v>
      </c>
      <c r="J2152" s="1">
        <v>964.48</v>
      </c>
      <c r="K2152" s="1">
        <v>12.345000000000001</v>
      </c>
      <c r="L2152" s="1" t="s">
        <v>68</v>
      </c>
      <c r="M2152" s="1" t="s">
        <v>68</v>
      </c>
      <c r="N2152" s="1" t="s">
        <v>68</v>
      </c>
      <c r="O2152" s="1" t="s">
        <v>68</v>
      </c>
      <c r="P2152" s="1" t="s">
        <v>68</v>
      </c>
      <c r="Q2152" s="1" t="s">
        <v>68</v>
      </c>
      <c r="R2152" s="1" t="s">
        <v>68</v>
      </c>
      <c r="S2152" s="1" t="s">
        <v>68</v>
      </c>
      <c r="T2152" s="1">
        <v>5.3</v>
      </c>
      <c r="U2152" s="1" t="s">
        <v>68</v>
      </c>
      <c r="V2152" s="1" t="s">
        <v>68</v>
      </c>
      <c r="W2152" s="1" t="s">
        <v>68</v>
      </c>
    </row>
    <row r="2153" spans="1:23" x14ac:dyDescent="0.2">
      <c r="A2153" s="1" t="s">
        <v>66</v>
      </c>
      <c r="B2153" s="1" t="s">
        <v>72</v>
      </c>
      <c r="D2153" s="23">
        <v>34488</v>
      </c>
      <c r="E2153" s="1">
        <v>1994</v>
      </c>
      <c r="F2153" s="1">
        <v>4</v>
      </c>
      <c r="G2153" s="1">
        <v>6</v>
      </c>
      <c r="H2153">
        <f t="shared" si="33"/>
        <v>23.696874999999999</v>
      </c>
      <c r="I2153" s="1" t="s">
        <v>68</v>
      </c>
      <c r="J2153" s="1">
        <v>1592.43</v>
      </c>
      <c r="K2153" s="1">
        <v>20.754999999999999</v>
      </c>
      <c r="L2153" s="1" t="s">
        <v>68</v>
      </c>
      <c r="M2153" s="1" t="s">
        <v>68</v>
      </c>
      <c r="N2153" s="1" t="s">
        <v>68</v>
      </c>
      <c r="O2153" s="1" t="s">
        <v>68</v>
      </c>
      <c r="P2153" s="1" t="s">
        <v>68</v>
      </c>
      <c r="Q2153" s="1" t="s">
        <v>68</v>
      </c>
      <c r="R2153" s="1" t="s">
        <v>68</v>
      </c>
      <c r="S2153" s="1" t="s">
        <v>68</v>
      </c>
      <c r="T2153" s="1">
        <v>7</v>
      </c>
      <c r="U2153" s="1" t="s">
        <v>68</v>
      </c>
      <c r="V2153" s="1" t="s">
        <v>68</v>
      </c>
      <c r="W2153" s="1" t="s">
        <v>68</v>
      </c>
    </row>
    <row r="2154" spans="1:23" x14ac:dyDescent="0.2">
      <c r="A2154" s="1" t="s">
        <v>66</v>
      </c>
      <c r="B2154" s="1" t="s">
        <v>72</v>
      </c>
      <c r="D2154" s="23">
        <v>34488</v>
      </c>
      <c r="E2154" s="1">
        <v>1994</v>
      </c>
      <c r="F2154" s="1">
        <v>4</v>
      </c>
      <c r="G2154" s="1">
        <v>7</v>
      </c>
      <c r="H2154">
        <f t="shared" si="33"/>
        <v>24.232291666666665</v>
      </c>
      <c r="I2154" s="1" t="s">
        <v>68</v>
      </c>
      <c r="J2154" s="1">
        <v>1628.41</v>
      </c>
      <c r="K2154" s="1">
        <v>20.69</v>
      </c>
      <c r="L2154" s="1" t="s">
        <v>68</v>
      </c>
      <c r="M2154" s="1" t="s">
        <v>68</v>
      </c>
      <c r="N2154" s="1" t="s">
        <v>68</v>
      </c>
      <c r="O2154" s="1" t="s">
        <v>68</v>
      </c>
      <c r="P2154" s="1" t="s">
        <v>68</v>
      </c>
      <c r="Q2154" s="1" t="s">
        <v>68</v>
      </c>
      <c r="R2154" s="1" t="s">
        <v>68</v>
      </c>
      <c r="S2154" s="1" t="s">
        <v>68</v>
      </c>
      <c r="T2154" s="1">
        <v>4.5999999999999996</v>
      </c>
      <c r="U2154" s="1" t="s">
        <v>68</v>
      </c>
      <c r="V2154" s="1" t="s">
        <v>68</v>
      </c>
      <c r="W2154" s="1" t="s">
        <v>68</v>
      </c>
    </row>
    <row r="2155" spans="1:23" x14ac:dyDescent="0.2">
      <c r="A2155" s="1" t="s">
        <v>66</v>
      </c>
      <c r="B2155" s="1" t="s">
        <v>72</v>
      </c>
      <c r="D2155" s="23">
        <v>34488</v>
      </c>
      <c r="E2155" s="1">
        <v>1994</v>
      </c>
      <c r="F2155" s="1">
        <v>4</v>
      </c>
      <c r="G2155" s="1">
        <v>8</v>
      </c>
      <c r="H2155">
        <f t="shared" si="33"/>
        <v>38.621874999999996</v>
      </c>
      <c r="I2155" s="1" t="s">
        <v>68</v>
      </c>
      <c r="J2155" s="1">
        <v>2595.39</v>
      </c>
      <c r="K2155" s="1">
        <v>33.115000000000002</v>
      </c>
      <c r="L2155" s="1" t="s">
        <v>68</v>
      </c>
      <c r="M2155" s="1" t="s">
        <v>68</v>
      </c>
      <c r="N2155" s="1" t="s">
        <v>68</v>
      </c>
      <c r="O2155" s="1" t="s">
        <v>68</v>
      </c>
      <c r="P2155" s="1" t="s">
        <v>68</v>
      </c>
      <c r="Q2155" s="1" t="s">
        <v>68</v>
      </c>
      <c r="R2155" s="1" t="s">
        <v>68</v>
      </c>
      <c r="S2155" s="1" t="s">
        <v>68</v>
      </c>
      <c r="T2155" s="1">
        <v>5</v>
      </c>
      <c r="U2155" s="1" t="s">
        <v>68</v>
      </c>
      <c r="V2155" s="1" t="s">
        <v>68</v>
      </c>
      <c r="W2155" s="1" t="s">
        <v>68</v>
      </c>
    </row>
    <row r="2156" spans="1:23" x14ac:dyDescent="0.2">
      <c r="A2156" s="1" t="s">
        <v>66</v>
      </c>
      <c r="B2156" s="1" t="s">
        <v>72</v>
      </c>
      <c r="D2156" s="23">
        <v>34488</v>
      </c>
      <c r="E2156" s="1">
        <v>1994</v>
      </c>
      <c r="F2156" s="1">
        <v>4</v>
      </c>
      <c r="G2156" s="1">
        <v>9</v>
      </c>
      <c r="H2156">
        <f t="shared" si="33"/>
        <v>35.532142857142858</v>
      </c>
      <c r="I2156" s="1" t="s">
        <v>68</v>
      </c>
      <c r="J2156" s="1">
        <v>2387.7600000000002</v>
      </c>
      <c r="K2156" s="1">
        <v>30.79</v>
      </c>
      <c r="L2156" s="1" t="s">
        <v>68</v>
      </c>
      <c r="M2156" s="1" t="s">
        <v>68</v>
      </c>
      <c r="N2156" s="1" t="s">
        <v>68</v>
      </c>
      <c r="O2156" s="1" t="s">
        <v>68</v>
      </c>
      <c r="P2156" s="1" t="s">
        <v>68</v>
      </c>
      <c r="Q2156" s="1" t="s">
        <v>68</v>
      </c>
      <c r="R2156" s="1" t="s">
        <v>68</v>
      </c>
      <c r="S2156" s="1" t="s">
        <v>68</v>
      </c>
      <c r="T2156" s="1">
        <v>6</v>
      </c>
      <c r="U2156" s="1" t="s">
        <v>68</v>
      </c>
      <c r="V2156" s="1" t="s">
        <v>68</v>
      </c>
      <c r="W2156" s="1" t="s">
        <v>68</v>
      </c>
    </row>
    <row r="2157" spans="1:23" x14ac:dyDescent="0.2">
      <c r="A2157" s="1" t="s">
        <v>66</v>
      </c>
      <c r="B2157" s="1" t="s">
        <v>72</v>
      </c>
      <c r="D2157" s="23">
        <v>34488</v>
      </c>
      <c r="E2157" s="1">
        <v>1994</v>
      </c>
      <c r="F2157" s="1">
        <v>4</v>
      </c>
      <c r="G2157" s="1">
        <v>10</v>
      </c>
      <c r="H2157">
        <f t="shared" si="33"/>
        <v>21.06488095238095</v>
      </c>
      <c r="I2157" s="1" t="s">
        <v>68</v>
      </c>
      <c r="J2157" s="1">
        <v>1415.56</v>
      </c>
      <c r="K2157" s="1">
        <v>18.43</v>
      </c>
      <c r="L2157" s="1" t="s">
        <v>68</v>
      </c>
      <c r="M2157" s="1" t="s">
        <v>68</v>
      </c>
      <c r="N2157" s="1" t="s">
        <v>68</v>
      </c>
      <c r="O2157" s="1" t="s">
        <v>68</v>
      </c>
      <c r="P2157" s="1" t="s">
        <v>68</v>
      </c>
      <c r="Q2157" s="1" t="s">
        <v>68</v>
      </c>
      <c r="R2157" s="1" t="s">
        <v>68</v>
      </c>
      <c r="S2157" s="1" t="s">
        <v>68</v>
      </c>
      <c r="T2157" s="1">
        <v>6.9</v>
      </c>
      <c r="U2157" s="1" t="s">
        <v>68</v>
      </c>
      <c r="V2157" s="1" t="s">
        <v>68</v>
      </c>
      <c r="W2157" s="1" t="s">
        <v>68</v>
      </c>
    </row>
    <row r="2158" spans="1:23" x14ac:dyDescent="0.2">
      <c r="A2158" s="1" t="s">
        <v>66</v>
      </c>
      <c r="B2158" s="1" t="s">
        <v>72</v>
      </c>
      <c r="D2158" s="23">
        <v>34488</v>
      </c>
      <c r="E2158" s="1">
        <v>1994</v>
      </c>
      <c r="F2158" s="1">
        <v>4</v>
      </c>
      <c r="G2158" s="1">
        <v>11</v>
      </c>
      <c r="H2158">
        <f t="shared" si="33"/>
        <v>24.576041666666661</v>
      </c>
      <c r="I2158" s="1" t="s">
        <v>68</v>
      </c>
      <c r="J2158" s="1">
        <v>1651.51</v>
      </c>
      <c r="K2158" s="1">
        <v>20.594999999999999</v>
      </c>
      <c r="L2158" s="1" t="s">
        <v>68</v>
      </c>
      <c r="M2158" s="1" t="s">
        <v>68</v>
      </c>
      <c r="N2158" s="1" t="s">
        <v>68</v>
      </c>
      <c r="O2158" s="1" t="s">
        <v>68</v>
      </c>
      <c r="P2158" s="1" t="s">
        <v>68</v>
      </c>
      <c r="Q2158" s="1" t="s">
        <v>68</v>
      </c>
      <c r="R2158" s="1" t="s">
        <v>68</v>
      </c>
      <c r="S2158" s="1" t="s">
        <v>68</v>
      </c>
      <c r="T2158" s="1">
        <v>2.8</v>
      </c>
      <c r="U2158" s="1" t="s">
        <v>68</v>
      </c>
      <c r="V2158" s="1" t="s">
        <v>68</v>
      </c>
      <c r="W2158" s="1" t="s">
        <v>68</v>
      </c>
    </row>
    <row r="2159" spans="1:23" x14ac:dyDescent="0.2">
      <c r="A2159" s="1" t="s">
        <v>66</v>
      </c>
      <c r="B2159" s="1" t="s">
        <v>72</v>
      </c>
      <c r="D2159" s="23">
        <v>34488</v>
      </c>
      <c r="E2159" s="1">
        <v>1994</v>
      </c>
      <c r="F2159" s="1">
        <v>4</v>
      </c>
      <c r="G2159" s="1">
        <v>12</v>
      </c>
      <c r="H2159">
        <f t="shared" si="33"/>
        <v>27.398363095238093</v>
      </c>
      <c r="I2159" s="1" t="s">
        <v>68</v>
      </c>
      <c r="J2159" s="1">
        <v>1841.17</v>
      </c>
      <c r="K2159" s="1">
        <v>23.32</v>
      </c>
      <c r="L2159" s="1" t="s">
        <v>68</v>
      </c>
      <c r="M2159" s="1" t="s">
        <v>68</v>
      </c>
      <c r="N2159" s="1" t="s">
        <v>68</v>
      </c>
      <c r="O2159" s="1" t="s">
        <v>68</v>
      </c>
      <c r="P2159" s="1" t="s">
        <v>68</v>
      </c>
      <c r="Q2159" s="1" t="s">
        <v>68</v>
      </c>
      <c r="R2159" s="1" t="s">
        <v>68</v>
      </c>
      <c r="S2159" s="1" t="s">
        <v>68</v>
      </c>
      <c r="T2159" s="1">
        <v>4.3</v>
      </c>
      <c r="U2159" s="1" t="s">
        <v>68</v>
      </c>
      <c r="V2159" s="1" t="s">
        <v>68</v>
      </c>
      <c r="W2159" s="1" t="s">
        <v>68</v>
      </c>
    </row>
    <row r="2160" spans="1:23" x14ac:dyDescent="0.2">
      <c r="A2160" s="1" t="s">
        <v>66</v>
      </c>
      <c r="B2160" s="1" t="s">
        <v>72</v>
      </c>
      <c r="D2160" s="23">
        <v>34488</v>
      </c>
      <c r="E2160" s="1">
        <v>1994</v>
      </c>
      <c r="F2160" s="1">
        <v>4</v>
      </c>
      <c r="G2160" s="1">
        <v>13</v>
      </c>
      <c r="H2160">
        <f t="shared" si="33"/>
        <v>31.205059523809521</v>
      </c>
      <c r="I2160" s="1" t="s">
        <v>68</v>
      </c>
      <c r="J2160" s="1">
        <v>2096.98</v>
      </c>
      <c r="K2160" s="1">
        <v>26.56</v>
      </c>
      <c r="L2160" s="1" t="s">
        <v>68</v>
      </c>
      <c r="M2160" s="1" t="s">
        <v>68</v>
      </c>
      <c r="N2160" s="1" t="s">
        <v>68</v>
      </c>
      <c r="O2160" s="1" t="s">
        <v>68</v>
      </c>
      <c r="P2160" s="1" t="s">
        <v>68</v>
      </c>
      <c r="Q2160" s="1" t="s">
        <v>68</v>
      </c>
      <c r="R2160" s="1" t="s">
        <v>68</v>
      </c>
      <c r="S2160" s="1" t="s">
        <v>68</v>
      </c>
      <c r="T2160" s="1">
        <v>4.3</v>
      </c>
      <c r="U2160" s="1" t="s">
        <v>68</v>
      </c>
      <c r="V2160" s="1" t="s">
        <v>68</v>
      </c>
      <c r="W2160" s="1" t="s">
        <v>68</v>
      </c>
    </row>
    <row r="2161" spans="1:23" x14ac:dyDescent="0.2">
      <c r="A2161" s="1" t="s">
        <v>66</v>
      </c>
      <c r="B2161" s="1" t="s">
        <v>72</v>
      </c>
      <c r="D2161" s="23">
        <v>34488</v>
      </c>
      <c r="E2161" s="1">
        <v>1994</v>
      </c>
      <c r="F2161" s="1">
        <v>5</v>
      </c>
      <c r="G2161" s="1">
        <v>1</v>
      </c>
      <c r="H2161">
        <f t="shared" si="33"/>
        <v>19.89553571428571</v>
      </c>
      <c r="I2161" s="1" t="s">
        <v>68</v>
      </c>
      <c r="J2161" s="1">
        <v>1336.98</v>
      </c>
      <c r="K2161" s="1">
        <v>17.004999999999999</v>
      </c>
      <c r="L2161" s="1" t="s">
        <v>68</v>
      </c>
      <c r="M2161" s="1" t="s">
        <v>68</v>
      </c>
      <c r="N2161" s="1" t="s">
        <v>68</v>
      </c>
      <c r="O2161" s="1" t="s">
        <v>68</v>
      </c>
      <c r="P2161" s="1" t="s">
        <v>68</v>
      </c>
      <c r="Q2161" s="1" t="s">
        <v>68</v>
      </c>
      <c r="R2161" s="1" t="s">
        <v>68</v>
      </c>
      <c r="S2161" s="1" t="s">
        <v>68</v>
      </c>
      <c r="T2161" s="1">
        <v>4.7</v>
      </c>
      <c r="U2161" s="1" t="s">
        <v>68</v>
      </c>
      <c r="V2161" s="1" t="s">
        <v>68</v>
      </c>
      <c r="W2161" s="1" t="s">
        <v>68</v>
      </c>
    </row>
    <row r="2162" spans="1:23" x14ac:dyDescent="0.2">
      <c r="A2162" s="1" t="s">
        <v>66</v>
      </c>
      <c r="B2162" s="1" t="s">
        <v>72</v>
      </c>
      <c r="D2162" s="23">
        <v>34488</v>
      </c>
      <c r="E2162" s="1">
        <v>1994</v>
      </c>
      <c r="F2162" s="1">
        <v>5</v>
      </c>
      <c r="G2162" s="1">
        <v>2</v>
      </c>
      <c r="H2162">
        <f t="shared" si="33"/>
        <v>23.042261904761904</v>
      </c>
      <c r="I2162" s="1" t="s">
        <v>68</v>
      </c>
      <c r="J2162" s="1">
        <v>1548.44</v>
      </c>
      <c r="K2162" s="1">
        <v>19.27</v>
      </c>
      <c r="L2162" s="1" t="s">
        <v>68</v>
      </c>
      <c r="M2162" s="1" t="s">
        <v>68</v>
      </c>
      <c r="N2162" s="1" t="s">
        <v>68</v>
      </c>
      <c r="O2162" s="1" t="s">
        <v>68</v>
      </c>
      <c r="P2162" s="1" t="s">
        <v>68</v>
      </c>
      <c r="Q2162" s="1" t="s">
        <v>68</v>
      </c>
      <c r="R2162" s="1" t="s">
        <v>68</v>
      </c>
      <c r="S2162" s="1" t="s">
        <v>68</v>
      </c>
      <c r="T2162" s="1">
        <v>2.6</v>
      </c>
      <c r="U2162" s="1" t="s">
        <v>68</v>
      </c>
      <c r="V2162" s="1" t="s">
        <v>68</v>
      </c>
      <c r="W2162" s="1" t="s">
        <v>68</v>
      </c>
    </row>
    <row r="2163" spans="1:23" x14ac:dyDescent="0.2">
      <c r="A2163" s="1" t="s">
        <v>66</v>
      </c>
      <c r="B2163" s="1" t="s">
        <v>72</v>
      </c>
      <c r="D2163" s="23">
        <v>34488</v>
      </c>
      <c r="E2163" s="1">
        <v>1994</v>
      </c>
      <c r="F2163" s="1">
        <v>5</v>
      </c>
      <c r="G2163" s="1">
        <v>3</v>
      </c>
      <c r="H2163">
        <f t="shared" si="33"/>
        <v>16.41770833333333</v>
      </c>
      <c r="I2163" s="1" t="s">
        <v>68</v>
      </c>
      <c r="J2163" s="1">
        <v>1103.27</v>
      </c>
      <c r="K2163" s="1">
        <v>13.815</v>
      </c>
      <c r="L2163" s="1" t="s">
        <v>68</v>
      </c>
      <c r="M2163" s="1" t="s">
        <v>68</v>
      </c>
      <c r="N2163" s="1" t="s">
        <v>68</v>
      </c>
      <c r="O2163" s="1" t="s">
        <v>68</v>
      </c>
      <c r="P2163" s="1" t="s">
        <v>68</v>
      </c>
      <c r="Q2163" s="1" t="s">
        <v>68</v>
      </c>
      <c r="R2163" s="1" t="s">
        <v>68</v>
      </c>
      <c r="S2163" s="1" t="s">
        <v>68</v>
      </c>
      <c r="T2163" s="1">
        <v>3.2</v>
      </c>
      <c r="U2163" s="1" t="s">
        <v>68</v>
      </c>
      <c r="V2163" s="1" t="s">
        <v>68</v>
      </c>
      <c r="W2163" s="1" t="s">
        <v>68</v>
      </c>
    </row>
    <row r="2164" spans="1:23" x14ac:dyDescent="0.2">
      <c r="A2164" s="1" t="s">
        <v>66</v>
      </c>
      <c r="B2164" s="1" t="s">
        <v>72</v>
      </c>
      <c r="D2164" s="23">
        <v>34488</v>
      </c>
      <c r="E2164" s="1">
        <v>1994</v>
      </c>
      <c r="F2164" s="1">
        <v>5</v>
      </c>
      <c r="G2164" s="1">
        <v>4</v>
      </c>
      <c r="H2164">
        <f t="shared" si="33"/>
        <v>19.285863095238092</v>
      </c>
      <c r="I2164" s="1" t="s">
        <v>68</v>
      </c>
      <c r="J2164" s="1">
        <v>1296.01</v>
      </c>
      <c r="K2164" s="1">
        <v>16.414999999999999</v>
      </c>
      <c r="L2164" s="1" t="s">
        <v>68</v>
      </c>
      <c r="M2164" s="1" t="s">
        <v>68</v>
      </c>
      <c r="N2164" s="1" t="s">
        <v>68</v>
      </c>
      <c r="O2164" s="1" t="s">
        <v>68</v>
      </c>
      <c r="P2164" s="1" t="s">
        <v>68</v>
      </c>
      <c r="Q2164" s="1" t="s">
        <v>68</v>
      </c>
      <c r="R2164" s="1" t="s">
        <v>68</v>
      </c>
      <c r="S2164" s="1" t="s">
        <v>68</v>
      </c>
      <c r="T2164" s="1">
        <v>4.3</v>
      </c>
      <c r="U2164" s="1" t="s">
        <v>68</v>
      </c>
      <c r="V2164" s="1" t="s">
        <v>68</v>
      </c>
      <c r="W2164" s="1" t="s">
        <v>68</v>
      </c>
    </row>
    <row r="2165" spans="1:23" x14ac:dyDescent="0.2">
      <c r="A2165" s="1" t="s">
        <v>66</v>
      </c>
      <c r="B2165" s="1" t="s">
        <v>72</v>
      </c>
      <c r="D2165" s="23">
        <v>34488</v>
      </c>
      <c r="E2165" s="1">
        <v>1994</v>
      </c>
      <c r="F2165" s="1">
        <v>5</v>
      </c>
      <c r="G2165" s="1">
        <v>5</v>
      </c>
      <c r="H2165">
        <f t="shared" si="33"/>
        <v>27.535416666666666</v>
      </c>
      <c r="I2165" s="1" t="s">
        <v>68</v>
      </c>
      <c r="J2165" s="1">
        <v>1850.38</v>
      </c>
      <c r="K2165" s="1">
        <v>23.074999999999999</v>
      </c>
      <c r="L2165" s="1" t="s">
        <v>68</v>
      </c>
      <c r="M2165" s="1" t="s">
        <v>68</v>
      </c>
      <c r="N2165" s="1" t="s">
        <v>68</v>
      </c>
      <c r="O2165" s="1" t="s">
        <v>68</v>
      </c>
      <c r="P2165" s="1" t="s">
        <v>68</v>
      </c>
      <c r="Q2165" s="1" t="s">
        <v>68</v>
      </c>
      <c r="R2165" s="1" t="s">
        <v>68</v>
      </c>
      <c r="S2165" s="1" t="s">
        <v>68</v>
      </c>
      <c r="T2165" s="1">
        <v>2.8</v>
      </c>
      <c r="U2165" s="1" t="s">
        <v>68</v>
      </c>
      <c r="V2165" s="1" t="s">
        <v>68</v>
      </c>
      <c r="W2165" s="1" t="s">
        <v>68</v>
      </c>
    </row>
    <row r="2166" spans="1:23" x14ac:dyDescent="0.2">
      <c r="A2166" s="1" t="s">
        <v>66</v>
      </c>
      <c r="B2166" s="1" t="s">
        <v>72</v>
      </c>
      <c r="D2166" s="23">
        <v>34488</v>
      </c>
      <c r="E2166" s="1">
        <v>1994</v>
      </c>
      <c r="F2166" s="1">
        <v>5</v>
      </c>
      <c r="G2166" s="1">
        <v>6</v>
      </c>
      <c r="H2166">
        <f t="shared" si="33"/>
        <v>24.610267857142855</v>
      </c>
      <c r="I2166" s="1" t="s">
        <v>68</v>
      </c>
      <c r="J2166" s="1">
        <v>1653.81</v>
      </c>
      <c r="K2166" s="1">
        <v>21.555</v>
      </c>
      <c r="L2166" s="1" t="s">
        <v>68</v>
      </c>
      <c r="M2166" s="1" t="s">
        <v>68</v>
      </c>
      <c r="N2166" s="1" t="s">
        <v>68</v>
      </c>
      <c r="O2166" s="1" t="s">
        <v>68</v>
      </c>
      <c r="P2166" s="1" t="s">
        <v>68</v>
      </c>
      <c r="Q2166" s="1" t="s">
        <v>68</v>
      </c>
      <c r="R2166" s="1" t="s">
        <v>68</v>
      </c>
      <c r="S2166" s="1" t="s">
        <v>68</v>
      </c>
      <c r="T2166" s="1">
        <v>7</v>
      </c>
      <c r="U2166" s="1" t="s">
        <v>68</v>
      </c>
      <c r="V2166" s="1" t="s">
        <v>68</v>
      </c>
      <c r="W2166" s="1" t="s">
        <v>68</v>
      </c>
    </row>
    <row r="2167" spans="1:23" x14ac:dyDescent="0.2">
      <c r="A2167" s="1" t="s">
        <v>66</v>
      </c>
      <c r="B2167" s="1" t="s">
        <v>72</v>
      </c>
      <c r="D2167" s="23">
        <v>34488</v>
      </c>
      <c r="E2167" s="1">
        <v>1994</v>
      </c>
      <c r="F2167" s="1">
        <v>5</v>
      </c>
      <c r="G2167" s="1">
        <v>7</v>
      </c>
      <c r="H2167">
        <f t="shared" si="33"/>
        <v>21.087202380952377</v>
      </c>
      <c r="I2167" s="1" t="s">
        <v>68</v>
      </c>
      <c r="J2167" s="1">
        <v>1417.06</v>
      </c>
      <c r="K2167" s="1">
        <v>17.635000000000002</v>
      </c>
      <c r="L2167" s="1" t="s">
        <v>68</v>
      </c>
      <c r="M2167" s="1" t="s">
        <v>68</v>
      </c>
      <c r="N2167" s="1" t="s">
        <v>68</v>
      </c>
      <c r="O2167" s="1" t="s">
        <v>68</v>
      </c>
      <c r="P2167" s="1" t="s">
        <v>68</v>
      </c>
      <c r="Q2167" s="1" t="s">
        <v>68</v>
      </c>
      <c r="R2167" s="1" t="s">
        <v>68</v>
      </c>
      <c r="S2167" s="1" t="s">
        <v>68</v>
      </c>
      <c r="T2167" s="1">
        <v>2.6</v>
      </c>
      <c r="U2167" s="1" t="s">
        <v>68</v>
      </c>
      <c r="V2167" s="1" t="s">
        <v>68</v>
      </c>
      <c r="W2167" s="1" t="s">
        <v>68</v>
      </c>
    </row>
    <row r="2168" spans="1:23" x14ac:dyDescent="0.2">
      <c r="A2168" s="1" t="s">
        <v>66</v>
      </c>
      <c r="B2168" s="1" t="s">
        <v>72</v>
      </c>
      <c r="D2168" s="23">
        <v>34488</v>
      </c>
      <c r="E2168" s="1">
        <v>1994</v>
      </c>
      <c r="F2168" s="1">
        <v>5</v>
      </c>
      <c r="G2168" s="1">
        <v>8</v>
      </c>
      <c r="H2168">
        <f t="shared" si="33"/>
        <v>25.197321428571424</v>
      </c>
      <c r="I2168" s="1" t="s">
        <v>68</v>
      </c>
      <c r="J2168" s="1">
        <v>1693.26</v>
      </c>
      <c r="K2168" s="1">
        <v>21.765000000000001</v>
      </c>
      <c r="L2168" s="1" t="s">
        <v>68</v>
      </c>
      <c r="M2168" s="1" t="s">
        <v>68</v>
      </c>
      <c r="N2168" s="1" t="s">
        <v>68</v>
      </c>
      <c r="O2168" s="1" t="s">
        <v>68</v>
      </c>
      <c r="P2168" s="1" t="s">
        <v>68</v>
      </c>
      <c r="Q2168" s="1" t="s">
        <v>68</v>
      </c>
      <c r="R2168" s="1" t="s">
        <v>68</v>
      </c>
      <c r="S2168" s="1" t="s">
        <v>68</v>
      </c>
      <c r="T2168" s="1">
        <v>5.7</v>
      </c>
      <c r="U2168" s="1" t="s">
        <v>68</v>
      </c>
      <c r="V2168" s="1" t="s">
        <v>68</v>
      </c>
      <c r="W2168" s="1" t="s">
        <v>68</v>
      </c>
    </row>
    <row r="2169" spans="1:23" x14ac:dyDescent="0.2">
      <c r="A2169" s="1" t="s">
        <v>66</v>
      </c>
      <c r="B2169" s="1" t="s">
        <v>72</v>
      </c>
      <c r="D2169" s="23">
        <v>34488</v>
      </c>
      <c r="E2169" s="1">
        <v>1994</v>
      </c>
      <c r="F2169" s="1">
        <v>5</v>
      </c>
      <c r="G2169" s="1">
        <v>9</v>
      </c>
      <c r="H2169">
        <f t="shared" si="33"/>
        <v>32.834672619047609</v>
      </c>
      <c r="I2169" s="1" t="s">
        <v>68</v>
      </c>
      <c r="J2169" s="1">
        <v>2206.4899999999998</v>
      </c>
      <c r="K2169" s="1">
        <v>28.035</v>
      </c>
      <c r="L2169" s="1" t="s">
        <v>68</v>
      </c>
      <c r="M2169" s="1" t="s">
        <v>68</v>
      </c>
      <c r="N2169" s="1" t="s">
        <v>68</v>
      </c>
      <c r="O2169" s="1" t="s">
        <v>68</v>
      </c>
      <c r="P2169" s="1" t="s">
        <v>68</v>
      </c>
      <c r="Q2169" s="1" t="s">
        <v>68</v>
      </c>
      <c r="R2169" s="1" t="s">
        <v>68</v>
      </c>
      <c r="S2169" s="1" t="s">
        <v>68</v>
      </c>
      <c r="T2169" s="1">
        <v>4.5999999999999996</v>
      </c>
      <c r="U2169" s="1" t="s">
        <v>68</v>
      </c>
      <c r="V2169" s="1" t="s">
        <v>68</v>
      </c>
      <c r="W2169" s="1" t="s">
        <v>68</v>
      </c>
    </row>
    <row r="2170" spans="1:23" x14ac:dyDescent="0.2">
      <c r="A2170" s="1" t="s">
        <v>66</v>
      </c>
      <c r="B2170" s="1" t="s">
        <v>72</v>
      </c>
      <c r="D2170" s="23">
        <v>34488</v>
      </c>
      <c r="E2170" s="1">
        <v>1994</v>
      </c>
      <c r="F2170" s="1">
        <v>5</v>
      </c>
      <c r="G2170" s="1">
        <v>10</v>
      </c>
      <c r="H2170">
        <f t="shared" si="33"/>
        <v>23.28660714285714</v>
      </c>
      <c r="I2170" s="1" t="s">
        <v>68</v>
      </c>
      <c r="J2170" s="1">
        <v>1564.86</v>
      </c>
      <c r="K2170" s="1">
        <v>20.73</v>
      </c>
      <c r="L2170" s="1" t="s">
        <v>68</v>
      </c>
      <c r="M2170" s="1" t="s">
        <v>68</v>
      </c>
      <c r="N2170" s="1" t="s">
        <v>68</v>
      </c>
      <c r="O2170" s="1" t="s">
        <v>68</v>
      </c>
      <c r="P2170" s="1" t="s">
        <v>68</v>
      </c>
      <c r="Q2170" s="1" t="s">
        <v>68</v>
      </c>
      <c r="R2170" s="1" t="s">
        <v>68</v>
      </c>
      <c r="S2170" s="1" t="s">
        <v>68</v>
      </c>
      <c r="T2170" s="1">
        <v>8.5</v>
      </c>
      <c r="U2170" s="1" t="s">
        <v>68</v>
      </c>
      <c r="V2170" s="1" t="s">
        <v>68</v>
      </c>
      <c r="W2170" s="1" t="s">
        <v>68</v>
      </c>
    </row>
    <row r="2171" spans="1:23" x14ac:dyDescent="0.2">
      <c r="A2171" s="1" t="s">
        <v>66</v>
      </c>
      <c r="B2171" s="1" t="s">
        <v>72</v>
      </c>
      <c r="D2171" s="23">
        <v>34488</v>
      </c>
      <c r="E2171" s="1">
        <v>1994</v>
      </c>
      <c r="F2171" s="1">
        <v>5</v>
      </c>
      <c r="G2171" s="1">
        <v>11</v>
      </c>
      <c r="H2171">
        <f t="shared" si="33"/>
        <v>15.910119047619048</v>
      </c>
      <c r="I2171" s="1" t="s">
        <v>68</v>
      </c>
      <c r="J2171" s="1">
        <v>1069.1600000000001</v>
      </c>
      <c r="K2171" s="1">
        <v>13.904999999999999</v>
      </c>
      <c r="L2171" s="1" t="s">
        <v>68</v>
      </c>
      <c r="M2171" s="1" t="s">
        <v>68</v>
      </c>
      <c r="N2171" s="1" t="s">
        <v>68</v>
      </c>
      <c r="O2171" s="1" t="s">
        <v>68</v>
      </c>
      <c r="P2171" s="1" t="s">
        <v>68</v>
      </c>
      <c r="Q2171" s="1" t="s">
        <v>68</v>
      </c>
      <c r="R2171" s="1" t="s">
        <v>68</v>
      </c>
      <c r="S2171" s="1" t="s">
        <v>68</v>
      </c>
      <c r="T2171" s="1">
        <v>6.8</v>
      </c>
      <c r="U2171" s="1" t="s">
        <v>68</v>
      </c>
      <c r="V2171" s="1" t="s">
        <v>68</v>
      </c>
      <c r="W2171" s="1" t="s">
        <v>68</v>
      </c>
    </row>
    <row r="2172" spans="1:23" x14ac:dyDescent="0.2">
      <c r="A2172" s="1" t="s">
        <v>66</v>
      </c>
      <c r="B2172" s="1" t="s">
        <v>72</v>
      </c>
      <c r="D2172" s="23">
        <v>34488</v>
      </c>
      <c r="E2172" s="1">
        <v>1994</v>
      </c>
      <c r="F2172" s="1">
        <v>5</v>
      </c>
      <c r="G2172" s="1">
        <v>12</v>
      </c>
      <c r="H2172">
        <f t="shared" si="33"/>
        <v>25.998958333333334</v>
      </c>
      <c r="I2172" s="1" t="s">
        <v>68</v>
      </c>
      <c r="J2172" s="1">
        <v>1747.13</v>
      </c>
      <c r="K2172" s="1">
        <v>22.844999999999999</v>
      </c>
      <c r="L2172" s="1" t="s">
        <v>68</v>
      </c>
      <c r="M2172" s="1" t="s">
        <v>68</v>
      </c>
      <c r="N2172" s="1" t="s">
        <v>68</v>
      </c>
      <c r="O2172" s="1" t="s">
        <v>68</v>
      </c>
      <c r="P2172" s="1" t="s">
        <v>68</v>
      </c>
      <c r="Q2172" s="1" t="s">
        <v>68</v>
      </c>
      <c r="R2172" s="1" t="s">
        <v>68</v>
      </c>
      <c r="S2172" s="1" t="s">
        <v>68</v>
      </c>
      <c r="T2172" s="1">
        <v>7.3</v>
      </c>
      <c r="U2172" s="1" t="s">
        <v>68</v>
      </c>
      <c r="V2172" s="1" t="s">
        <v>68</v>
      </c>
      <c r="W2172" s="1" t="s">
        <v>68</v>
      </c>
    </row>
    <row r="2173" spans="1:23" x14ac:dyDescent="0.2">
      <c r="A2173" s="1" t="s">
        <v>66</v>
      </c>
      <c r="B2173" s="1" t="s">
        <v>72</v>
      </c>
      <c r="D2173" s="23">
        <v>34488</v>
      </c>
      <c r="E2173" s="1">
        <v>1994</v>
      </c>
      <c r="F2173" s="1">
        <v>5</v>
      </c>
      <c r="G2173" s="1">
        <v>13</v>
      </c>
      <c r="H2173">
        <f t="shared" si="33"/>
        <v>27.906398809523807</v>
      </c>
      <c r="I2173" s="1" t="s">
        <v>68</v>
      </c>
      <c r="J2173" s="1">
        <v>1875.31</v>
      </c>
      <c r="K2173" s="1">
        <v>24.105</v>
      </c>
      <c r="L2173" s="1" t="s">
        <v>68</v>
      </c>
      <c r="M2173" s="1" t="s">
        <v>68</v>
      </c>
      <c r="N2173" s="1" t="s">
        <v>68</v>
      </c>
      <c r="O2173" s="1" t="s">
        <v>68</v>
      </c>
      <c r="P2173" s="1" t="s">
        <v>68</v>
      </c>
      <c r="Q2173" s="1" t="s">
        <v>68</v>
      </c>
      <c r="R2173" s="1" t="s">
        <v>68</v>
      </c>
      <c r="S2173" s="1" t="s">
        <v>68</v>
      </c>
      <c r="T2173" s="1">
        <v>5.7</v>
      </c>
      <c r="U2173" s="1" t="s">
        <v>68</v>
      </c>
      <c r="V2173" s="1" t="s">
        <v>68</v>
      </c>
      <c r="W2173" s="1" t="s">
        <v>68</v>
      </c>
    </row>
    <row r="2174" spans="1:23" x14ac:dyDescent="0.2">
      <c r="A2174" s="1" t="s">
        <v>66</v>
      </c>
      <c r="B2174" s="1" t="s">
        <v>72</v>
      </c>
      <c r="D2174" s="23">
        <v>34488</v>
      </c>
      <c r="E2174" s="1">
        <v>1994</v>
      </c>
      <c r="F2174" s="1">
        <v>6</v>
      </c>
      <c r="G2174" s="1">
        <v>1</v>
      </c>
      <c r="H2174">
        <f t="shared" si="33"/>
        <v>16.920386904761902</v>
      </c>
      <c r="I2174" s="1" t="s">
        <v>68</v>
      </c>
      <c r="J2174" s="1">
        <v>1137.05</v>
      </c>
      <c r="K2174" s="1">
        <v>14.6</v>
      </c>
      <c r="L2174" s="1" t="s">
        <v>68</v>
      </c>
      <c r="M2174" s="1" t="s">
        <v>68</v>
      </c>
      <c r="N2174" s="1" t="s">
        <v>68</v>
      </c>
      <c r="O2174" s="1" t="s">
        <v>68</v>
      </c>
      <c r="P2174" s="1" t="s">
        <v>68</v>
      </c>
      <c r="Q2174" s="1" t="s">
        <v>68</v>
      </c>
      <c r="R2174" s="1" t="s">
        <v>68</v>
      </c>
      <c r="S2174" s="1" t="s">
        <v>68</v>
      </c>
      <c r="T2174" s="1">
        <v>5.6</v>
      </c>
      <c r="U2174" s="1" t="s">
        <v>68</v>
      </c>
      <c r="V2174" s="1" t="s">
        <v>68</v>
      </c>
      <c r="W2174" s="1" t="s">
        <v>68</v>
      </c>
    </row>
    <row r="2175" spans="1:23" x14ac:dyDescent="0.2">
      <c r="A2175" s="1" t="s">
        <v>66</v>
      </c>
      <c r="B2175" s="1" t="s">
        <v>72</v>
      </c>
      <c r="D2175" s="23">
        <v>34488</v>
      </c>
      <c r="E2175" s="1">
        <v>1994</v>
      </c>
      <c r="F2175" s="1">
        <v>6</v>
      </c>
      <c r="G2175" s="1">
        <v>2</v>
      </c>
      <c r="H2175">
        <f t="shared" si="33"/>
        <v>21.781398809523807</v>
      </c>
      <c r="I2175" s="1" t="s">
        <v>68</v>
      </c>
      <c r="J2175" s="1">
        <v>1463.71</v>
      </c>
      <c r="K2175" s="1">
        <v>18.954999999999998</v>
      </c>
      <c r="L2175" s="1" t="s">
        <v>68</v>
      </c>
      <c r="M2175" s="1" t="s">
        <v>68</v>
      </c>
      <c r="N2175" s="1" t="s">
        <v>68</v>
      </c>
      <c r="O2175" s="1" t="s">
        <v>68</v>
      </c>
      <c r="P2175" s="1" t="s">
        <v>68</v>
      </c>
      <c r="Q2175" s="1" t="s">
        <v>68</v>
      </c>
      <c r="R2175" s="1" t="s">
        <v>68</v>
      </c>
      <c r="S2175" s="1" t="s">
        <v>68</v>
      </c>
      <c r="T2175" s="1">
        <v>6.4</v>
      </c>
      <c r="U2175" s="1" t="s">
        <v>68</v>
      </c>
      <c r="V2175" s="1" t="s">
        <v>68</v>
      </c>
      <c r="W2175" s="1" t="s">
        <v>68</v>
      </c>
    </row>
    <row r="2176" spans="1:23" x14ac:dyDescent="0.2">
      <c r="A2176" s="1" t="s">
        <v>66</v>
      </c>
      <c r="B2176" s="1" t="s">
        <v>72</v>
      </c>
      <c r="D2176" s="23">
        <v>34488</v>
      </c>
      <c r="E2176" s="1">
        <v>1994</v>
      </c>
      <c r="F2176" s="1">
        <v>6</v>
      </c>
      <c r="G2176" s="1">
        <v>3</v>
      </c>
      <c r="H2176">
        <f t="shared" si="33"/>
        <v>22.229166666666664</v>
      </c>
      <c r="I2176" s="1" t="s">
        <v>68</v>
      </c>
      <c r="J2176" s="1">
        <v>1493.8</v>
      </c>
      <c r="K2176" s="1">
        <v>18.59</v>
      </c>
      <c r="L2176" s="1" t="s">
        <v>68</v>
      </c>
      <c r="M2176" s="1" t="s">
        <v>68</v>
      </c>
      <c r="N2176" s="1" t="s">
        <v>68</v>
      </c>
      <c r="O2176" s="1" t="s">
        <v>68</v>
      </c>
      <c r="P2176" s="1" t="s">
        <v>68</v>
      </c>
      <c r="Q2176" s="1" t="s">
        <v>68</v>
      </c>
      <c r="R2176" s="1" t="s">
        <v>68</v>
      </c>
      <c r="S2176" s="1" t="s">
        <v>68</v>
      </c>
      <c r="T2176" s="1">
        <v>2.6</v>
      </c>
      <c r="U2176" s="1" t="s">
        <v>68</v>
      </c>
      <c r="V2176" s="1" t="s">
        <v>68</v>
      </c>
      <c r="W2176" s="1" t="s">
        <v>68</v>
      </c>
    </row>
    <row r="2177" spans="1:23" x14ac:dyDescent="0.2">
      <c r="A2177" s="1" t="s">
        <v>66</v>
      </c>
      <c r="B2177" s="1" t="s">
        <v>72</v>
      </c>
      <c r="D2177" s="23">
        <v>34488</v>
      </c>
      <c r="E2177" s="1">
        <v>1994</v>
      </c>
      <c r="F2177" s="1">
        <v>6</v>
      </c>
      <c r="G2177" s="1">
        <v>4</v>
      </c>
      <c r="H2177">
        <f t="shared" si="33"/>
        <v>24.426190476190474</v>
      </c>
      <c r="I2177" s="1" t="s">
        <v>68</v>
      </c>
      <c r="J2177" s="1">
        <v>1641.44</v>
      </c>
      <c r="K2177" s="1">
        <v>21.324999999999999</v>
      </c>
      <c r="L2177" s="1" t="s">
        <v>68</v>
      </c>
      <c r="M2177" s="1" t="s">
        <v>68</v>
      </c>
      <c r="N2177" s="1" t="s">
        <v>68</v>
      </c>
      <c r="O2177" s="1" t="s">
        <v>68</v>
      </c>
      <c r="P2177" s="1" t="s">
        <v>68</v>
      </c>
      <c r="Q2177" s="1" t="s">
        <v>68</v>
      </c>
      <c r="R2177" s="1" t="s">
        <v>68</v>
      </c>
      <c r="S2177" s="1" t="s">
        <v>68</v>
      </c>
      <c r="T2177" s="1">
        <v>6.7</v>
      </c>
      <c r="U2177" s="1" t="s">
        <v>68</v>
      </c>
      <c r="V2177" s="1" t="s">
        <v>68</v>
      </c>
      <c r="W2177" s="1" t="s">
        <v>68</v>
      </c>
    </row>
    <row r="2178" spans="1:23" x14ac:dyDescent="0.2">
      <c r="A2178" s="1" t="s">
        <v>66</v>
      </c>
      <c r="B2178" s="1" t="s">
        <v>72</v>
      </c>
      <c r="D2178" s="23">
        <v>34488</v>
      </c>
      <c r="E2178" s="1">
        <v>1994</v>
      </c>
      <c r="F2178" s="1">
        <v>6</v>
      </c>
      <c r="G2178" s="1">
        <v>5</v>
      </c>
      <c r="H2178">
        <f t="shared" si="33"/>
        <v>23.011607142857141</v>
      </c>
      <c r="I2178" s="1" t="s">
        <v>68</v>
      </c>
      <c r="J2178" s="1">
        <v>1546.38</v>
      </c>
      <c r="K2178" s="1">
        <v>20.09</v>
      </c>
      <c r="L2178" s="1" t="s">
        <v>68</v>
      </c>
      <c r="M2178" s="1" t="s">
        <v>68</v>
      </c>
      <c r="N2178" s="1" t="s">
        <v>68</v>
      </c>
      <c r="O2178" s="1" t="s">
        <v>68</v>
      </c>
      <c r="P2178" s="1" t="s">
        <v>68</v>
      </c>
      <c r="Q2178" s="1" t="s">
        <v>68</v>
      </c>
      <c r="R2178" s="1" t="s">
        <v>68</v>
      </c>
      <c r="S2178" s="1" t="s">
        <v>68</v>
      </c>
      <c r="T2178" s="1">
        <v>6.7</v>
      </c>
      <c r="U2178" s="1" t="s">
        <v>68</v>
      </c>
      <c r="V2178" s="1" t="s">
        <v>68</v>
      </c>
      <c r="W2178" s="1" t="s">
        <v>68</v>
      </c>
    </row>
    <row r="2179" spans="1:23" x14ac:dyDescent="0.2">
      <c r="A2179" s="1" t="s">
        <v>66</v>
      </c>
      <c r="B2179" s="1" t="s">
        <v>72</v>
      </c>
      <c r="D2179" s="23">
        <v>34488</v>
      </c>
      <c r="E2179" s="1">
        <v>1994</v>
      </c>
      <c r="F2179" s="1">
        <v>6</v>
      </c>
      <c r="G2179" s="1">
        <v>6</v>
      </c>
      <c r="H2179">
        <f t="shared" si="33"/>
        <v>20.283779761904761</v>
      </c>
      <c r="I2179" s="1" t="s">
        <v>68</v>
      </c>
      <c r="J2179" s="1">
        <v>1363.07</v>
      </c>
      <c r="K2179" s="1">
        <v>17.41</v>
      </c>
      <c r="L2179" s="1" t="s">
        <v>68</v>
      </c>
      <c r="M2179" s="1" t="s">
        <v>68</v>
      </c>
      <c r="N2179" s="1" t="s">
        <v>68</v>
      </c>
      <c r="O2179" s="1" t="s">
        <v>68</v>
      </c>
      <c r="P2179" s="1" t="s">
        <v>68</v>
      </c>
      <c r="Q2179" s="1" t="s">
        <v>68</v>
      </c>
      <c r="R2179" s="1" t="s">
        <v>68</v>
      </c>
      <c r="S2179" s="1" t="s">
        <v>68</v>
      </c>
      <c r="T2179" s="1">
        <v>5.0999999999999996</v>
      </c>
      <c r="U2179" s="1" t="s">
        <v>68</v>
      </c>
      <c r="V2179" s="1" t="s">
        <v>68</v>
      </c>
      <c r="W2179" s="1" t="s">
        <v>68</v>
      </c>
    </row>
    <row r="2180" spans="1:23" x14ac:dyDescent="0.2">
      <c r="A2180" s="1" t="s">
        <v>66</v>
      </c>
      <c r="B2180" s="1" t="s">
        <v>72</v>
      </c>
      <c r="D2180" s="23">
        <v>34488</v>
      </c>
      <c r="E2180" s="1">
        <v>1994</v>
      </c>
      <c r="F2180" s="1">
        <v>6</v>
      </c>
      <c r="G2180" s="1">
        <v>7</v>
      </c>
      <c r="H2180">
        <f t="shared" ref="H2180:H2243" si="34">J2180/1.12/60</f>
        <v>18.183184523809523</v>
      </c>
      <c r="I2180" s="1" t="s">
        <v>68</v>
      </c>
      <c r="J2180" s="1">
        <v>1221.9100000000001</v>
      </c>
      <c r="K2180" s="1">
        <v>15.79</v>
      </c>
      <c r="L2180" s="1" t="s">
        <v>68</v>
      </c>
      <c r="M2180" s="1" t="s">
        <v>68</v>
      </c>
      <c r="N2180" s="1" t="s">
        <v>68</v>
      </c>
      <c r="O2180" s="1" t="s">
        <v>68</v>
      </c>
      <c r="P2180" s="1" t="s">
        <v>68</v>
      </c>
      <c r="Q2180" s="1" t="s">
        <v>68</v>
      </c>
      <c r="R2180" s="1" t="s">
        <v>68</v>
      </c>
      <c r="S2180" s="1" t="s">
        <v>68</v>
      </c>
      <c r="T2180" s="1">
        <v>6.2</v>
      </c>
      <c r="U2180" s="1" t="s">
        <v>68</v>
      </c>
      <c r="V2180" s="1" t="s">
        <v>68</v>
      </c>
      <c r="W2180" s="1" t="s">
        <v>68</v>
      </c>
    </row>
    <row r="2181" spans="1:23" x14ac:dyDescent="0.2">
      <c r="A2181" s="1" t="s">
        <v>66</v>
      </c>
      <c r="B2181" s="1" t="s">
        <v>72</v>
      </c>
      <c r="D2181" s="23">
        <v>34488</v>
      </c>
      <c r="E2181" s="1">
        <v>1994</v>
      </c>
      <c r="F2181" s="1">
        <v>6</v>
      </c>
      <c r="G2181" s="1">
        <v>8</v>
      </c>
      <c r="H2181">
        <f t="shared" si="34"/>
        <v>37.059226190476188</v>
      </c>
      <c r="I2181" s="1" t="s">
        <v>68</v>
      </c>
      <c r="J2181" s="1">
        <v>2490.38</v>
      </c>
      <c r="K2181" s="1">
        <v>32.045000000000002</v>
      </c>
      <c r="L2181" s="1" t="s">
        <v>68</v>
      </c>
      <c r="M2181" s="1" t="s">
        <v>68</v>
      </c>
      <c r="N2181" s="1" t="s">
        <v>68</v>
      </c>
      <c r="O2181" s="1" t="s">
        <v>68</v>
      </c>
      <c r="P2181" s="1" t="s">
        <v>68</v>
      </c>
      <c r="Q2181" s="1" t="s">
        <v>68</v>
      </c>
      <c r="R2181" s="1" t="s">
        <v>68</v>
      </c>
      <c r="S2181" s="1" t="s">
        <v>68</v>
      </c>
      <c r="T2181" s="1">
        <v>5.8</v>
      </c>
      <c r="U2181" s="1" t="s">
        <v>68</v>
      </c>
      <c r="V2181" s="1" t="s">
        <v>68</v>
      </c>
      <c r="W2181" s="1" t="s">
        <v>68</v>
      </c>
    </row>
    <row r="2182" spans="1:23" x14ac:dyDescent="0.2">
      <c r="A2182" s="1" t="s">
        <v>66</v>
      </c>
      <c r="B2182" s="1" t="s">
        <v>72</v>
      </c>
      <c r="D2182" s="23">
        <v>34488</v>
      </c>
      <c r="E2182" s="1">
        <v>1994</v>
      </c>
      <c r="F2182" s="1">
        <v>6</v>
      </c>
      <c r="G2182" s="1">
        <v>9</v>
      </c>
      <c r="H2182">
        <f t="shared" si="34"/>
        <v>17.239583333333332</v>
      </c>
      <c r="I2182" s="1" t="s">
        <v>68</v>
      </c>
      <c r="J2182" s="1">
        <v>1158.5</v>
      </c>
      <c r="K2182" s="1">
        <v>14.734999999999999</v>
      </c>
      <c r="L2182" s="1" t="s">
        <v>68</v>
      </c>
      <c r="M2182" s="1" t="s">
        <v>68</v>
      </c>
      <c r="N2182" s="1" t="s">
        <v>68</v>
      </c>
      <c r="O2182" s="1" t="s">
        <v>68</v>
      </c>
      <c r="P2182" s="1" t="s">
        <v>68</v>
      </c>
      <c r="Q2182" s="1" t="s">
        <v>68</v>
      </c>
      <c r="R2182" s="1" t="s">
        <v>68</v>
      </c>
      <c r="S2182" s="1" t="s">
        <v>68</v>
      </c>
      <c r="T2182" s="1">
        <v>4.7</v>
      </c>
      <c r="U2182" s="1" t="s">
        <v>68</v>
      </c>
      <c r="V2182" s="1" t="s">
        <v>68</v>
      </c>
      <c r="W2182" s="1" t="s">
        <v>68</v>
      </c>
    </row>
    <row r="2183" spans="1:23" x14ac:dyDescent="0.2">
      <c r="A2183" s="1" t="s">
        <v>66</v>
      </c>
      <c r="B2183" s="1" t="s">
        <v>72</v>
      </c>
      <c r="D2183" s="23">
        <v>34488</v>
      </c>
      <c r="E2183" s="1">
        <v>1994</v>
      </c>
      <c r="F2183" s="1">
        <v>6</v>
      </c>
      <c r="G2183" s="1">
        <v>10</v>
      </c>
      <c r="H2183">
        <f t="shared" si="34"/>
        <v>20.420386904761905</v>
      </c>
      <c r="I2183" s="1" t="s">
        <v>68</v>
      </c>
      <c r="J2183" s="1">
        <v>1372.25</v>
      </c>
      <c r="K2183" s="1">
        <v>17.695</v>
      </c>
      <c r="L2183" s="1" t="s">
        <v>68</v>
      </c>
      <c r="M2183" s="1" t="s">
        <v>68</v>
      </c>
      <c r="N2183" s="1" t="s">
        <v>68</v>
      </c>
      <c r="O2183" s="1" t="s">
        <v>68</v>
      </c>
      <c r="P2183" s="1" t="s">
        <v>68</v>
      </c>
      <c r="Q2183" s="1" t="s">
        <v>68</v>
      </c>
      <c r="R2183" s="1" t="s">
        <v>68</v>
      </c>
      <c r="S2183" s="1" t="s">
        <v>68</v>
      </c>
      <c r="T2183" s="1">
        <v>6</v>
      </c>
      <c r="U2183" s="1" t="s">
        <v>68</v>
      </c>
      <c r="V2183" s="1" t="s">
        <v>68</v>
      </c>
      <c r="W2183" s="1" t="s">
        <v>68</v>
      </c>
    </row>
    <row r="2184" spans="1:23" x14ac:dyDescent="0.2">
      <c r="A2184" s="1" t="s">
        <v>66</v>
      </c>
      <c r="B2184" s="1" t="s">
        <v>72</v>
      </c>
      <c r="D2184" s="23">
        <v>34488</v>
      </c>
      <c r="E2184" s="1">
        <v>1994</v>
      </c>
      <c r="F2184" s="1">
        <v>6</v>
      </c>
      <c r="G2184" s="1">
        <v>11</v>
      </c>
      <c r="H2184">
        <f t="shared" si="34"/>
        <v>25.754315476190474</v>
      </c>
      <c r="I2184" s="1" t="s">
        <v>68</v>
      </c>
      <c r="J2184" s="1">
        <v>1730.69</v>
      </c>
      <c r="K2184" s="1">
        <v>22.63</v>
      </c>
      <c r="L2184" s="1" t="s">
        <v>68</v>
      </c>
      <c r="M2184" s="1" t="s">
        <v>68</v>
      </c>
      <c r="N2184" s="1" t="s">
        <v>68</v>
      </c>
      <c r="O2184" s="1" t="s">
        <v>68</v>
      </c>
      <c r="P2184" s="1" t="s">
        <v>68</v>
      </c>
      <c r="Q2184" s="1" t="s">
        <v>68</v>
      </c>
      <c r="R2184" s="1" t="s">
        <v>68</v>
      </c>
      <c r="S2184" s="1" t="s">
        <v>68</v>
      </c>
      <c r="T2184" s="1">
        <v>7.3</v>
      </c>
      <c r="U2184" s="1" t="s">
        <v>68</v>
      </c>
      <c r="V2184" s="1" t="s">
        <v>68</v>
      </c>
      <c r="W2184" s="1" t="s">
        <v>68</v>
      </c>
    </row>
    <row r="2185" spans="1:23" x14ac:dyDescent="0.2">
      <c r="A2185" s="1" t="s">
        <v>66</v>
      </c>
      <c r="B2185" s="1" t="s">
        <v>72</v>
      </c>
      <c r="D2185" s="23">
        <v>34488</v>
      </c>
      <c r="E2185" s="1">
        <v>1994</v>
      </c>
      <c r="F2185" s="1">
        <v>6</v>
      </c>
      <c r="G2185" s="1">
        <v>12</v>
      </c>
      <c r="H2185">
        <f t="shared" si="34"/>
        <v>30.184672619047618</v>
      </c>
      <c r="I2185" s="1" t="s">
        <v>68</v>
      </c>
      <c r="J2185" s="1">
        <v>2028.41</v>
      </c>
      <c r="K2185" s="1">
        <v>25.504999999999999</v>
      </c>
      <c r="L2185" s="1" t="s">
        <v>68</v>
      </c>
      <c r="M2185" s="1" t="s">
        <v>68</v>
      </c>
      <c r="N2185" s="1" t="s">
        <v>68</v>
      </c>
      <c r="O2185" s="1" t="s">
        <v>68</v>
      </c>
      <c r="P2185" s="1" t="s">
        <v>68</v>
      </c>
      <c r="Q2185" s="1" t="s">
        <v>68</v>
      </c>
      <c r="R2185" s="1" t="s">
        <v>68</v>
      </c>
      <c r="S2185" s="1" t="s">
        <v>68</v>
      </c>
      <c r="T2185" s="1">
        <v>3.6</v>
      </c>
      <c r="U2185" s="1" t="s">
        <v>68</v>
      </c>
      <c r="V2185" s="1" t="s">
        <v>68</v>
      </c>
      <c r="W2185" s="1" t="s">
        <v>68</v>
      </c>
    </row>
    <row r="2186" spans="1:23" x14ac:dyDescent="0.2">
      <c r="A2186" s="1" t="s">
        <v>66</v>
      </c>
      <c r="B2186" s="1" t="s">
        <v>72</v>
      </c>
      <c r="D2186" s="23">
        <v>34488</v>
      </c>
      <c r="E2186" s="1">
        <v>1994</v>
      </c>
      <c r="F2186" s="1">
        <v>6</v>
      </c>
      <c r="G2186" s="1">
        <v>13</v>
      </c>
      <c r="H2186">
        <f t="shared" si="34"/>
        <v>26.665773809523806</v>
      </c>
      <c r="I2186" s="1" t="s">
        <v>68</v>
      </c>
      <c r="J2186" s="1">
        <v>1791.94</v>
      </c>
      <c r="K2186" s="1">
        <v>22.555</v>
      </c>
      <c r="L2186" s="1" t="s">
        <v>68</v>
      </c>
      <c r="M2186" s="1" t="s">
        <v>68</v>
      </c>
      <c r="N2186" s="1" t="s">
        <v>68</v>
      </c>
      <c r="O2186" s="1" t="s">
        <v>68</v>
      </c>
      <c r="P2186" s="1" t="s">
        <v>68</v>
      </c>
      <c r="Q2186" s="1" t="s">
        <v>68</v>
      </c>
      <c r="R2186" s="1" t="s">
        <v>68</v>
      </c>
      <c r="S2186" s="1" t="s">
        <v>68</v>
      </c>
      <c r="T2186" s="1">
        <v>3.7</v>
      </c>
      <c r="U2186" s="1" t="s">
        <v>68</v>
      </c>
      <c r="V2186" s="1" t="s">
        <v>68</v>
      </c>
      <c r="W2186" s="1" t="s">
        <v>68</v>
      </c>
    </row>
    <row r="2187" spans="1:23" x14ac:dyDescent="0.2">
      <c r="A2187" s="1" t="s">
        <v>66</v>
      </c>
      <c r="B2187" s="1" t="s">
        <v>73</v>
      </c>
      <c r="E2187" s="1">
        <v>1995</v>
      </c>
      <c r="F2187" s="1">
        <v>1</v>
      </c>
      <c r="G2187" s="1">
        <v>1</v>
      </c>
      <c r="H2187">
        <f t="shared" si="34"/>
        <v>15.297497600000003</v>
      </c>
      <c r="I2187" s="1">
        <v>2.281272</v>
      </c>
      <c r="J2187" s="1">
        <v>1027.9918387200003</v>
      </c>
      <c r="K2187" s="1">
        <v>14.11</v>
      </c>
      <c r="L2187" s="1" t="s">
        <v>68</v>
      </c>
      <c r="M2187" s="1" t="s">
        <v>68</v>
      </c>
      <c r="N2187" s="1">
        <v>7.6</v>
      </c>
      <c r="O2187" s="1" t="s">
        <v>68</v>
      </c>
      <c r="P2187" s="1">
        <v>10.292</v>
      </c>
      <c r="Q2187" s="1">
        <v>5.39</v>
      </c>
      <c r="R2187" s="1">
        <v>6.6555600000000013</v>
      </c>
      <c r="S2187" s="1">
        <v>471</v>
      </c>
      <c r="T2187" s="1">
        <v>10.4</v>
      </c>
      <c r="U2187" s="1">
        <v>439.08480000000009</v>
      </c>
      <c r="V2187" s="1">
        <v>0.87330790000000003</v>
      </c>
      <c r="W2187" s="2">
        <v>7.9095650000000003E-2</v>
      </c>
    </row>
    <row r="2188" spans="1:23" x14ac:dyDescent="0.2">
      <c r="A2188" s="1" t="s">
        <v>66</v>
      </c>
      <c r="B2188" s="1" t="s">
        <v>73</v>
      </c>
      <c r="E2188" s="1">
        <v>1995</v>
      </c>
      <c r="F2188" s="1">
        <v>1</v>
      </c>
      <c r="G2188" s="1">
        <v>2</v>
      </c>
      <c r="H2188">
        <f t="shared" si="34"/>
        <v>26.386076749999997</v>
      </c>
      <c r="I2188" s="1">
        <v>2.5805950000000002</v>
      </c>
      <c r="J2188" s="1">
        <v>1773.1443576000001</v>
      </c>
      <c r="K2188" s="1">
        <v>24.364999999999998</v>
      </c>
      <c r="L2188" s="1" t="s">
        <v>68</v>
      </c>
      <c r="M2188" s="1" t="s">
        <v>68</v>
      </c>
      <c r="N2188" s="1">
        <v>7.71</v>
      </c>
      <c r="O2188" s="1" t="s">
        <v>68</v>
      </c>
      <c r="P2188" s="1">
        <v>7.4409999999999998</v>
      </c>
      <c r="Q2188" s="1">
        <v>5.3259999999999996</v>
      </c>
      <c r="R2188" s="1">
        <v>9.1352400000000014</v>
      </c>
      <c r="S2188" s="1">
        <v>458</v>
      </c>
      <c r="T2188" s="1">
        <v>10.5</v>
      </c>
      <c r="U2188" s="1">
        <v>1050.1444799999999</v>
      </c>
      <c r="V2188" s="1">
        <v>0.97174749999999999</v>
      </c>
      <c r="W2188" s="2">
        <v>8.3616960000000004E-2</v>
      </c>
    </row>
    <row r="2189" spans="1:23" x14ac:dyDescent="0.2">
      <c r="A2189" s="1" t="s">
        <v>66</v>
      </c>
      <c r="B2189" s="1" t="s">
        <v>73</v>
      </c>
      <c r="E2189" s="1">
        <v>1995</v>
      </c>
      <c r="F2189" s="1">
        <v>1</v>
      </c>
      <c r="G2189" s="1">
        <v>3</v>
      </c>
      <c r="H2189">
        <f t="shared" si="34"/>
        <v>33.531713600000003</v>
      </c>
      <c r="I2189" s="1">
        <v>2.9709840000000001</v>
      </c>
      <c r="J2189" s="1">
        <v>2253.3311539200004</v>
      </c>
      <c r="K2189" s="1">
        <v>30.52</v>
      </c>
      <c r="L2189" s="1" t="s">
        <v>68</v>
      </c>
      <c r="M2189" s="1" t="s">
        <v>68</v>
      </c>
      <c r="N2189" s="1">
        <v>8.16</v>
      </c>
      <c r="O2189" s="1" t="s">
        <v>68</v>
      </c>
      <c r="P2189" s="1">
        <v>7.2770000000000001</v>
      </c>
      <c r="Q2189" s="1">
        <v>9.2750000000000004</v>
      </c>
      <c r="R2189" s="1">
        <v>8.9286000000000012</v>
      </c>
      <c r="S2189" s="1">
        <v>486</v>
      </c>
      <c r="T2189" s="1">
        <v>9.1999999999999993</v>
      </c>
      <c r="U2189" s="1">
        <v>935.49456000000009</v>
      </c>
      <c r="V2189" s="1">
        <v>1.027145</v>
      </c>
      <c r="W2189" s="2">
        <v>9.0553949999999994E-2</v>
      </c>
    </row>
    <row r="2190" spans="1:23" x14ac:dyDescent="0.2">
      <c r="A2190" s="1" t="s">
        <v>66</v>
      </c>
      <c r="B2190" s="1" t="s">
        <v>73</v>
      </c>
      <c r="E2190" s="1">
        <v>1995</v>
      </c>
      <c r="F2190" s="1">
        <v>1</v>
      </c>
      <c r="G2190" s="1">
        <v>4</v>
      </c>
      <c r="H2190">
        <f t="shared" si="34"/>
        <v>27.219797000000003</v>
      </c>
      <c r="I2190" s="1">
        <v>3.1329050000000001</v>
      </c>
      <c r="J2190" s="1">
        <v>1829.1703584000004</v>
      </c>
      <c r="K2190" s="1">
        <v>24.774999999999999</v>
      </c>
      <c r="L2190" s="1" t="s">
        <v>68</v>
      </c>
      <c r="M2190" s="1" t="s">
        <v>68</v>
      </c>
      <c r="N2190" s="1">
        <v>7.56</v>
      </c>
      <c r="O2190" s="1" t="s">
        <v>68</v>
      </c>
      <c r="P2190" s="1">
        <v>8.4179999999999993</v>
      </c>
      <c r="Q2190" s="1">
        <v>5.718</v>
      </c>
      <c r="R2190" s="1">
        <v>7.1721600000000008</v>
      </c>
      <c r="S2190" s="1">
        <v>467</v>
      </c>
      <c r="T2190" s="1">
        <v>9.1999999999999993</v>
      </c>
      <c r="U2190" s="1">
        <v>680.58144000000016</v>
      </c>
      <c r="V2190" s="1">
        <v>0.96058849999999996</v>
      </c>
      <c r="W2190" s="1">
        <v>8.5775699999999996E-2</v>
      </c>
    </row>
    <row r="2191" spans="1:23" x14ac:dyDescent="0.2">
      <c r="A2191" s="1" t="s">
        <v>66</v>
      </c>
      <c r="B2191" s="1" t="s">
        <v>73</v>
      </c>
      <c r="E2191" s="1">
        <v>1995</v>
      </c>
      <c r="F2191" s="1">
        <v>1</v>
      </c>
      <c r="G2191" s="1">
        <v>5</v>
      </c>
      <c r="H2191">
        <f t="shared" si="34"/>
        <v>36.69688</v>
      </c>
      <c r="I2191" s="1">
        <v>3.1959300000000002</v>
      </c>
      <c r="J2191" s="1">
        <v>2466.0303360000003</v>
      </c>
      <c r="K2191" s="1">
        <v>34</v>
      </c>
      <c r="L2191" s="1" t="s">
        <v>68</v>
      </c>
      <c r="M2191" s="1" t="s">
        <v>68</v>
      </c>
      <c r="N2191" s="1">
        <v>7.21</v>
      </c>
      <c r="O2191" s="1" t="s">
        <v>68</v>
      </c>
      <c r="P2191" s="1">
        <v>12.224</v>
      </c>
      <c r="Q2191" s="1">
        <v>4.9649999999999999</v>
      </c>
      <c r="R2191" s="1">
        <v>7.1721600000000008</v>
      </c>
      <c r="S2191" s="1">
        <v>452</v>
      </c>
      <c r="T2191" s="1">
        <v>10.8</v>
      </c>
      <c r="U2191" s="1">
        <v>1029.4099200000001</v>
      </c>
      <c r="V2191" s="1">
        <v>0.90982229999999997</v>
      </c>
      <c r="W2191" s="2">
        <v>8.3717410000000006E-2</v>
      </c>
    </row>
    <row r="2192" spans="1:23" x14ac:dyDescent="0.2">
      <c r="A2192" s="1" t="s">
        <v>66</v>
      </c>
      <c r="B2192" s="1" t="s">
        <v>73</v>
      </c>
      <c r="E2192" s="1">
        <v>1995</v>
      </c>
      <c r="F2192" s="1">
        <v>1</v>
      </c>
      <c r="G2192" s="1">
        <v>6</v>
      </c>
      <c r="H2192">
        <f t="shared" si="34"/>
        <v>31.052835000000005</v>
      </c>
      <c r="I2192" s="1">
        <v>2.3978359999999999</v>
      </c>
      <c r="J2192" s="1">
        <v>2086.7505120000005</v>
      </c>
      <c r="K2192" s="1">
        <v>28.515000000000001</v>
      </c>
      <c r="L2192" s="1" t="s">
        <v>68</v>
      </c>
      <c r="M2192" s="1" t="s">
        <v>68</v>
      </c>
      <c r="N2192" s="1">
        <v>7.45</v>
      </c>
      <c r="O2192" s="1" t="s">
        <v>68</v>
      </c>
      <c r="P2192" s="1">
        <v>10.635999999999999</v>
      </c>
      <c r="Q2192" s="1">
        <v>5.5149999999999997</v>
      </c>
      <c r="R2192" s="1">
        <v>36.515039999999999</v>
      </c>
      <c r="S2192" s="1">
        <v>492</v>
      </c>
      <c r="T2192" s="1">
        <v>10</v>
      </c>
      <c r="U2192" s="1">
        <v>941.59296000000018</v>
      </c>
      <c r="V2192" s="1">
        <v>0.90278219999999998</v>
      </c>
      <c r="W2192" s="2">
        <v>7.7989680000000006E-2</v>
      </c>
    </row>
    <row r="2193" spans="1:23" x14ac:dyDescent="0.2">
      <c r="A2193" s="1" t="s">
        <v>66</v>
      </c>
      <c r="B2193" s="1" t="s">
        <v>73</v>
      </c>
      <c r="E2193" s="1">
        <v>1995</v>
      </c>
      <c r="F2193" s="1">
        <v>1</v>
      </c>
      <c r="G2193" s="1">
        <v>7</v>
      </c>
      <c r="H2193">
        <f t="shared" si="34"/>
        <v>42.631736400000001</v>
      </c>
      <c r="I2193" s="1">
        <v>2.6877710000000001</v>
      </c>
      <c r="J2193" s="1">
        <v>2864.8526860800002</v>
      </c>
      <c r="K2193" s="1">
        <v>38.76</v>
      </c>
      <c r="L2193" s="1" t="s">
        <v>68</v>
      </c>
      <c r="M2193" s="1" t="s">
        <v>68</v>
      </c>
      <c r="N2193" s="1">
        <v>8</v>
      </c>
      <c r="O2193" s="1" t="s">
        <v>68</v>
      </c>
      <c r="P2193" s="1">
        <v>6.109</v>
      </c>
      <c r="Q2193" s="1">
        <v>6.7169999999999996</v>
      </c>
      <c r="R2193" s="1">
        <v>26.286360000000002</v>
      </c>
      <c r="S2193" s="1">
        <v>436</v>
      </c>
      <c r="T2193" s="1">
        <v>9.1</v>
      </c>
      <c r="U2193" s="1">
        <v>1708.7716800000001</v>
      </c>
      <c r="V2193" s="1">
        <v>1.0918969999999999</v>
      </c>
      <c r="W2193" s="2">
        <v>9.7563919999999998E-2</v>
      </c>
    </row>
    <row r="2194" spans="1:23" x14ac:dyDescent="0.2">
      <c r="A2194" s="1" t="s">
        <v>66</v>
      </c>
      <c r="B2194" s="1" t="s">
        <v>73</v>
      </c>
      <c r="E2194" s="1">
        <v>1995</v>
      </c>
      <c r="F2194" s="1">
        <v>1</v>
      </c>
      <c r="G2194" s="1">
        <v>8</v>
      </c>
      <c r="H2194">
        <f t="shared" si="34"/>
        <v>38.339158549999993</v>
      </c>
      <c r="I2194" s="1">
        <v>3.1229399999999998</v>
      </c>
      <c r="J2194" s="1">
        <v>2576.3914545600001</v>
      </c>
      <c r="K2194" s="1">
        <v>35.244999999999997</v>
      </c>
      <c r="L2194" s="1" t="s">
        <v>68</v>
      </c>
      <c r="M2194" s="1" t="s">
        <v>68</v>
      </c>
      <c r="N2194" s="1">
        <v>7.76</v>
      </c>
      <c r="O2194" s="1" t="s">
        <v>68</v>
      </c>
      <c r="P2194" s="1">
        <v>6.601</v>
      </c>
      <c r="Q2194" s="1">
        <v>8.5139999999999993</v>
      </c>
      <c r="R2194" s="1">
        <v>32.89884</v>
      </c>
      <c r="S2194" s="1">
        <v>409</v>
      </c>
      <c r="T2194" s="1">
        <v>10.1</v>
      </c>
      <c r="U2194" s="1">
        <v>1219.68</v>
      </c>
      <c r="V2194" s="1">
        <v>1.1891590000000001</v>
      </c>
      <c r="W2194" s="1">
        <v>0.1017438</v>
      </c>
    </row>
    <row r="2195" spans="1:23" x14ac:dyDescent="0.2">
      <c r="A2195" s="1" t="s">
        <v>66</v>
      </c>
      <c r="B2195" s="1" t="s">
        <v>73</v>
      </c>
      <c r="E2195" s="1">
        <v>1995</v>
      </c>
      <c r="F2195" s="1">
        <v>1</v>
      </c>
      <c r="G2195" s="1">
        <v>9</v>
      </c>
      <c r="H2195">
        <f t="shared" si="34"/>
        <v>38.887294600000004</v>
      </c>
      <c r="I2195" s="1">
        <v>3.135427</v>
      </c>
      <c r="J2195" s="1">
        <v>2613.2261971200005</v>
      </c>
      <c r="K2195" s="1">
        <v>35.630000000000003</v>
      </c>
      <c r="L2195" s="1" t="s">
        <v>68</v>
      </c>
      <c r="M2195" s="1" t="s">
        <v>68</v>
      </c>
      <c r="N2195" s="1">
        <v>7.72</v>
      </c>
      <c r="O2195" s="1" t="s">
        <v>68</v>
      </c>
      <c r="P2195" s="1">
        <v>7.4420000000000002</v>
      </c>
      <c r="Q2195" s="1">
        <v>7.5129999999999999</v>
      </c>
      <c r="R2195" s="1">
        <v>31.245720000000002</v>
      </c>
      <c r="S2195" s="1">
        <v>404</v>
      </c>
      <c r="T2195" s="1">
        <v>9.8000000000000007</v>
      </c>
      <c r="U2195" s="1">
        <v>1222.1193599999999</v>
      </c>
      <c r="V2195" s="1">
        <v>1.047126</v>
      </c>
      <c r="W2195" s="2">
        <v>9.5166840000000003E-2</v>
      </c>
    </row>
    <row r="2196" spans="1:23" x14ac:dyDescent="0.2">
      <c r="A2196" s="1" t="s">
        <v>66</v>
      </c>
      <c r="B2196" s="1" t="s">
        <v>73</v>
      </c>
      <c r="E2196" s="1">
        <v>1995</v>
      </c>
      <c r="F2196" s="1">
        <v>1</v>
      </c>
      <c r="G2196" s="1">
        <v>10</v>
      </c>
      <c r="H2196">
        <f t="shared" si="34"/>
        <v>28.267778</v>
      </c>
      <c r="I2196" s="1">
        <v>2.3967610000000001</v>
      </c>
      <c r="J2196" s="1">
        <v>1899.5946816000001</v>
      </c>
      <c r="K2196" s="1">
        <v>25.9</v>
      </c>
      <c r="L2196" s="1" t="s">
        <v>68</v>
      </c>
      <c r="M2196" s="1" t="s">
        <v>68</v>
      </c>
      <c r="N2196" s="1">
        <v>7.33</v>
      </c>
      <c r="O2196" s="1" t="s">
        <v>68</v>
      </c>
      <c r="P2196" s="1">
        <v>8.9130000000000003</v>
      </c>
      <c r="Q2196" s="1">
        <v>5.0010000000000003</v>
      </c>
      <c r="R2196" s="1">
        <v>31.349040000000002</v>
      </c>
      <c r="S2196" s="1">
        <v>461</v>
      </c>
      <c r="T2196" s="1">
        <v>9.8000000000000007</v>
      </c>
      <c r="U2196" s="1">
        <v>802.54944000000012</v>
      </c>
      <c r="V2196" s="1">
        <v>0.92247659999999998</v>
      </c>
      <c r="W2196" s="2">
        <v>7.9298289999999994E-2</v>
      </c>
    </row>
    <row r="2197" spans="1:23" x14ac:dyDescent="0.2">
      <c r="A2197" s="1" t="s">
        <v>66</v>
      </c>
      <c r="B2197" s="1" t="s">
        <v>73</v>
      </c>
      <c r="E2197" s="1">
        <v>1995</v>
      </c>
      <c r="F2197" s="1">
        <v>1</v>
      </c>
      <c r="G2197" s="1">
        <v>11</v>
      </c>
      <c r="H2197">
        <f t="shared" si="34"/>
        <v>37.340339849999992</v>
      </c>
      <c r="I2197" s="1">
        <v>2.7648299999999999</v>
      </c>
      <c r="J2197" s="1">
        <v>2509.2708379199998</v>
      </c>
      <c r="K2197" s="1">
        <v>34.634999999999998</v>
      </c>
      <c r="L2197" s="1" t="s">
        <v>68</v>
      </c>
      <c r="M2197" s="1" t="s">
        <v>68</v>
      </c>
      <c r="N2197" s="1">
        <v>7.94</v>
      </c>
      <c r="O2197" s="1" t="s">
        <v>68</v>
      </c>
      <c r="P2197" s="1">
        <v>9.2949999999999999</v>
      </c>
      <c r="Q2197" s="1">
        <v>6.8840000000000003</v>
      </c>
      <c r="R2197" s="1">
        <v>25.149840000000001</v>
      </c>
      <c r="S2197" s="1">
        <v>433</v>
      </c>
      <c r="T2197" s="1">
        <v>10.9</v>
      </c>
      <c r="U2197" s="1">
        <v>895.24511999999993</v>
      </c>
      <c r="V2197" s="1">
        <v>1.0168109999999999</v>
      </c>
      <c r="W2197" s="2">
        <v>9.0908710000000004E-2</v>
      </c>
    </row>
    <row r="2198" spans="1:23" x14ac:dyDescent="0.2">
      <c r="A2198" s="1" t="s">
        <v>66</v>
      </c>
      <c r="B2198" s="1" t="s">
        <v>73</v>
      </c>
      <c r="E2198" s="1">
        <v>1995</v>
      </c>
      <c r="F2198" s="1">
        <v>1</v>
      </c>
      <c r="G2198" s="1">
        <v>12</v>
      </c>
      <c r="H2198">
        <f t="shared" si="34"/>
        <v>38.429176500000004</v>
      </c>
      <c r="I2198" s="1">
        <v>3.1297280000000001</v>
      </c>
      <c r="J2198" s="1">
        <v>2582.4406608000004</v>
      </c>
      <c r="K2198" s="1">
        <v>35.685000000000002</v>
      </c>
      <c r="L2198" s="1" t="s">
        <v>68</v>
      </c>
      <c r="M2198" s="1" t="s">
        <v>68</v>
      </c>
      <c r="N2198" s="1">
        <v>7.61</v>
      </c>
      <c r="O2198" s="1" t="s">
        <v>68</v>
      </c>
      <c r="P2198" s="1">
        <v>9.9329999999999998</v>
      </c>
      <c r="Q2198" s="1">
        <v>5.91</v>
      </c>
      <c r="R2198" s="1">
        <v>27.009600000000002</v>
      </c>
      <c r="S2198" s="1">
        <v>428</v>
      </c>
      <c r="T2198" s="1">
        <v>11</v>
      </c>
      <c r="U2198" s="1">
        <v>1294.0804800000001</v>
      </c>
      <c r="V2198" s="1">
        <v>0.92686880000000005</v>
      </c>
      <c r="W2198" s="2">
        <v>8.486407E-2</v>
      </c>
    </row>
    <row r="2199" spans="1:23" x14ac:dyDescent="0.2">
      <c r="A2199" s="1" t="s">
        <v>66</v>
      </c>
      <c r="B2199" s="1" t="s">
        <v>73</v>
      </c>
      <c r="E2199" s="1">
        <v>1995</v>
      </c>
      <c r="F2199" s="1">
        <v>1</v>
      </c>
      <c r="G2199" s="1">
        <v>13</v>
      </c>
      <c r="H2199">
        <f t="shared" si="34"/>
        <v>35.406675149999998</v>
      </c>
      <c r="I2199" s="1">
        <v>3.3110569999999999</v>
      </c>
      <c r="J2199" s="1">
        <v>2379.3285700800002</v>
      </c>
      <c r="K2199" s="1">
        <v>32.405000000000001</v>
      </c>
      <c r="L2199" s="1" t="s">
        <v>68</v>
      </c>
      <c r="M2199" s="1" t="s">
        <v>68</v>
      </c>
      <c r="N2199" s="1">
        <v>6.9</v>
      </c>
      <c r="O2199" s="1" t="s">
        <v>68</v>
      </c>
      <c r="P2199" s="1">
        <v>10.388</v>
      </c>
      <c r="Q2199" s="1">
        <v>7.2229999999999999</v>
      </c>
      <c r="R2199" s="1">
        <v>25.666440000000001</v>
      </c>
      <c r="S2199" s="1">
        <v>443</v>
      </c>
      <c r="T2199" s="1">
        <v>9.6999999999999993</v>
      </c>
      <c r="U2199" s="1">
        <v>456.16032000000013</v>
      </c>
      <c r="V2199" s="1">
        <v>0.92434059999999996</v>
      </c>
      <c r="W2199" s="2">
        <v>8.5229020000000003E-2</v>
      </c>
    </row>
    <row r="2200" spans="1:23" x14ac:dyDescent="0.2">
      <c r="A2200" s="1" t="s">
        <v>66</v>
      </c>
      <c r="B2200" s="1" t="s">
        <v>73</v>
      </c>
      <c r="E2200" s="1">
        <v>1995</v>
      </c>
      <c r="F2200" s="1">
        <v>2</v>
      </c>
      <c r="G2200" s="1">
        <v>1</v>
      </c>
      <c r="H2200">
        <f t="shared" si="34"/>
        <v>15.233167949999999</v>
      </c>
      <c r="I2200" s="1">
        <v>2.3726319999999999</v>
      </c>
      <c r="J2200" s="1">
        <v>1023.66888624</v>
      </c>
      <c r="K2200" s="1">
        <v>14.035</v>
      </c>
      <c r="L2200" s="1" t="s">
        <v>68</v>
      </c>
      <c r="M2200" s="1" t="s">
        <v>68</v>
      </c>
      <c r="N2200" s="1">
        <v>7.64</v>
      </c>
      <c r="O2200" s="1" t="s">
        <v>68</v>
      </c>
      <c r="P2200" s="1">
        <v>6.827</v>
      </c>
      <c r="Q2200" s="1">
        <v>8.0190000000000001</v>
      </c>
      <c r="R2200" s="1">
        <v>11.92488</v>
      </c>
      <c r="S2200" s="1">
        <v>427</v>
      </c>
      <c r="T2200" s="1">
        <v>10.3</v>
      </c>
      <c r="U2200" s="1">
        <v>351.26783999999998</v>
      </c>
      <c r="V2200" s="1">
        <v>0.85750599999999999</v>
      </c>
      <c r="W2200" s="2">
        <v>7.1611019999999997E-2</v>
      </c>
    </row>
    <row r="2201" spans="1:23" x14ac:dyDescent="0.2">
      <c r="A2201" s="1" t="s">
        <v>66</v>
      </c>
      <c r="B2201" s="1" t="s">
        <v>73</v>
      </c>
      <c r="E2201" s="1">
        <v>1995</v>
      </c>
      <c r="F2201" s="1">
        <v>2</v>
      </c>
      <c r="G2201" s="1">
        <v>2</v>
      </c>
      <c r="H2201">
        <f t="shared" si="34"/>
        <v>30.004370000000002</v>
      </c>
      <c r="I2201" s="1">
        <v>2.418231</v>
      </c>
      <c r="J2201" s="1">
        <v>2016.2936640000003</v>
      </c>
      <c r="K2201" s="1">
        <v>27.4</v>
      </c>
      <c r="L2201" s="1" t="s">
        <v>68</v>
      </c>
      <c r="M2201" s="1" t="s">
        <v>68</v>
      </c>
      <c r="N2201" s="1">
        <v>7.77</v>
      </c>
      <c r="O2201" s="1" t="s">
        <v>68</v>
      </c>
      <c r="P2201" s="1">
        <v>7.9160000000000004</v>
      </c>
      <c r="Q2201" s="1">
        <v>6.2610000000000001</v>
      </c>
      <c r="R2201" s="1">
        <v>11.5116</v>
      </c>
      <c r="S2201" s="1">
        <v>409</v>
      </c>
      <c r="T2201" s="1">
        <v>9.5</v>
      </c>
      <c r="U2201" s="1">
        <v>918.41904</v>
      </c>
      <c r="V2201" s="1">
        <v>0.95163819999999999</v>
      </c>
      <c r="W2201" s="2">
        <v>8.2341220000000007E-2</v>
      </c>
    </row>
    <row r="2202" spans="1:23" x14ac:dyDescent="0.2">
      <c r="A2202" s="1" t="s">
        <v>66</v>
      </c>
      <c r="B2202" s="1" t="s">
        <v>73</v>
      </c>
      <c r="E2202" s="1">
        <v>1995</v>
      </c>
      <c r="F2202" s="1">
        <v>2</v>
      </c>
      <c r="G2202" s="1">
        <v>3</v>
      </c>
      <c r="H2202">
        <f t="shared" si="34"/>
        <v>28.1135877</v>
      </c>
      <c r="I2202" s="1">
        <v>2.883092</v>
      </c>
      <c r="J2202" s="1">
        <v>1889.2330934400002</v>
      </c>
      <c r="K2202" s="1">
        <v>25.645</v>
      </c>
      <c r="L2202" s="1" t="s">
        <v>68</v>
      </c>
      <c r="M2202" s="1" t="s">
        <v>68</v>
      </c>
      <c r="N2202" s="1">
        <v>7.39</v>
      </c>
      <c r="O2202" s="1" t="s">
        <v>68</v>
      </c>
      <c r="P2202" s="1">
        <v>7.38</v>
      </c>
      <c r="Q2202" s="1">
        <v>5.8419999999999996</v>
      </c>
      <c r="R2202" s="1">
        <v>9.65184</v>
      </c>
      <c r="S2202" s="1">
        <v>403</v>
      </c>
      <c r="T2202" s="1">
        <v>9.4</v>
      </c>
      <c r="U2202" s="1">
        <v>726.92928000000006</v>
      </c>
      <c r="V2202" s="1">
        <v>0.99372360000000004</v>
      </c>
      <c r="W2202" s="2">
        <v>8.4046880000000004E-2</v>
      </c>
    </row>
    <row r="2203" spans="1:23" x14ac:dyDescent="0.2">
      <c r="A2203" s="1" t="s">
        <v>66</v>
      </c>
      <c r="B2203" s="1" t="s">
        <v>73</v>
      </c>
      <c r="E2203" s="1">
        <v>1995</v>
      </c>
      <c r="F2203" s="1">
        <v>2</v>
      </c>
      <c r="G2203" s="1">
        <v>4</v>
      </c>
      <c r="H2203">
        <f t="shared" si="34"/>
        <v>25.773677599999999</v>
      </c>
      <c r="I2203" s="1">
        <v>3.0690759999999999</v>
      </c>
      <c r="J2203" s="1">
        <v>1731.9911347200002</v>
      </c>
      <c r="K2203" s="1">
        <v>23.72</v>
      </c>
      <c r="L2203" s="1" t="s">
        <v>68</v>
      </c>
      <c r="M2203" s="1" t="s">
        <v>68</v>
      </c>
      <c r="N2203" s="1">
        <v>7.32</v>
      </c>
      <c r="O2203" s="1" t="s">
        <v>68</v>
      </c>
      <c r="P2203" s="1">
        <v>6.101</v>
      </c>
      <c r="Q2203" s="1">
        <v>5.86</v>
      </c>
      <c r="R2203" s="1">
        <v>10.16844</v>
      </c>
      <c r="S2203" s="1">
        <v>411</v>
      </c>
      <c r="T2203" s="1">
        <v>10.199999999999999</v>
      </c>
      <c r="U2203" s="1">
        <v>520.80336</v>
      </c>
      <c r="V2203" s="1">
        <v>0.89943969999999995</v>
      </c>
      <c r="W2203" s="2">
        <v>7.9195710000000002E-2</v>
      </c>
    </row>
    <row r="2204" spans="1:23" x14ac:dyDescent="0.2">
      <c r="A2204" s="1" t="s">
        <v>66</v>
      </c>
      <c r="B2204" s="1" t="s">
        <v>73</v>
      </c>
      <c r="E2204" s="1">
        <v>1995</v>
      </c>
      <c r="F2204" s="1">
        <v>2</v>
      </c>
      <c r="G2204" s="1">
        <v>5</v>
      </c>
      <c r="H2204">
        <f t="shared" si="34"/>
        <v>33.112533300000003</v>
      </c>
      <c r="I2204" s="1">
        <v>3.1071520000000001</v>
      </c>
      <c r="J2204" s="1">
        <v>2225.1622377600002</v>
      </c>
      <c r="K2204" s="1">
        <v>30.204999999999998</v>
      </c>
      <c r="L2204" s="1" t="s">
        <v>68</v>
      </c>
      <c r="M2204" s="1" t="s">
        <v>68</v>
      </c>
      <c r="N2204" s="1">
        <v>7.9</v>
      </c>
      <c r="O2204" s="1" t="s">
        <v>68</v>
      </c>
      <c r="P2204" s="1">
        <v>10.210000000000001</v>
      </c>
      <c r="Q2204" s="1">
        <v>7.96</v>
      </c>
      <c r="R2204" s="1">
        <v>7.0688400000000007</v>
      </c>
      <c r="S2204" s="1">
        <v>436</v>
      </c>
      <c r="T2204" s="1">
        <v>9.4</v>
      </c>
      <c r="U2204" s="1">
        <v>880.60896000000014</v>
      </c>
      <c r="V2204" s="1">
        <v>1.0393939999999999</v>
      </c>
      <c r="W2204" s="2">
        <v>9.3240210000000004E-2</v>
      </c>
    </row>
    <row r="2205" spans="1:23" x14ac:dyDescent="0.2">
      <c r="A2205" s="1" t="s">
        <v>66</v>
      </c>
      <c r="B2205" s="1" t="s">
        <v>73</v>
      </c>
      <c r="E2205" s="1">
        <v>1995</v>
      </c>
      <c r="F2205" s="1">
        <v>2</v>
      </c>
      <c r="G2205" s="1">
        <v>6</v>
      </c>
      <c r="H2205">
        <f t="shared" si="34"/>
        <v>28.160124299999996</v>
      </c>
      <c r="I2205" s="1">
        <v>2.4736009999999999</v>
      </c>
      <c r="J2205" s="1">
        <v>1892.3603529599998</v>
      </c>
      <c r="K2205" s="1">
        <v>25.83</v>
      </c>
      <c r="L2205" s="1" t="s">
        <v>68</v>
      </c>
      <c r="M2205" s="1" t="s">
        <v>68</v>
      </c>
      <c r="N2205" s="1">
        <v>7.22</v>
      </c>
      <c r="O2205" s="1" t="s">
        <v>68</v>
      </c>
      <c r="P2205" s="1">
        <v>6.1980000000000004</v>
      </c>
      <c r="Q2205" s="1">
        <v>5.4320000000000004</v>
      </c>
      <c r="R2205" s="1">
        <v>42.404280000000007</v>
      </c>
      <c r="S2205" s="1">
        <v>431</v>
      </c>
      <c r="T2205" s="1">
        <v>9.9</v>
      </c>
      <c r="U2205" s="1">
        <v>873.29088000000013</v>
      </c>
      <c r="V2205" s="1">
        <v>0.87389360000000005</v>
      </c>
      <c r="W2205" s="2">
        <v>7.6762319999999995E-2</v>
      </c>
    </row>
    <row r="2206" spans="1:23" x14ac:dyDescent="0.2">
      <c r="A2206" s="1" t="s">
        <v>66</v>
      </c>
      <c r="B2206" s="1" t="s">
        <v>73</v>
      </c>
      <c r="E2206" s="1">
        <v>1995</v>
      </c>
      <c r="F2206" s="1">
        <v>2</v>
      </c>
      <c r="G2206" s="1">
        <v>7</v>
      </c>
      <c r="H2206">
        <f t="shared" si="34"/>
        <v>39.406929099999992</v>
      </c>
      <c r="I2206" s="1">
        <v>2.630341</v>
      </c>
      <c r="J2206" s="1">
        <v>2648.1456355199998</v>
      </c>
      <c r="K2206" s="1">
        <v>36.47</v>
      </c>
      <c r="L2206" s="1" t="s">
        <v>68</v>
      </c>
      <c r="M2206" s="1" t="s">
        <v>68</v>
      </c>
      <c r="N2206" s="1">
        <v>7.52</v>
      </c>
      <c r="O2206" s="1" t="s">
        <v>68</v>
      </c>
      <c r="P2206" s="1">
        <v>8.3510000000000009</v>
      </c>
      <c r="Q2206" s="1">
        <v>5.7789999999999999</v>
      </c>
      <c r="R2206" s="1">
        <v>28.456080000000004</v>
      </c>
      <c r="S2206" s="1">
        <v>433</v>
      </c>
      <c r="T2206" s="1">
        <v>10.7</v>
      </c>
      <c r="U2206" s="1">
        <v>1312.3756800000001</v>
      </c>
      <c r="V2206" s="1">
        <v>1.0225649999999999</v>
      </c>
      <c r="W2206" s="2">
        <v>8.9092350000000001E-2</v>
      </c>
    </row>
    <row r="2207" spans="1:23" x14ac:dyDescent="0.2">
      <c r="A2207" s="1" t="s">
        <v>66</v>
      </c>
      <c r="B2207" s="1" t="s">
        <v>73</v>
      </c>
      <c r="E2207" s="1">
        <v>1995</v>
      </c>
      <c r="F2207" s="1">
        <v>2</v>
      </c>
      <c r="G2207" s="1">
        <v>8</v>
      </c>
      <c r="H2207">
        <f t="shared" si="34"/>
        <v>39.473721100000006</v>
      </c>
      <c r="I2207" s="1">
        <v>3.0984020000000001</v>
      </c>
      <c r="J2207" s="1">
        <v>2652.6340579200005</v>
      </c>
      <c r="K2207" s="1">
        <v>35.81</v>
      </c>
      <c r="L2207" s="1" t="s">
        <v>68</v>
      </c>
      <c r="M2207" s="1" t="s">
        <v>68</v>
      </c>
      <c r="N2207" s="1">
        <v>7.83</v>
      </c>
      <c r="O2207" s="1" t="s">
        <v>68</v>
      </c>
      <c r="P2207" s="1">
        <v>7.5759999999999996</v>
      </c>
      <c r="Q2207" s="1">
        <v>6.4939999999999998</v>
      </c>
      <c r="R2207" s="1">
        <v>31.039080000000002</v>
      </c>
      <c r="S2207" s="1">
        <v>431</v>
      </c>
      <c r="T2207" s="1">
        <v>8.9</v>
      </c>
      <c r="U2207" s="1">
        <v>1089.1742400000001</v>
      </c>
      <c r="V2207" s="1">
        <v>1.0693950000000001</v>
      </c>
      <c r="W2207" s="2">
        <v>9.2084620000000006E-2</v>
      </c>
    </row>
    <row r="2208" spans="1:23" x14ac:dyDescent="0.2">
      <c r="A2208" s="1" t="s">
        <v>66</v>
      </c>
      <c r="B2208" s="1" t="s">
        <v>73</v>
      </c>
      <c r="E2208" s="1">
        <v>1995</v>
      </c>
      <c r="F2208" s="1">
        <v>2</v>
      </c>
      <c r="G2208" s="1">
        <v>9</v>
      </c>
      <c r="H2208">
        <f t="shared" si="34"/>
        <v>35.029124899999992</v>
      </c>
      <c r="I2208" s="1">
        <v>3.2349450000000002</v>
      </c>
      <c r="J2208" s="1">
        <v>2353.95719328</v>
      </c>
      <c r="K2208" s="1">
        <v>32.094999999999999</v>
      </c>
      <c r="L2208" s="1" t="s">
        <v>68</v>
      </c>
      <c r="M2208" s="1" t="s">
        <v>68</v>
      </c>
      <c r="N2208" s="1">
        <v>7.6</v>
      </c>
      <c r="O2208" s="1" t="s">
        <v>68</v>
      </c>
      <c r="P2208" s="1">
        <v>8.5449999999999999</v>
      </c>
      <c r="Q2208" s="1">
        <v>5.45</v>
      </c>
      <c r="R2208" s="1">
        <v>25.873080000000002</v>
      </c>
      <c r="S2208" s="1">
        <v>401</v>
      </c>
      <c r="T2208" s="1">
        <v>9.8000000000000007</v>
      </c>
      <c r="U2208" s="1">
        <v>1072.09872</v>
      </c>
      <c r="V2208" s="1">
        <v>0.99449469999999995</v>
      </c>
      <c r="W2208" s="2">
        <v>8.7266449999999995E-2</v>
      </c>
    </row>
    <row r="2209" spans="1:23" x14ac:dyDescent="0.2">
      <c r="A2209" s="1" t="s">
        <v>66</v>
      </c>
      <c r="B2209" s="1" t="s">
        <v>73</v>
      </c>
      <c r="E2209" s="1">
        <v>1995</v>
      </c>
      <c r="F2209" s="1">
        <v>2</v>
      </c>
      <c r="G2209" s="1">
        <v>10</v>
      </c>
      <c r="H2209">
        <f t="shared" si="34"/>
        <v>26.971795399999998</v>
      </c>
      <c r="I2209" s="1">
        <v>2.5386820000000001</v>
      </c>
      <c r="J2209" s="1">
        <v>1812.5046508799999</v>
      </c>
      <c r="K2209" s="1">
        <v>24.74</v>
      </c>
      <c r="L2209" s="1" t="s">
        <v>68</v>
      </c>
      <c r="M2209" s="1" t="s">
        <v>68</v>
      </c>
      <c r="N2209" s="1">
        <v>7.21</v>
      </c>
      <c r="O2209" s="1" t="s">
        <v>68</v>
      </c>
      <c r="P2209" s="1">
        <v>8.35</v>
      </c>
      <c r="Q2209" s="1">
        <v>5.0640000000000001</v>
      </c>
      <c r="R2209" s="1">
        <v>35.688480000000006</v>
      </c>
      <c r="S2209" s="1">
        <v>475</v>
      </c>
      <c r="T2209" s="1">
        <v>9.9</v>
      </c>
      <c r="U2209" s="1">
        <v>1147.7188800000001</v>
      </c>
      <c r="V2209" s="1">
        <v>0.89631729999999998</v>
      </c>
      <c r="W2209" s="2">
        <v>8.1216109999999994E-2</v>
      </c>
    </row>
    <row r="2210" spans="1:23" x14ac:dyDescent="0.2">
      <c r="A2210" s="1" t="s">
        <v>66</v>
      </c>
      <c r="B2210" s="1" t="s">
        <v>73</v>
      </c>
      <c r="E2210" s="1">
        <v>1995</v>
      </c>
      <c r="F2210" s="1">
        <v>2</v>
      </c>
      <c r="G2210" s="1">
        <v>11</v>
      </c>
      <c r="H2210">
        <f t="shared" si="34"/>
        <v>38.005386100000003</v>
      </c>
      <c r="I2210" s="1">
        <v>2.6682450000000002</v>
      </c>
      <c r="J2210" s="1">
        <v>2553.9619459200003</v>
      </c>
      <c r="K2210" s="1">
        <v>34.630000000000003</v>
      </c>
      <c r="L2210" s="1" t="s">
        <v>68</v>
      </c>
      <c r="M2210" s="1" t="s">
        <v>68</v>
      </c>
      <c r="N2210" s="1">
        <v>7.18</v>
      </c>
      <c r="O2210" s="1" t="s">
        <v>68</v>
      </c>
      <c r="P2210" s="1">
        <v>7.7789999999999999</v>
      </c>
      <c r="Q2210" s="1">
        <v>4.8840000000000003</v>
      </c>
      <c r="R2210" s="1">
        <v>29.902560000000001</v>
      </c>
      <c r="S2210" s="1">
        <v>422</v>
      </c>
      <c r="T2210" s="1">
        <v>9.3000000000000007</v>
      </c>
      <c r="U2210" s="1">
        <v>951.35040000000004</v>
      </c>
      <c r="V2210" s="1">
        <v>0.99786260000000004</v>
      </c>
      <c r="W2210" s="2">
        <v>8.7837009999999993E-2</v>
      </c>
    </row>
    <row r="2211" spans="1:23" x14ac:dyDescent="0.2">
      <c r="A2211" s="1" t="s">
        <v>66</v>
      </c>
      <c r="B2211" s="1" t="s">
        <v>73</v>
      </c>
      <c r="E2211" s="1">
        <v>1995</v>
      </c>
      <c r="F2211" s="1">
        <v>2</v>
      </c>
      <c r="G2211" s="1">
        <v>12</v>
      </c>
      <c r="H2211">
        <f t="shared" si="34"/>
        <v>39.470508550000005</v>
      </c>
      <c r="I2211" s="1">
        <v>3.190995</v>
      </c>
      <c r="J2211" s="1">
        <v>2652.4181745600008</v>
      </c>
      <c r="K2211" s="1">
        <v>35.965000000000003</v>
      </c>
      <c r="L2211" s="1" t="s">
        <v>68</v>
      </c>
      <c r="M2211" s="1" t="s">
        <v>68</v>
      </c>
      <c r="N2211" s="1">
        <v>7.09</v>
      </c>
      <c r="O2211" s="1" t="s">
        <v>68</v>
      </c>
      <c r="P2211" s="1">
        <v>7.8620000000000001</v>
      </c>
      <c r="Q2211" s="1">
        <v>4.0620000000000003</v>
      </c>
      <c r="R2211" s="1">
        <v>25.459800000000001</v>
      </c>
      <c r="S2211" s="1">
        <v>457</v>
      </c>
      <c r="T2211" s="1">
        <v>9.3000000000000007</v>
      </c>
      <c r="U2211" s="1">
        <v>875.73023999999998</v>
      </c>
      <c r="V2211" s="1">
        <v>1.078149</v>
      </c>
      <c r="W2211" s="2">
        <v>8.6401870000000006E-2</v>
      </c>
    </row>
    <row r="2212" spans="1:23" x14ac:dyDescent="0.2">
      <c r="A2212" s="1" t="s">
        <v>66</v>
      </c>
      <c r="B2212" s="1" t="s">
        <v>73</v>
      </c>
      <c r="E2212" s="1">
        <v>1995</v>
      </c>
      <c r="F2212" s="1">
        <v>2</v>
      </c>
      <c r="G2212" s="1">
        <v>13</v>
      </c>
      <c r="H2212">
        <f t="shared" si="34"/>
        <v>30.207928299999999</v>
      </c>
      <c r="I2212" s="1">
        <v>2.345923</v>
      </c>
      <c r="J2212" s="1">
        <v>2029.9727817600001</v>
      </c>
      <c r="K2212" s="1">
        <v>27.77</v>
      </c>
      <c r="L2212" s="1" t="s">
        <v>68</v>
      </c>
      <c r="M2212" s="1" t="s">
        <v>68</v>
      </c>
      <c r="N2212" s="1">
        <v>7.28</v>
      </c>
      <c r="O2212" s="1" t="s">
        <v>68</v>
      </c>
      <c r="P2212" s="1">
        <v>8.4580000000000002</v>
      </c>
      <c r="Q2212" s="1">
        <v>3.6110000000000002</v>
      </c>
      <c r="R2212" s="1">
        <v>18.43404</v>
      </c>
      <c r="S2212" s="1">
        <v>442</v>
      </c>
      <c r="T2212" s="1">
        <v>10.1</v>
      </c>
      <c r="U2212" s="1">
        <v>1150.15824</v>
      </c>
      <c r="V2212" s="1">
        <v>0.94409120000000002</v>
      </c>
      <c r="W2212" s="2">
        <v>8.3615389999999998E-2</v>
      </c>
    </row>
    <row r="2213" spans="1:23" x14ac:dyDescent="0.2">
      <c r="A2213" s="1" t="s">
        <v>66</v>
      </c>
      <c r="B2213" s="1" t="s">
        <v>73</v>
      </c>
      <c r="E2213" s="1">
        <v>1995</v>
      </c>
      <c r="F2213" s="1">
        <v>3</v>
      </c>
      <c r="G2213" s="1">
        <v>1</v>
      </c>
      <c r="H2213">
        <f t="shared" si="34"/>
        <v>14.697942599999998</v>
      </c>
      <c r="I2213" s="1">
        <v>3.4508570000000001</v>
      </c>
      <c r="J2213" s="1">
        <v>987.70174271999986</v>
      </c>
      <c r="K2213" s="1">
        <v>13.29</v>
      </c>
      <c r="L2213" s="1" t="s">
        <v>68</v>
      </c>
      <c r="M2213" s="1" t="s">
        <v>68</v>
      </c>
      <c r="N2213" s="1">
        <v>7.32</v>
      </c>
      <c r="O2213" s="1" t="s">
        <v>68</v>
      </c>
      <c r="P2213" s="1">
        <v>8.2710000000000008</v>
      </c>
      <c r="Q2213" s="1">
        <v>5.508</v>
      </c>
      <c r="R2213" s="1">
        <v>7.1703899999999994</v>
      </c>
      <c r="S2213" s="1">
        <v>411</v>
      </c>
      <c r="T2213" s="1">
        <v>8.6</v>
      </c>
      <c r="U2213" s="1">
        <v>436.64544000000006</v>
      </c>
      <c r="V2213" s="1">
        <v>0.87954339999999998</v>
      </c>
      <c r="W2213" s="2">
        <v>7.6964759999999993E-2</v>
      </c>
    </row>
    <row r="2214" spans="1:23" x14ac:dyDescent="0.2">
      <c r="A2214" s="1" t="s">
        <v>66</v>
      </c>
      <c r="B2214" s="1" t="s">
        <v>73</v>
      </c>
      <c r="E2214" s="1">
        <v>1995</v>
      </c>
      <c r="F2214" s="1">
        <v>3</v>
      </c>
      <c r="G2214" s="1">
        <v>2</v>
      </c>
      <c r="H2214">
        <f t="shared" si="34"/>
        <v>18.014836949999999</v>
      </c>
      <c r="I2214" s="1">
        <v>2.5881449999999999</v>
      </c>
      <c r="J2214" s="1">
        <v>1210.59704304</v>
      </c>
      <c r="K2214" s="1">
        <v>16.785</v>
      </c>
      <c r="L2214" s="1" t="s">
        <v>68</v>
      </c>
      <c r="M2214" s="1" t="s">
        <v>68</v>
      </c>
      <c r="N2214" s="1">
        <v>6.96</v>
      </c>
      <c r="O2214" s="1" t="s">
        <v>68</v>
      </c>
      <c r="P2214" s="1">
        <v>5.7949999999999999</v>
      </c>
      <c r="Q2214" s="1">
        <v>6.6369999999999996</v>
      </c>
      <c r="R2214" s="1">
        <v>6.9686100000000009</v>
      </c>
      <c r="S2214" s="1">
        <v>401</v>
      </c>
      <c r="T2214" s="1">
        <v>11.3</v>
      </c>
      <c r="U2214" s="1">
        <v>785.47392000000013</v>
      </c>
      <c r="V2214" s="1">
        <v>0.82787619999999995</v>
      </c>
      <c r="W2214" s="2">
        <v>7.5812909999999997E-2</v>
      </c>
    </row>
    <row r="2215" spans="1:23" x14ac:dyDescent="0.2">
      <c r="A2215" s="1" t="s">
        <v>66</v>
      </c>
      <c r="B2215" s="1" t="s">
        <v>73</v>
      </c>
      <c r="E2215" s="1">
        <v>1995</v>
      </c>
      <c r="F2215" s="1">
        <v>3</v>
      </c>
      <c r="G2215" s="1">
        <v>3</v>
      </c>
      <c r="H2215">
        <f t="shared" si="34"/>
        <v>31.544845200000001</v>
      </c>
      <c r="I2215" s="1">
        <v>2.847461</v>
      </c>
      <c r="J2215" s="1">
        <v>2119.8135974400002</v>
      </c>
      <c r="K2215" s="1">
        <v>28.68</v>
      </c>
      <c r="L2215" s="1" t="s">
        <v>68</v>
      </c>
      <c r="M2215" s="1" t="s">
        <v>68</v>
      </c>
      <c r="N2215" s="1">
        <v>7.69</v>
      </c>
      <c r="O2215" s="1" t="s">
        <v>68</v>
      </c>
      <c r="P2215" s="1">
        <v>4.9820000000000002</v>
      </c>
      <c r="Q2215" s="1">
        <v>6.484</v>
      </c>
      <c r="R2215" s="1">
        <v>8.9864100000000011</v>
      </c>
      <c r="S2215" s="1">
        <v>395</v>
      </c>
      <c r="T2215" s="1">
        <v>9.1</v>
      </c>
      <c r="U2215" s="1">
        <v>818.40528000000006</v>
      </c>
      <c r="V2215" s="1">
        <v>0.97704639999999998</v>
      </c>
      <c r="W2215" s="2">
        <v>8.1194730000000007E-2</v>
      </c>
    </row>
    <row r="2216" spans="1:23" x14ac:dyDescent="0.2">
      <c r="A2216" s="1" t="s">
        <v>66</v>
      </c>
      <c r="B2216" s="1" t="s">
        <v>73</v>
      </c>
      <c r="E2216" s="1">
        <v>1995</v>
      </c>
      <c r="F2216" s="1">
        <v>3</v>
      </c>
      <c r="G2216" s="1">
        <v>4</v>
      </c>
      <c r="H2216">
        <f t="shared" si="34"/>
        <v>26.3125632</v>
      </c>
      <c r="I2216" s="1">
        <v>3.0491519999999999</v>
      </c>
      <c r="J2216" s="1">
        <v>1768.2042470400002</v>
      </c>
      <c r="K2216" s="1">
        <v>24.27</v>
      </c>
      <c r="L2216" s="1" t="s">
        <v>68</v>
      </c>
      <c r="M2216" s="1" t="s">
        <v>68</v>
      </c>
      <c r="N2216" s="1">
        <v>6.8</v>
      </c>
      <c r="O2216" s="1" t="s">
        <v>68</v>
      </c>
      <c r="P2216" s="1">
        <v>7.1280000000000001</v>
      </c>
      <c r="Q2216" s="1">
        <v>5.5860000000000003</v>
      </c>
      <c r="R2216" s="1">
        <v>9.2890800000000002</v>
      </c>
      <c r="S2216" s="1">
        <v>410</v>
      </c>
      <c r="T2216" s="1">
        <v>10.4</v>
      </c>
      <c r="U2216" s="1">
        <v>794.01168000000007</v>
      </c>
      <c r="V2216" s="1">
        <v>0.94429430000000003</v>
      </c>
      <c r="W2216" s="1">
        <v>7.9442299999999993E-2</v>
      </c>
    </row>
    <row r="2217" spans="1:23" x14ac:dyDescent="0.2">
      <c r="A2217" s="1" t="s">
        <v>66</v>
      </c>
      <c r="B2217" s="1" t="s">
        <v>73</v>
      </c>
      <c r="E2217" s="1">
        <v>1995</v>
      </c>
      <c r="F2217" s="1">
        <v>3</v>
      </c>
      <c r="G2217" s="1">
        <v>5</v>
      </c>
      <c r="H2217">
        <f t="shared" si="34"/>
        <v>34.936354199999997</v>
      </c>
      <c r="I2217" s="1">
        <v>3.1946590000000001</v>
      </c>
      <c r="J2217" s="1">
        <v>2347.7230022399999</v>
      </c>
      <c r="K2217" s="1">
        <v>32.01</v>
      </c>
      <c r="L2217" s="1" t="s">
        <v>68</v>
      </c>
      <c r="M2217" s="1" t="s">
        <v>68</v>
      </c>
      <c r="N2217" s="1">
        <v>7.32</v>
      </c>
      <c r="O2217" s="1" t="s">
        <v>68</v>
      </c>
      <c r="P2217" s="1">
        <v>7.4340000000000002</v>
      </c>
      <c r="Q2217" s="1">
        <v>5.68</v>
      </c>
      <c r="R2217" s="1">
        <v>8.9864100000000011</v>
      </c>
      <c r="S2217" s="1">
        <v>383</v>
      </c>
      <c r="T2217" s="1">
        <v>9.8000000000000007</v>
      </c>
      <c r="U2217" s="1">
        <v>784.2542400000001</v>
      </c>
      <c r="V2217" s="1">
        <v>0.9516599</v>
      </c>
      <c r="W2217" s="2">
        <v>8.2589930000000006E-2</v>
      </c>
    </row>
    <row r="2218" spans="1:23" x14ac:dyDescent="0.2">
      <c r="A2218" s="1" t="s">
        <v>66</v>
      </c>
      <c r="B2218" s="1" t="s">
        <v>73</v>
      </c>
      <c r="E2218" s="1">
        <v>1995</v>
      </c>
      <c r="F2218" s="1">
        <v>3</v>
      </c>
      <c r="G2218" s="1">
        <v>6</v>
      </c>
      <c r="H2218">
        <f t="shared" si="34"/>
        <v>30.6438308</v>
      </c>
      <c r="I2218" s="1">
        <v>2.3844240000000001</v>
      </c>
      <c r="J2218" s="1">
        <v>2059.2654297600002</v>
      </c>
      <c r="K2218" s="1">
        <v>28.36</v>
      </c>
      <c r="L2218" s="1" t="s">
        <v>68</v>
      </c>
      <c r="M2218" s="1" t="s">
        <v>68</v>
      </c>
      <c r="N2218" s="1">
        <v>7.9</v>
      </c>
      <c r="O2218" s="1" t="s">
        <v>68</v>
      </c>
      <c r="P2218" s="1">
        <v>7.6280000000000001</v>
      </c>
      <c r="Q2218" s="1">
        <v>5.2619999999999996</v>
      </c>
      <c r="R2218" s="1">
        <v>26.339490000000005</v>
      </c>
      <c r="S2218" s="1">
        <v>392</v>
      </c>
      <c r="T2218" s="1">
        <v>10.7</v>
      </c>
      <c r="U2218" s="1">
        <v>1001.3572800000002</v>
      </c>
      <c r="V2218" s="1">
        <v>0.93319220000000003</v>
      </c>
      <c r="W2218" s="2">
        <v>7.9203850000000006E-2</v>
      </c>
    </row>
    <row r="2219" spans="1:23" x14ac:dyDescent="0.2">
      <c r="A2219" s="1" t="s">
        <v>66</v>
      </c>
      <c r="B2219" s="1" t="s">
        <v>73</v>
      </c>
      <c r="E2219" s="1">
        <v>1995</v>
      </c>
      <c r="F2219" s="1">
        <v>3</v>
      </c>
      <c r="G2219" s="1">
        <v>7</v>
      </c>
      <c r="H2219">
        <f t="shared" si="34"/>
        <v>37.826850599999993</v>
      </c>
      <c r="I2219" s="1">
        <v>2.9610069999999999</v>
      </c>
      <c r="J2219" s="1">
        <v>2541.9643603200002</v>
      </c>
      <c r="K2219" s="1">
        <v>34.619999999999997</v>
      </c>
      <c r="L2219" s="1" t="s">
        <v>68</v>
      </c>
      <c r="M2219" s="1" t="s">
        <v>68</v>
      </c>
      <c r="N2219" s="1">
        <v>7.21</v>
      </c>
      <c r="O2219" s="1" t="s">
        <v>68</v>
      </c>
      <c r="P2219" s="1">
        <v>6.1550000000000002</v>
      </c>
      <c r="Q2219" s="1">
        <v>6.2450000000000001</v>
      </c>
      <c r="R2219" s="1">
        <v>21.799440000000004</v>
      </c>
      <c r="S2219" s="1">
        <v>389</v>
      </c>
      <c r="T2219" s="1">
        <v>9.6999999999999993</v>
      </c>
      <c r="U2219" s="1">
        <v>1042.8264000000001</v>
      </c>
      <c r="V2219" s="1">
        <v>0.83609579999999994</v>
      </c>
      <c r="W2219" s="2">
        <v>7.3845330000000001E-2</v>
      </c>
    </row>
    <row r="2220" spans="1:23" x14ac:dyDescent="0.2">
      <c r="A2220" s="1" t="s">
        <v>66</v>
      </c>
      <c r="B2220" s="1" t="s">
        <v>73</v>
      </c>
      <c r="E2220" s="1">
        <v>1995</v>
      </c>
      <c r="F2220" s="1">
        <v>3</v>
      </c>
      <c r="G2220" s="1">
        <v>8</v>
      </c>
      <c r="H2220">
        <f t="shared" si="34"/>
        <v>36.177681100000001</v>
      </c>
      <c r="I2220" s="1">
        <v>3.276138</v>
      </c>
      <c r="J2220" s="1">
        <v>2431.1401699200005</v>
      </c>
      <c r="K2220" s="1">
        <v>33.295000000000002</v>
      </c>
      <c r="L2220" s="1" t="s">
        <v>68</v>
      </c>
      <c r="M2220" s="1" t="s">
        <v>68</v>
      </c>
      <c r="N2220" s="1">
        <v>6.92</v>
      </c>
      <c r="O2220" s="1" t="s">
        <v>68</v>
      </c>
      <c r="P2220" s="1">
        <v>5.7350000000000003</v>
      </c>
      <c r="Q2220" s="1">
        <v>4.5419999999999998</v>
      </c>
      <c r="R2220" s="1">
        <v>23.615460000000002</v>
      </c>
      <c r="S2220" s="1">
        <v>390</v>
      </c>
      <c r="T2220" s="1">
        <v>10.199999999999999</v>
      </c>
      <c r="U2220" s="1">
        <v>1200.1651200000001</v>
      </c>
      <c r="V2220" s="1">
        <v>0.93933169999999999</v>
      </c>
      <c r="W2220" s="1">
        <v>8.3131499999999997E-2</v>
      </c>
    </row>
    <row r="2221" spans="1:23" x14ac:dyDescent="0.2">
      <c r="A2221" s="1" t="s">
        <v>66</v>
      </c>
      <c r="B2221" s="1" t="s">
        <v>73</v>
      </c>
      <c r="E2221" s="1">
        <v>1995</v>
      </c>
      <c r="F2221" s="1">
        <v>3</v>
      </c>
      <c r="G2221" s="1">
        <v>9</v>
      </c>
      <c r="H2221">
        <f t="shared" si="34"/>
        <v>36.604339200000005</v>
      </c>
      <c r="I2221" s="1">
        <v>3.2816890000000001</v>
      </c>
      <c r="J2221" s="1">
        <v>2459.8115942400004</v>
      </c>
      <c r="K2221" s="1">
        <v>33.28</v>
      </c>
      <c r="L2221" s="1" t="s">
        <v>68</v>
      </c>
      <c r="M2221" s="1" t="s">
        <v>68</v>
      </c>
      <c r="N2221" s="1">
        <v>6.9</v>
      </c>
      <c r="O2221" s="1" t="s">
        <v>68</v>
      </c>
      <c r="P2221" s="1">
        <v>5.8789999999999996</v>
      </c>
      <c r="Q2221" s="1">
        <v>6.8719999999999999</v>
      </c>
      <c r="R2221" s="1">
        <v>20.992320000000003</v>
      </c>
      <c r="S2221" s="1">
        <v>405</v>
      </c>
      <c r="T2221" s="1">
        <v>9.1</v>
      </c>
      <c r="U2221" s="1">
        <v>718.39152000000001</v>
      </c>
      <c r="V2221" s="1">
        <v>0.90194830000000004</v>
      </c>
      <c r="W2221" s="2">
        <v>7.7579389999999998E-2</v>
      </c>
    </row>
    <row r="2222" spans="1:23" x14ac:dyDescent="0.2">
      <c r="A2222" s="1" t="s">
        <v>66</v>
      </c>
      <c r="B2222" s="1" t="s">
        <v>73</v>
      </c>
      <c r="E2222" s="1">
        <v>1995</v>
      </c>
      <c r="F2222" s="1">
        <v>3</v>
      </c>
      <c r="G2222" s="1">
        <v>10</v>
      </c>
      <c r="H2222">
        <f t="shared" si="34"/>
        <v>27.878399999999999</v>
      </c>
      <c r="I2222" s="1">
        <v>2.4448810000000001</v>
      </c>
      <c r="J2222" s="1">
        <v>1873.42848</v>
      </c>
      <c r="K2222" s="1">
        <v>25.6</v>
      </c>
      <c r="L2222" s="1" t="s">
        <v>68</v>
      </c>
      <c r="M2222" s="1" t="s">
        <v>68</v>
      </c>
      <c r="N2222" s="1">
        <v>7.12</v>
      </c>
      <c r="O2222" s="1" t="s">
        <v>68</v>
      </c>
      <c r="P2222" s="1">
        <v>6.476</v>
      </c>
      <c r="Q2222" s="1">
        <v>3.9220000000000002</v>
      </c>
      <c r="R2222" s="1">
        <v>30.778649999999999</v>
      </c>
      <c r="S2222" s="1">
        <v>439</v>
      </c>
      <c r="T2222" s="1">
        <v>10</v>
      </c>
      <c r="U2222" s="1">
        <v>1019.6524800000001</v>
      </c>
      <c r="V2222" s="1">
        <v>0.86561259999999995</v>
      </c>
      <c r="W2222" s="2">
        <v>7.3968149999999996E-2</v>
      </c>
    </row>
    <row r="2223" spans="1:23" x14ac:dyDescent="0.2">
      <c r="A2223" s="1" t="s">
        <v>66</v>
      </c>
      <c r="B2223" s="1" t="s">
        <v>73</v>
      </c>
      <c r="E2223" s="1">
        <v>1995</v>
      </c>
      <c r="F2223" s="1">
        <v>3</v>
      </c>
      <c r="G2223" s="1">
        <v>11</v>
      </c>
      <c r="H2223">
        <f t="shared" si="34"/>
        <v>38.753365750000007</v>
      </c>
      <c r="I2223" s="1">
        <v>2.9350339999999999</v>
      </c>
      <c r="J2223" s="1">
        <v>2604.2261784000007</v>
      </c>
      <c r="K2223" s="1">
        <v>35.784999999999997</v>
      </c>
      <c r="L2223" s="1" t="s">
        <v>68</v>
      </c>
      <c r="M2223" s="1" t="s">
        <v>68</v>
      </c>
      <c r="N2223" s="1">
        <v>6.81</v>
      </c>
      <c r="O2223" s="1" t="s">
        <v>68</v>
      </c>
      <c r="P2223" s="1">
        <v>7.0410000000000004</v>
      </c>
      <c r="Q2223" s="1">
        <v>4.6210000000000004</v>
      </c>
      <c r="R2223" s="1">
        <v>28.458180000000006</v>
      </c>
      <c r="S2223" s="1">
        <v>437</v>
      </c>
      <c r="T2223" s="1">
        <v>10.5</v>
      </c>
      <c r="U2223" s="1">
        <v>1072.09872</v>
      </c>
      <c r="V2223" s="1">
        <v>0.86326809999999998</v>
      </c>
      <c r="W2223" s="2">
        <v>7.6040189999999994E-2</v>
      </c>
    </row>
    <row r="2224" spans="1:23" x14ac:dyDescent="0.2">
      <c r="A2224" s="1" t="s">
        <v>66</v>
      </c>
      <c r="B2224" s="1" t="s">
        <v>73</v>
      </c>
      <c r="E2224" s="1">
        <v>1995</v>
      </c>
      <c r="F2224" s="1">
        <v>3</v>
      </c>
      <c r="G2224" s="1">
        <v>12</v>
      </c>
      <c r="H2224">
        <f t="shared" si="34"/>
        <v>36.644910500000002</v>
      </c>
      <c r="I2224" s="1">
        <v>3.3186900000000001</v>
      </c>
      <c r="J2224" s="1">
        <v>2462.5379856000004</v>
      </c>
      <c r="K2224" s="1">
        <v>33.725000000000001</v>
      </c>
      <c r="L2224" s="1" t="s">
        <v>68</v>
      </c>
      <c r="M2224" s="1" t="s">
        <v>68</v>
      </c>
      <c r="N2224" s="1">
        <v>6.79</v>
      </c>
      <c r="O2224" s="1" t="s">
        <v>68</v>
      </c>
      <c r="P2224" s="1">
        <v>5.7640000000000002</v>
      </c>
      <c r="Q2224" s="1">
        <v>4.2469999999999999</v>
      </c>
      <c r="R2224" s="1">
        <v>24.927030000000002</v>
      </c>
      <c r="S2224" s="1">
        <v>444</v>
      </c>
      <c r="T2224" s="1">
        <v>10.199999999999999</v>
      </c>
      <c r="U2224" s="1">
        <v>1034.2886400000002</v>
      </c>
      <c r="V2224" s="1">
        <v>0.96399599999999996</v>
      </c>
      <c r="W2224" s="2">
        <v>8.2634040000000006E-2</v>
      </c>
    </row>
    <row r="2225" spans="1:23" x14ac:dyDescent="0.2">
      <c r="A2225" s="1" t="s">
        <v>66</v>
      </c>
      <c r="B2225" s="1" t="s">
        <v>73</v>
      </c>
      <c r="E2225" s="1">
        <v>1995</v>
      </c>
      <c r="F2225" s="1">
        <v>3</v>
      </c>
      <c r="G2225" s="1">
        <v>13</v>
      </c>
      <c r="H2225">
        <f t="shared" si="34"/>
        <v>39.231146350000003</v>
      </c>
      <c r="I2225" s="1">
        <v>3.2299020000000001</v>
      </c>
      <c r="J2225" s="1">
        <v>2636.3330347200003</v>
      </c>
      <c r="K2225" s="1">
        <v>36.064999999999998</v>
      </c>
      <c r="L2225" s="1" t="s">
        <v>68</v>
      </c>
      <c r="M2225" s="1" t="s">
        <v>68</v>
      </c>
      <c r="N2225" s="1">
        <v>7.32</v>
      </c>
      <c r="O2225" s="1" t="s">
        <v>68</v>
      </c>
      <c r="P2225" s="1">
        <v>6.8449999999999998</v>
      </c>
      <c r="Q2225" s="1">
        <v>6.8819999999999997</v>
      </c>
      <c r="R2225" s="1">
        <v>26.339490000000005</v>
      </c>
      <c r="S2225" s="1">
        <v>426</v>
      </c>
      <c r="T2225" s="1">
        <v>10.1</v>
      </c>
      <c r="U2225" s="1">
        <v>635.45328000000006</v>
      </c>
      <c r="V2225" s="1">
        <v>1.0098780000000001</v>
      </c>
      <c r="W2225" s="2">
        <v>8.9057739999999996E-2</v>
      </c>
    </row>
    <row r="2226" spans="1:23" x14ac:dyDescent="0.2">
      <c r="A2226" s="1" t="s">
        <v>66</v>
      </c>
      <c r="B2226" s="1" t="s">
        <v>73</v>
      </c>
      <c r="E2226" s="1">
        <v>1995</v>
      </c>
      <c r="F2226" s="1">
        <v>4</v>
      </c>
      <c r="G2226" s="1">
        <v>1</v>
      </c>
      <c r="H2226">
        <f t="shared" si="34"/>
        <v>13.3781593</v>
      </c>
      <c r="I2226" s="1">
        <v>2.3438270000000001</v>
      </c>
      <c r="J2226" s="1">
        <v>899.01230496000017</v>
      </c>
      <c r="K2226" s="1">
        <v>12.19</v>
      </c>
      <c r="L2226" s="1" t="s">
        <v>68</v>
      </c>
      <c r="M2226" s="1" t="s">
        <v>68</v>
      </c>
      <c r="N2226" s="1">
        <v>7.12</v>
      </c>
      <c r="O2226" s="1" t="s">
        <v>68</v>
      </c>
      <c r="P2226" s="1">
        <v>5.2089999999999996</v>
      </c>
      <c r="Q2226" s="1">
        <v>4.1479999999999997</v>
      </c>
      <c r="R2226" s="1">
        <v>13.72824</v>
      </c>
      <c r="S2226" s="1">
        <v>376</v>
      </c>
      <c r="T2226" s="1">
        <v>9.3000000000000007</v>
      </c>
      <c r="U2226" s="1">
        <v>340.29072000000008</v>
      </c>
      <c r="V2226" s="1">
        <v>0.83031089999999996</v>
      </c>
      <c r="W2226" s="1">
        <v>7.0645200000000005E-2</v>
      </c>
    </row>
    <row r="2227" spans="1:23" x14ac:dyDescent="0.2">
      <c r="A2227" s="1" t="s">
        <v>66</v>
      </c>
      <c r="B2227" s="1" t="s">
        <v>73</v>
      </c>
      <c r="E2227" s="1">
        <v>1995</v>
      </c>
      <c r="F2227" s="1">
        <v>4</v>
      </c>
      <c r="G2227" s="1">
        <v>2</v>
      </c>
      <c r="H2227">
        <f t="shared" si="34"/>
        <v>27.849862150000003</v>
      </c>
      <c r="I2227" s="1">
        <v>2.4630909999999999</v>
      </c>
      <c r="J2227" s="1">
        <v>1871.5107364800006</v>
      </c>
      <c r="K2227" s="1">
        <v>25.265000000000001</v>
      </c>
      <c r="L2227" s="1" t="s">
        <v>68</v>
      </c>
      <c r="M2227" s="1" t="s">
        <v>68</v>
      </c>
      <c r="N2227" s="1">
        <v>7.34</v>
      </c>
      <c r="O2227" s="1" t="s">
        <v>68</v>
      </c>
      <c r="P2227" s="1">
        <v>13.53</v>
      </c>
      <c r="Q2227" s="1">
        <v>7.2160000000000002</v>
      </c>
      <c r="R2227" s="1">
        <v>14.131800000000002</v>
      </c>
      <c r="S2227" s="1">
        <v>425</v>
      </c>
      <c r="T2227" s="1">
        <v>8.9</v>
      </c>
      <c r="U2227" s="1">
        <v>958.66848000000016</v>
      </c>
      <c r="V2227" s="1">
        <v>0.93861519999999998</v>
      </c>
      <c r="W2227" s="2">
        <v>8.1895250000000003E-2</v>
      </c>
    </row>
    <row r="2228" spans="1:23" x14ac:dyDescent="0.2">
      <c r="A2228" s="1" t="s">
        <v>66</v>
      </c>
      <c r="B2228" s="1" t="s">
        <v>73</v>
      </c>
      <c r="E2228" s="1">
        <v>1995</v>
      </c>
      <c r="F2228" s="1">
        <v>4</v>
      </c>
      <c r="G2228" s="1">
        <v>3</v>
      </c>
      <c r="H2228">
        <f t="shared" si="34"/>
        <v>19.736763750000005</v>
      </c>
      <c r="I2228" s="1">
        <v>2.9949819999999998</v>
      </c>
      <c r="J2228" s="1">
        <v>1326.3105240000004</v>
      </c>
      <c r="K2228" s="1">
        <v>18.225000000000001</v>
      </c>
      <c r="L2228" s="1" t="s">
        <v>68</v>
      </c>
      <c r="M2228" s="1" t="s">
        <v>68</v>
      </c>
      <c r="N2228" s="1">
        <v>6.9</v>
      </c>
      <c r="O2228" s="1" t="s">
        <v>68</v>
      </c>
      <c r="P2228" s="1">
        <v>8.3870000000000005</v>
      </c>
      <c r="Q2228" s="1">
        <v>8.423</v>
      </c>
      <c r="R2228" s="1">
        <v>7.3721700000000006</v>
      </c>
      <c r="S2228" s="1">
        <v>388</v>
      </c>
      <c r="T2228" s="1">
        <v>10.5</v>
      </c>
      <c r="U2228" s="1">
        <v>824.50368000000003</v>
      </c>
      <c r="V2228" s="1">
        <v>0.84148820000000002</v>
      </c>
      <c r="W2228" s="2">
        <v>7.3845709999999995E-2</v>
      </c>
    </row>
    <row r="2229" spans="1:23" x14ac:dyDescent="0.2">
      <c r="A2229" s="1" t="s">
        <v>66</v>
      </c>
      <c r="B2229" s="1" t="s">
        <v>73</v>
      </c>
      <c r="E2229" s="1">
        <v>1995</v>
      </c>
      <c r="F2229" s="1">
        <v>4</v>
      </c>
      <c r="G2229" s="1">
        <v>4</v>
      </c>
      <c r="H2229">
        <f t="shared" si="34"/>
        <v>22.215128100000001</v>
      </c>
      <c r="I2229" s="1">
        <v>3.0850689999999998</v>
      </c>
      <c r="J2229" s="1">
        <v>1492.8566083200001</v>
      </c>
      <c r="K2229" s="1">
        <v>20.445</v>
      </c>
      <c r="L2229" s="1" t="s">
        <v>68</v>
      </c>
      <c r="M2229" s="1" t="s">
        <v>68</v>
      </c>
      <c r="N2229" s="1">
        <v>6.78</v>
      </c>
      <c r="O2229" s="1" t="s">
        <v>68</v>
      </c>
      <c r="P2229" s="1">
        <v>4.6689999999999996</v>
      </c>
      <c r="Q2229" s="1">
        <v>10.92</v>
      </c>
      <c r="R2229" s="1">
        <v>6.8677200000000003</v>
      </c>
      <c r="S2229" s="1">
        <v>397</v>
      </c>
      <c r="T2229" s="1">
        <v>10.199999999999999</v>
      </c>
      <c r="U2229" s="1">
        <v>702.53567999999996</v>
      </c>
      <c r="V2229" s="1">
        <v>0.82315720000000003</v>
      </c>
      <c r="W2229" s="2">
        <v>7.5328229999999996E-2</v>
      </c>
    </row>
    <row r="2230" spans="1:23" x14ac:dyDescent="0.2">
      <c r="A2230" s="1" t="s">
        <v>66</v>
      </c>
      <c r="B2230" s="1" t="s">
        <v>73</v>
      </c>
      <c r="E2230" s="1">
        <v>1995</v>
      </c>
      <c r="F2230" s="1">
        <v>4</v>
      </c>
      <c r="G2230" s="1">
        <v>5</v>
      </c>
      <c r="H2230">
        <f t="shared" si="34"/>
        <v>12.848124850000001</v>
      </c>
      <c r="I2230" s="1">
        <v>3.1957520000000001</v>
      </c>
      <c r="J2230" s="1">
        <v>863.39398992000019</v>
      </c>
      <c r="K2230" s="1">
        <v>11.785</v>
      </c>
      <c r="L2230" s="1" t="s">
        <v>68</v>
      </c>
      <c r="M2230" s="1" t="s">
        <v>68</v>
      </c>
      <c r="N2230" s="1">
        <v>6.82</v>
      </c>
      <c r="O2230" s="1" t="s">
        <v>68</v>
      </c>
      <c r="P2230" s="1">
        <v>10.260999999999999</v>
      </c>
      <c r="Q2230" s="1">
        <v>27.85</v>
      </c>
      <c r="R2230" s="1">
        <v>5.6570400000000003</v>
      </c>
      <c r="S2230" s="1">
        <v>387</v>
      </c>
      <c r="T2230" s="1">
        <v>9.9</v>
      </c>
      <c r="U2230" s="1">
        <v>691.55856000000006</v>
      </c>
      <c r="V2230" s="1">
        <v>0.7905681</v>
      </c>
      <c r="W2230" s="2">
        <v>7.5411729999999996E-2</v>
      </c>
    </row>
    <row r="2231" spans="1:23" x14ac:dyDescent="0.2">
      <c r="A2231" s="1" t="s">
        <v>66</v>
      </c>
      <c r="B2231" s="1" t="s">
        <v>73</v>
      </c>
      <c r="E2231" s="1">
        <v>1995</v>
      </c>
      <c r="F2231" s="1">
        <v>4</v>
      </c>
      <c r="G2231" s="1">
        <v>6</v>
      </c>
      <c r="H2231">
        <f t="shared" si="34"/>
        <v>32.356458750000002</v>
      </c>
      <c r="I2231" s="1">
        <v>2.4988809999999999</v>
      </c>
      <c r="J2231" s="1">
        <v>2174.3540280000002</v>
      </c>
      <c r="K2231" s="1">
        <v>29.225000000000001</v>
      </c>
      <c r="L2231" s="1" t="s">
        <v>68</v>
      </c>
      <c r="M2231" s="1" t="s">
        <v>68</v>
      </c>
      <c r="N2231" s="1">
        <v>7.59</v>
      </c>
      <c r="O2231" s="1" t="s">
        <v>68</v>
      </c>
      <c r="P2231" s="1">
        <v>6.242</v>
      </c>
      <c r="Q2231" s="1">
        <v>5.18</v>
      </c>
      <c r="R2231" s="1">
        <v>27.852840000000004</v>
      </c>
      <c r="S2231" s="1">
        <v>386</v>
      </c>
      <c r="T2231" s="1">
        <v>8.5</v>
      </c>
      <c r="U2231" s="1">
        <v>1126.9843200000003</v>
      </c>
      <c r="V2231" s="1">
        <v>0.86756670000000002</v>
      </c>
      <c r="W2231" s="2">
        <v>7.3408749999999995E-2</v>
      </c>
    </row>
    <row r="2232" spans="1:23" x14ac:dyDescent="0.2">
      <c r="A2232" s="1" t="s">
        <v>66</v>
      </c>
      <c r="B2232" s="1" t="s">
        <v>73</v>
      </c>
      <c r="E2232" s="1">
        <v>1995</v>
      </c>
      <c r="F2232" s="1">
        <v>4</v>
      </c>
      <c r="G2232" s="1">
        <v>7</v>
      </c>
      <c r="H2232">
        <f t="shared" si="34"/>
        <v>37.839531400000013</v>
      </c>
      <c r="I2232" s="1">
        <v>2.86219</v>
      </c>
      <c r="J2232" s="1">
        <v>2542.8165100800011</v>
      </c>
      <c r="K2232" s="1">
        <v>34.67</v>
      </c>
      <c r="L2232" s="1" t="s">
        <v>68</v>
      </c>
      <c r="M2232" s="1" t="s">
        <v>68</v>
      </c>
      <c r="N2232" s="1">
        <v>7.1</v>
      </c>
      <c r="O2232" s="1" t="s">
        <v>68</v>
      </c>
      <c r="P2232" s="1">
        <v>14.026</v>
      </c>
      <c r="Q2232" s="1">
        <v>12.098000000000001</v>
      </c>
      <c r="R2232" s="1">
        <v>29.063520000000004</v>
      </c>
      <c r="S2232" s="1">
        <v>411</v>
      </c>
      <c r="T2232" s="1">
        <v>9.8000000000000007</v>
      </c>
      <c r="U2232" s="1">
        <v>1256.2704000000001</v>
      </c>
      <c r="V2232" s="1">
        <v>0.93858149999999996</v>
      </c>
      <c r="W2232" s="2">
        <v>8.1844550000000002E-2</v>
      </c>
    </row>
    <row r="2233" spans="1:23" x14ac:dyDescent="0.2">
      <c r="A2233" s="1" t="s">
        <v>66</v>
      </c>
      <c r="B2233" s="1" t="s">
        <v>73</v>
      </c>
      <c r="E2233" s="1">
        <v>1995</v>
      </c>
      <c r="F2233" s="1">
        <v>4</v>
      </c>
      <c r="G2233" s="1">
        <v>8</v>
      </c>
      <c r="H2233">
        <f t="shared" si="34"/>
        <v>34.422896749999992</v>
      </c>
      <c r="I2233" s="1">
        <v>3.2612359999999998</v>
      </c>
      <c r="J2233" s="1">
        <v>2313.2186615999999</v>
      </c>
      <c r="K2233" s="1">
        <v>31.434999999999999</v>
      </c>
      <c r="L2233" s="1" t="s">
        <v>68</v>
      </c>
      <c r="M2233" s="1" t="s">
        <v>68</v>
      </c>
      <c r="N2233" s="1">
        <v>6.95</v>
      </c>
      <c r="O2233" s="1" t="s">
        <v>68</v>
      </c>
      <c r="P2233" s="1">
        <v>8.1159999999999997</v>
      </c>
      <c r="Q2233" s="1">
        <v>6.266</v>
      </c>
      <c r="R2233" s="1">
        <v>26.743050000000004</v>
      </c>
      <c r="S2233" s="1">
        <v>421</v>
      </c>
      <c r="T2233" s="1">
        <v>9.5</v>
      </c>
      <c r="U2233" s="1">
        <v>833.04143999999997</v>
      </c>
      <c r="V2233" s="1">
        <v>0.97362970000000004</v>
      </c>
      <c r="W2233" s="2">
        <v>8.3419220000000002E-2</v>
      </c>
    </row>
    <row r="2234" spans="1:23" x14ac:dyDescent="0.2">
      <c r="A2234" s="1" t="s">
        <v>66</v>
      </c>
      <c r="B2234" s="1" t="s">
        <v>73</v>
      </c>
      <c r="E2234" s="1">
        <v>1995</v>
      </c>
      <c r="F2234" s="1">
        <v>4</v>
      </c>
      <c r="G2234" s="1">
        <v>9</v>
      </c>
      <c r="H2234">
        <f t="shared" si="34"/>
        <v>33.284111300000006</v>
      </c>
      <c r="I2234" s="1">
        <v>3.3366479999999998</v>
      </c>
      <c r="J2234" s="1">
        <v>2236.6922793600006</v>
      </c>
      <c r="K2234" s="1">
        <v>30.53</v>
      </c>
      <c r="L2234" s="1" t="s">
        <v>68</v>
      </c>
      <c r="M2234" s="1" t="s">
        <v>68</v>
      </c>
      <c r="N2234" s="1">
        <v>7.46</v>
      </c>
      <c r="O2234" s="1" t="s">
        <v>68</v>
      </c>
      <c r="P2234" s="1">
        <v>8.3550000000000004</v>
      </c>
      <c r="Q2234" s="1">
        <v>6.3029999999999999</v>
      </c>
      <c r="R2234" s="1">
        <v>24.624360000000003</v>
      </c>
      <c r="S2234" s="1">
        <v>382</v>
      </c>
      <c r="T2234" s="1">
        <v>9.9</v>
      </c>
      <c r="U2234" s="1">
        <v>1331.8905600000003</v>
      </c>
      <c r="V2234" s="1">
        <v>0.97839030000000005</v>
      </c>
      <c r="W2234" s="2">
        <v>8.3109520000000006E-2</v>
      </c>
    </row>
    <row r="2235" spans="1:23" x14ac:dyDescent="0.2">
      <c r="A2235" s="1" t="s">
        <v>66</v>
      </c>
      <c r="B2235" s="1" t="s">
        <v>73</v>
      </c>
      <c r="E2235" s="1">
        <v>1995</v>
      </c>
      <c r="F2235" s="1">
        <v>4</v>
      </c>
      <c r="G2235" s="1">
        <v>10</v>
      </c>
      <c r="H2235">
        <f t="shared" si="34"/>
        <v>28.828613000000001</v>
      </c>
      <c r="I2235" s="1">
        <v>2.6314310000000001</v>
      </c>
      <c r="J2235" s="1">
        <v>1937.2827936000001</v>
      </c>
      <c r="K2235" s="1">
        <v>26.77</v>
      </c>
      <c r="L2235" s="1" t="s">
        <v>68</v>
      </c>
      <c r="M2235" s="1" t="s">
        <v>68</v>
      </c>
      <c r="N2235" s="1">
        <v>6.92</v>
      </c>
      <c r="O2235" s="1" t="s">
        <v>68</v>
      </c>
      <c r="P2235" s="1">
        <v>6.242</v>
      </c>
      <c r="Q2235" s="1">
        <v>4.0350000000000001</v>
      </c>
      <c r="R2235" s="1">
        <v>27.045720000000003</v>
      </c>
      <c r="S2235" s="1">
        <v>437</v>
      </c>
      <c r="T2235" s="1">
        <v>11</v>
      </c>
      <c r="U2235" s="1">
        <v>759.86064000000022</v>
      </c>
      <c r="V2235" s="1">
        <v>0.82985279999999995</v>
      </c>
      <c r="W2235" s="2">
        <v>7.4648080000000006E-2</v>
      </c>
    </row>
    <row r="2236" spans="1:23" x14ac:dyDescent="0.2">
      <c r="A2236" s="1" t="s">
        <v>66</v>
      </c>
      <c r="B2236" s="1" t="s">
        <v>73</v>
      </c>
      <c r="E2236" s="1">
        <v>1995</v>
      </c>
      <c r="F2236" s="1">
        <v>4</v>
      </c>
      <c r="G2236" s="1">
        <v>11</v>
      </c>
      <c r="H2236">
        <f t="shared" si="34"/>
        <v>35.146476749999998</v>
      </c>
      <c r="I2236" s="1">
        <v>2.998758</v>
      </c>
      <c r="J2236" s="1">
        <v>2361.8432376000001</v>
      </c>
      <c r="K2236" s="1">
        <v>32.024999999999999</v>
      </c>
      <c r="L2236" s="1" t="s">
        <v>68</v>
      </c>
      <c r="M2236" s="1" t="s">
        <v>68</v>
      </c>
      <c r="N2236" s="1">
        <v>7.72</v>
      </c>
      <c r="O2236" s="1" t="s">
        <v>68</v>
      </c>
      <c r="P2236" s="1">
        <v>31.42</v>
      </c>
      <c r="Q2236" s="1">
        <v>6.57</v>
      </c>
      <c r="R2236" s="1">
        <v>27.348390000000002</v>
      </c>
      <c r="S2236" s="1">
        <v>446</v>
      </c>
      <c r="T2236" s="1">
        <v>9.3000000000000007</v>
      </c>
      <c r="U2236" s="1">
        <v>829.38240000000008</v>
      </c>
      <c r="V2236" s="1">
        <v>0.97369760000000005</v>
      </c>
      <c r="W2236" s="2">
        <v>8.2541619999999996E-2</v>
      </c>
    </row>
    <row r="2237" spans="1:23" x14ac:dyDescent="0.2">
      <c r="A2237" s="1" t="s">
        <v>66</v>
      </c>
      <c r="B2237" s="1" t="s">
        <v>73</v>
      </c>
      <c r="E2237" s="1">
        <v>1995</v>
      </c>
      <c r="F2237" s="1">
        <v>4</v>
      </c>
      <c r="G2237" s="1">
        <v>12</v>
      </c>
      <c r="H2237">
        <f t="shared" si="34"/>
        <v>31.41603464999999</v>
      </c>
      <c r="I2237" s="1">
        <v>3.3765909999999999</v>
      </c>
      <c r="J2237" s="1">
        <v>2111.1575284799997</v>
      </c>
      <c r="K2237" s="1">
        <v>28.945</v>
      </c>
      <c r="L2237" s="1" t="s">
        <v>68</v>
      </c>
      <c r="M2237" s="1" t="s">
        <v>68</v>
      </c>
      <c r="N2237" s="1">
        <v>6.99</v>
      </c>
      <c r="O2237" s="1" t="s">
        <v>68</v>
      </c>
      <c r="P2237" s="1">
        <v>6.6180000000000003</v>
      </c>
      <c r="Q2237" s="1">
        <v>5.2060000000000004</v>
      </c>
      <c r="R2237" s="1">
        <v>24.422580000000004</v>
      </c>
      <c r="S2237" s="1">
        <v>449</v>
      </c>
      <c r="T2237" s="1">
        <v>10.3</v>
      </c>
      <c r="U2237" s="1">
        <v>914.76</v>
      </c>
      <c r="V2237" s="1">
        <v>0.84561200000000003</v>
      </c>
      <c r="W2237" s="2">
        <v>8.2314739999999997E-2</v>
      </c>
    </row>
    <row r="2238" spans="1:23" x14ac:dyDescent="0.2">
      <c r="A2238" s="1" t="s">
        <v>66</v>
      </c>
      <c r="B2238" s="1" t="s">
        <v>73</v>
      </c>
      <c r="E2238" s="1">
        <v>1995</v>
      </c>
      <c r="F2238" s="1">
        <v>4</v>
      </c>
      <c r="G2238" s="1">
        <v>13</v>
      </c>
      <c r="H2238">
        <f t="shared" si="34"/>
        <v>30.156587999999999</v>
      </c>
      <c r="I2238" s="1">
        <v>3.5523479999999998</v>
      </c>
      <c r="J2238" s="1">
        <v>2026.5227136000001</v>
      </c>
      <c r="K2238" s="1">
        <v>27.6</v>
      </c>
      <c r="L2238" s="1" t="s">
        <v>68</v>
      </c>
      <c r="M2238" s="1" t="s">
        <v>68</v>
      </c>
      <c r="N2238" s="1">
        <v>5.8</v>
      </c>
      <c r="O2238" s="1" t="s">
        <v>68</v>
      </c>
      <c r="P2238" s="1">
        <v>8.7040000000000006</v>
      </c>
      <c r="Q2238" s="1">
        <v>4.2789999999999999</v>
      </c>
      <c r="R2238" s="1">
        <v>25.229700000000005</v>
      </c>
      <c r="S2238" s="1">
        <v>485</v>
      </c>
      <c r="T2238" s="1">
        <v>9.6999999999999993</v>
      </c>
      <c r="U2238" s="1">
        <v>767.17872000000023</v>
      </c>
      <c r="V2238" s="1">
        <v>1.0016719999999999</v>
      </c>
      <c r="W2238" s="2">
        <v>8.9994859999999996E-2</v>
      </c>
    </row>
    <row r="2239" spans="1:23" x14ac:dyDescent="0.2">
      <c r="A2239" s="1" t="s">
        <v>66</v>
      </c>
      <c r="B2239" s="1" t="s">
        <v>73</v>
      </c>
      <c r="E2239" s="1">
        <v>1995</v>
      </c>
      <c r="F2239" s="1">
        <v>5</v>
      </c>
      <c r="G2239" s="1">
        <v>1</v>
      </c>
      <c r="H2239">
        <f t="shared" si="34"/>
        <v>16.0163586</v>
      </c>
      <c r="I2239" s="1">
        <v>2.4534940000000001</v>
      </c>
      <c r="J2239" s="1">
        <v>1076.2992979200001</v>
      </c>
      <c r="K2239" s="1">
        <v>14.61</v>
      </c>
      <c r="L2239" s="1" t="s">
        <v>68</v>
      </c>
      <c r="M2239" s="1" t="s">
        <v>68</v>
      </c>
      <c r="N2239" s="1">
        <v>7.01</v>
      </c>
      <c r="O2239" s="1" t="s">
        <v>68</v>
      </c>
      <c r="P2239" s="1">
        <v>5.2240000000000002</v>
      </c>
      <c r="Q2239" s="1">
        <v>9.4749999999999996</v>
      </c>
      <c r="R2239" s="1">
        <v>4.7786999999999997</v>
      </c>
      <c r="S2239" s="1">
        <v>385</v>
      </c>
      <c r="T2239" s="1">
        <v>9.4</v>
      </c>
      <c r="U2239" s="1">
        <v>634.23360000000002</v>
      </c>
      <c r="V2239" s="1">
        <v>0.76025299999999996</v>
      </c>
      <c r="W2239" s="2">
        <v>6.7240750000000002E-2</v>
      </c>
    </row>
    <row r="2240" spans="1:23" x14ac:dyDescent="0.2">
      <c r="A2240" s="1" t="s">
        <v>66</v>
      </c>
      <c r="B2240" s="1" t="s">
        <v>73</v>
      </c>
      <c r="E2240" s="1">
        <v>1995</v>
      </c>
      <c r="F2240" s="1">
        <v>5</v>
      </c>
      <c r="G2240" s="1">
        <v>2</v>
      </c>
      <c r="H2240">
        <f t="shared" si="34"/>
        <v>23.352298200000003</v>
      </c>
      <c r="I2240" s="1">
        <v>2.6087539999999998</v>
      </c>
      <c r="J2240" s="1">
        <v>1569.2744390400003</v>
      </c>
      <c r="K2240" s="1">
        <v>21.42</v>
      </c>
      <c r="L2240" s="1" t="s">
        <v>68</v>
      </c>
      <c r="M2240" s="1" t="s">
        <v>68</v>
      </c>
      <c r="N2240" s="1">
        <v>6.55</v>
      </c>
      <c r="O2240" s="1" t="s">
        <v>68</v>
      </c>
      <c r="P2240" s="1">
        <v>5.7080000000000002</v>
      </c>
      <c r="Q2240" s="1">
        <v>9.7270000000000003</v>
      </c>
      <c r="R2240" s="1">
        <v>6.4047999999999998</v>
      </c>
      <c r="S2240" s="1">
        <v>382</v>
      </c>
      <c r="T2240" s="1">
        <v>9.9</v>
      </c>
      <c r="U2240" s="1">
        <v>656.18784000000005</v>
      </c>
      <c r="V2240" s="1">
        <v>0.7858214</v>
      </c>
      <c r="W2240" s="2">
        <v>7.0596549999999994E-2</v>
      </c>
    </row>
    <row r="2241" spans="1:23" x14ac:dyDescent="0.2">
      <c r="A2241" s="1" t="s">
        <v>66</v>
      </c>
      <c r="B2241" s="1" t="s">
        <v>73</v>
      </c>
      <c r="E2241" s="1">
        <v>1995</v>
      </c>
      <c r="F2241" s="1">
        <v>5</v>
      </c>
      <c r="G2241" s="1">
        <v>3</v>
      </c>
      <c r="H2241">
        <f t="shared" si="34"/>
        <v>13.881864150000002</v>
      </c>
      <c r="I2241" s="1">
        <v>3.078395</v>
      </c>
      <c r="J2241" s="1">
        <v>932.86127088000012</v>
      </c>
      <c r="K2241" s="1">
        <v>12.705</v>
      </c>
      <c r="L2241" s="1" t="s">
        <v>68</v>
      </c>
      <c r="M2241" s="1" t="s">
        <v>68</v>
      </c>
      <c r="N2241" s="1">
        <v>7.02</v>
      </c>
      <c r="O2241" s="1" t="s">
        <v>68</v>
      </c>
      <c r="P2241" s="1">
        <v>48.219000000000001</v>
      </c>
      <c r="Q2241" s="1">
        <v>27.219000000000001</v>
      </c>
      <c r="R2241" s="1">
        <v>4.5463999999999993</v>
      </c>
      <c r="S2241" s="1">
        <v>368</v>
      </c>
      <c r="T2241" s="1">
        <v>9.6999999999999993</v>
      </c>
      <c r="U2241" s="1">
        <v>764.73935999999992</v>
      </c>
      <c r="V2241" s="1">
        <v>0.77617360000000002</v>
      </c>
      <c r="W2241" s="2">
        <v>7.4602340000000003E-2</v>
      </c>
    </row>
    <row r="2242" spans="1:23" x14ac:dyDescent="0.2">
      <c r="A2242" s="1" t="s">
        <v>66</v>
      </c>
      <c r="B2242" s="1" t="s">
        <v>73</v>
      </c>
      <c r="E2242" s="1">
        <v>1995</v>
      </c>
      <c r="F2242" s="1">
        <v>5</v>
      </c>
      <c r="G2242" s="1">
        <v>4</v>
      </c>
      <c r="H2242">
        <f t="shared" si="34"/>
        <v>23.735529400000001</v>
      </c>
      <c r="I2242" s="1">
        <v>3.100196</v>
      </c>
      <c r="J2242" s="1">
        <v>1595.0275756800002</v>
      </c>
      <c r="K2242" s="1">
        <v>21.414999999999999</v>
      </c>
      <c r="L2242" s="1" t="s">
        <v>68</v>
      </c>
      <c r="M2242" s="1" t="s">
        <v>68</v>
      </c>
      <c r="N2242" s="1">
        <v>6.74</v>
      </c>
      <c r="O2242" s="1" t="s">
        <v>68</v>
      </c>
      <c r="P2242" s="1">
        <v>38.277999999999999</v>
      </c>
      <c r="Q2242" s="1">
        <v>47.515000000000001</v>
      </c>
      <c r="R2242" s="1">
        <v>8.1470500000000001</v>
      </c>
      <c r="S2242" s="1">
        <v>422</v>
      </c>
      <c r="T2242" s="1">
        <v>8.4</v>
      </c>
      <c r="U2242" s="1">
        <v>586.66607999999997</v>
      </c>
      <c r="V2242" s="1">
        <v>0.91247540000000005</v>
      </c>
      <c r="W2242" s="1">
        <v>9.1091800000000001E-2</v>
      </c>
    </row>
    <row r="2243" spans="1:23" x14ac:dyDescent="0.2">
      <c r="A2243" s="1" t="s">
        <v>66</v>
      </c>
      <c r="B2243" s="1" t="s">
        <v>73</v>
      </c>
      <c r="E2243" s="1">
        <v>1995</v>
      </c>
      <c r="F2243" s="1">
        <v>5</v>
      </c>
      <c r="G2243" s="1">
        <v>5</v>
      </c>
      <c r="H2243">
        <f t="shared" si="34"/>
        <v>27.818244849999999</v>
      </c>
      <c r="I2243" s="1">
        <v>3.1697519999999999</v>
      </c>
      <c r="J2243" s="1">
        <v>1869.3860539200002</v>
      </c>
      <c r="K2243" s="1">
        <v>25.745000000000001</v>
      </c>
      <c r="L2243" s="1" t="s">
        <v>68</v>
      </c>
      <c r="M2243" s="1" t="s">
        <v>68</v>
      </c>
      <c r="N2243" s="1">
        <v>7.25</v>
      </c>
      <c r="O2243" s="1" t="s">
        <v>68</v>
      </c>
      <c r="P2243" s="1">
        <v>90.927999999999997</v>
      </c>
      <c r="Q2243" s="1">
        <v>22.55</v>
      </c>
      <c r="R2243" s="1">
        <v>18.36825</v>
      </c>
      <c r="S2243" s="1">
        <v>452</v>
      </c>
      <c r="T2243" s="1">
        <v>10.7</v>
      </c>
      <c r="U2243" s="1">
        <v>885.48767999999995</v>
      </c>
      <c r="V2243" s="1">
        <v>0.88407380000000002</v>
      </c>
      <c r="W2243" s="1">
        <v>0.108247</v>
      </c>
    </row>
    <row r="2244" spans="1:23" x14ac:dyDescent="0.2">
      <c r="A2244" s="1" t="s">
        <v>66</v>
      </c>
      <c r="B2244" s="1" t="s">
        <v>73</v>
      </c>
      <c r="E2244" s="1">
        <v>1995</v>
      </c>
      <c r="F2244" s="1">
        <v>5</v>
      </c>
      <c r="G2244" s="1">
        <v>6</v>
      </c>
      <c r="H2244">
        <f t="shared" ref="H2244:H2307" si="35">J2244/1.12/60</f>
        <v>29.008806199999999</v>
      </c>
      <c r="I2244" s="1">
        <v>2.5902159999999999</v>
      </c>
      <c r="J2244" s="1">
        <v>1949.3917766400002</v>
      </c>
      <c r="K2244" s="1">
        <v>26.23</v>
      </c>
      <c r="L2244" s="1" t="s">
        <v>68</v>
      </c>
      <c r="M2244" s="1" t="s">
        <v>68</v>
      </c>
      <c r="N2244" s="1">
        <v>7.07</v>
      </c>
      <c r="O2244" s="1" t="s">
        <v>68</v>
      </c>
      <c r="P2244" s="1">
        <v>91.004000000000005</v>
      </c>
      <c r="Q2244" s="1">
        <v>22.736000000000001</v>
      </c>
      <c r="R2244" s="1">
        <v>29.4025</v>
      </c>
      <c r="S2244" s="1">
        <v>390</v>
      </c>
      <c r="T2244" s="1">
        <v>8.6</v>
      </c>
      <c r="U2244" s="1">
        <v>1150.15824</v>
      </c>
      <c r="V2244" s="1">
        <v>0.86267609999999995</v>
      </c>
      <c r="W2244" s="2">
        <v>7.4729840000000006E-2</v>
      </c>
    </row>
    <row r="2245" spans="1:23" x14ac:dyDescent="0.2">
      <c r="A2245" s="1" t="s">
        <v>66</v>
      </c>
      <c r="B2245" s="1" t="s">
        <v>73</v>
      </c>
      <c r="E2245" s="1">
        <v>1995</v>
      </c>
      <c r="F2245" s="1">
        <v>5</v>
      </c>
      <c r="G2245" s="1">
        <v>7</v>
      </c>
      <c r="H2245">
        <f t="shared" si="35"/>
        <v>31.6379184</v>
      </c>
      <c r="I2245" s="1">
        <v>3.1519560000000002</v>
      </c>
      <c r="J2245" s="1">
        <v>2126.0681164800003</v>
      </c>
      <c r="K2245" s="1">
        <v>29.28</v>
      </c>
      <c r="L2245" s="1" t="s">
        <v>68</v>
      </c>
      <c r="M2245" s="1" t="s">
        <v>68</v>
      </c>
      <c r="N2245" s="1">
        <v>6.87</v>
      </c>
      <c r="O2245" s="1" t="s">
        <v>68</v>
      </c>
      <c r="P2245" s="1">
        <v>6.0819999999999999</v>
      </c>
      <c r="Q2245" s="1">
        <v>4.7359999999999998</v>
      </c>
      <c r="R2245" s="1">
        <v>20.342799999999997</v>
      </c>
      <c r="S2245" s="1">
        <v>361</v>
      </c>
      <c r="T2245" s="1">
        <v>10.7</v>
      </c>
      <c r="U2245" s="1">
        <v>761.08032000000014</v>
      </c>
      <c r="V2245" s="1">
        <v>0.84214809999999996</v>
      </c>
      <c r="W2245" s="2">
        <v>7.2474430000000006E-2</v>
      </c>
    </row>
    <row r="2246" spans="1:23" x14ac:dyDescent="0.2">
      <c r="A2246" s="1" t="s">
        <v>66</v>
      </c>
      <c r="B2246" s="1" t="s">
        <v>73</v>
      </c>
      <c r="E2246" s="1">
        <v>1995</v>
      </c>
      <c r="F2246" s="1">
        <v>5</v>
      </c>
      <c r="G2246" s="1">
        <v>8</v>
      </c>
      <c r="H2246">
        <f t="shared" si="35"/>
        <v>35.790420599999997</v>
      </c>
      <c r="I2246" s="1">
        <v>3.3112870000000001</v>
      </c>
      <c r="J2246" s="1">
        <v>2405.1162643200005</v>
      </c>
      <c r="K2246" s="1">
        <v>32.54</v>
      </c>
      <c r="L2246" s="1" t="s">
        <v>68</v>
      </c>
      <c r="M2246" s="1" t="s">
        <v>68</v>
      </c>
      <c r="N2246" s="1">
        <v>6.79</v>
      </c>
      <c r="O2246" s="1" t="s">
        <v>68</v>
      </c>
      <c r="P2246" s="1">
        <v>7.1539999999999999</v>
      </c>
      <c r="Q2246" s="1">
        <v>6.7880000000000003</v>
      </c>
      <c r="R2246" s="1">
        <v>21.155850000000001</v>
      </c>
      <c r="S2246" s="1">
        <v>402</v>
      </c>
      <c r="T2246" s="1">
        <v>9.1</v>
      </c>
      <c r="U2246" s="1">
        <v>673.26336000000003</v>
      </c>
      <c r="V2246" s="1">
        <v>0.92186509999999999</v>
      </c>
      <c r="W2246" s="2">
        <v>7.9882159999999994E-2</v>
      </c>
    </row>
    <row r="2247" spans="1:23" x14ac:dyDescent="0.2">
      <c r="A2247" s="1" t="s">
        <v>66</v>
      </c>
      <c r="B2247" s="1" t="s">
        <v>73</v>
      </c>
      <c r="E2247" s="1">
        <v>1995</v>
      </c>
      <c r="F2247" s="1">
        <v>5</v>
      </c>
      <c r="G2247" s="1">
        <v>9</v>
      </c>
      <c r="H2247">
        <f t="shared" si="35"/>
        <v>32.243275350000005</v>
      </c>
      <c r="I2247" s="1">
        <v>3.307712</v>
      </c>
      <c r="J2247" s="1">
        <v>2166.7481035200003</v>
      </c>
      <c r="K2247" s="1">
        <v>29.315000000000001</v>
      </c>
      <c r="L2247" s="1" t="s">
        <v>68</v>
      </c>
      <c r="M2247" s="1" t="s">
        <v>68</v>
      </c>
      <c r="N2247" s="1">
        <v>6.62</v>
      </c>
      <c r="O2247" s="1" t="s">
        <v>68</v>
      </c>
      <c r="P2247" s="1">
        <v>28.882999999999999</v>
      </c>
      <c r="Q2247" s="1">
        <v>17.28</v>
      </c>
      <c r="R2247" s="1">
        <v>26.498750000000001</v>
      </c>
      <c r="S2247" s="1">
        <v>421</v>
      </c>
      <c r="T2247" s="1">
        <v>9.1</v>
      </c>
      <c r="U2247" s="1">
        <v>1126.9843200000003</v>
      </c>
      <c r="V2247" s="1">
        <v>0.97392730000000005</v>
      </c>
      <c r="W2247" s="1">
        <v>8.90851E-2</v>
      </c>
    </row>
    <row r="2248" spans="1:23" x14ac:dyDescent="0.2">
      <c r="A2248" s="1" t="s">
        <v>66</v>
      </c>
      <c r="B2248" s="1" t="s">
        <v>73</v>
      </c>
      <c r="E2248" s="1">
        <v>1995</v>
      </c>
      <c r="F2248" s="1">
        <v>5</v>
      </c>
      <c r="G2248" s="1">
        <v>10</v>
      </c>
      <c r="H2248">
        <f t="shared" si="35"/>
        <v>31.3538225</v>
      </c>
      <c r="I2248" s="1">
        <v>2.609483</v>
      </c>
      <c r="J2248" s="1">
        <v>2106.9768720000002</v>
      </c>
      <c r="K2248" s="1">
        <v>28.475000000000001</v>
      </c>
      <c r="L2248" s="1" t="s">
        <v>68</v>
      </c>
      <c r="M2248" s="1" t="s">
        <v>68</v>
      </c>
      <c r="N2248" s="1">
        <v>6.96</v>
      </c>
      <c r="O2248" s="1" t="s">
        <v>68</v>
      </c>
      <c r="P2248" s="1">
        <v>9.2520000000000007</v>
      </c>
      <c r="Q2248" s="1">
        <v>10.055999999999999</v>
      </c>
      <c r="R2248" s="1">
        <v>33.119299999999996</v>
      </c>
      <c r="S2248" s="1">
        <v>433</v>
      </c>
      <c r="T2248" s="1">
        <v>9</v>
      </c>
      <c r="U2248" s="1">
        <v>991.5998400000002</v>
      </c>
      <c r="V2248" s="1">
        <v>0.87947399999999998</v>
      </c>
      <c r="W2248" s="2">
        <v>7.7445159999999999E-2</v>
      </c>
    </row>
    <row r="2249" spans="1:23" x14ac:dyDescent="0.2">
      <c r="A2249" s="1" t="s">
        <v>66</v>
      </c>
      <c r="B2249" s="1" t="s">
        <v>73</v>
      </c>
      <c r="E2249" s="1">
        <v>1995</v>
      </c>
      <c r="F2249" s="1">
        <v>5</v>
      </c>
      <c r="G2249" s="1">
        <v>11</v>
      </c>
      <c r="H2249">
        <f t="shared" si="35"/>
        <v>31.940466799999992</v>
      </c>
      <c r="I2249" s="1">
        <v>3.2331120000000002</v>
      </c>
      <c r="J2249" s="1">
        <v>2146.3993689599997</v>
      </c>
      <c r="K2249" s="1">
        <v>29.56</v>
      </c>
      <c r="L2249" s="1" t="s">
        <v>68</v>
      </c>
      <c r="M2249" s="1" t="s">
        <v>68</v>
      </c>
      <c r="N2249" s="1">
        <v>6.88</v>
      </c>
      <c r="O2249" s="1" t="s">
        <v>68</v>
      </c>
      <c r="P2249" s="1">
        <v>7.7590000000000003</v>
      </c>
      <c r="Q2249" s="1">
        <v>12.362</v>
      </c>
      <c r="R2249" s="1">
        <v>18.600549999999998</v>
      </c>
      <c r="S2249" s="1">
        <v>436</v>
      </c>
      <c r="T2249" s="1">
        <v>10.7</v>
      </c>
      <c r="U2249" s="1">
        <v>869.63184000000012</v>
      </c>
      <c r="V2249" s="1">
        <v>0.86093500000000001</v>
      </c>
      <c r="W2249" s="1">
        <v>7.6496400000000006E-2</v>
      </c>
    </row>
    <row r="2250" spans="1:23" x14ac:dyDescent="0.2">
      <c r="A2250" s="1" t="s">
        <v>66</v>
      </c>
      <c r="B2250" s="1" t="s">
        <v>73</v>
      </c>
      <c r="E2250" s="1">
        <v>1995</v>
      </c>
      <c r="F2250" s="1">
        <v>5</v>
      </c>
      <c r="G2250" s="1">
        <v>12</v>
      </c>
      <c r="H2250">
        <f t="shared" si="35"/>
        <v>34.625299500000004</v>
      </c>
      <c r="I2250" s="1">
        <v>3.2010320000000001</v>
      </c>
      <c r="J2250" s="1">
        <v>2326.8201264000004</v>
      </c>
      <c r="K2250" s="1">
        <v>31.725000000000001</v>
      </c>
      <c r="L2250" s="1" t="s">
        <v>68</v>
      </c>
      <c r="M2250" s="1" t="s">
        <v>68</v>
      </c>
      <c r="N2250" s="1">
        <v>7.18</v>
      </c>
      <c r="O2250" s="1" t="s">
        <v>68</v>
      </c>
      <c r="P2250" s="1">
        <v>7.9279999999999999</v>
      </c>
      <c r="Q2250" s="1">
        <v>18.303000000000001</v>
      </c>
      <c r="R2250" s="1">
        <v>29.750950000000003</v>
      </c>
      <c r="S2250" s="1">
        <v>473</v>
      </c>
      <c r="T2250" s="1">
        <v>9.8000000000000007</v>
      </c>
      <c r="U2250" s="1">
        <v>820.84464000000025</v>
      </c>
      <c r="V2250" s="1">
        <v>0.94226520000000002</v>
      </c>
      <c r="W2250" s="2">
        <v>8.7354059999999997E-2</v>
      </c>
    </row>
    <row r="2251" spans="1:23" x14ac:dyDescent="0.2">
      <c r="A2251" s="1" t="s">
        <v>66</v>
      </c>
      <c r="B2251" s="1" t="s">
        <v>73</v>
      </c>
      <c r="E2251" s="1">
        <v>1995</v>
      </c>
      <c r="F2251" s="1">
        <v>5</v>
      </c>
      <c r="G2251" s="1">
        <v>13</v>
      </c>
      <c r="H2251">
        <f t="shared" si="35"/>
        <v>30.223888199999998</v>
      </c>
      <c r="I2251" s="1">
        <v>3.4366819999999998</v>
      </c>
      <c r="J2251" s="1">
        <v>2031.0452870400002</v>
      </c>
      <c r="K2251" s="1">
        <v>27.57</v>
      </c>
      <c r="L2251" s="1" t="s">
        <v>68</v>
      </c>
      <c r="M2251" s="1" t="s">
        <v>68</v>
      </c>
      <c r="N2251" s="1">
        <v>6.68</v>
      </c>
      <c r="O2251" s="1" t="s">
        <v>68</v>
      </c>
      <c r="P2251" s="1">
        <v>14.949</v>
      </c>
      <c r="Q2251" s="1">
        <v>8.0749999999999993</v>
      </c>
      <c r="R2251" s="1">
        <v>28.357150000000001</v>
      </c>
      <c r="S2251" s="1">
        <v>423</v>
      </c>
      <c r="T2251" s="1">
        <v>9.4</v>
      </c>
      <c r="U2251" s="1">
        <v>708.63408000000004</v>
      </c>
      <c r="V2251" s="1">
        <v>0.85588500000000001</v>
      </c>
      <c r="W2251" s="2">
        <v>7.8644080000000005E-2</v>
      </c>
    </row>
    <row r="2252" spans="1:23" x14ac:dyDescent="0.2">
      <c r="A2252" s="1" t="s">
        <v>66</v>
      </c>
      <c r="B2252" s="1" t="s">
        <v>73</v>
      </c>
      <c r="E2252" s="1">
        <v>1995</v>
      </c>
      <c r="F2252" s="1">
        <v>6</v>
      </c>
      <c r="G2252" s="1">
        <v>1</v>
      </c>
      <c r="H2252">
        <f t="shared" si="35"/>
        <v>14.1635703</v>
      </c>
      <c r="I2252" s="1">
        <v>2.3670429999999998</v>
      </c>
      <c r="J2252" s="1">
        <v>951.79192416000012</v>
      </c>
      <c r="K2252" s="1">
        <v>13.035</v>
      </c>
      <c r="L2252" s="1" t="s">
        <v>68</v>
      </c>
      <c r="M2252" s="1" t="s">
        <v>68</v>
      </c>
      <c r="N2252" s="1">
        <v>7.05</v>
      </c>
      <c r="O2252" s="1" t="s">
        <v>68</v>
      </c>
      <c r="P2252" s="1">
        <v>61.075000000000003</v>
      </c>
      <c r="Q2252" s="1">
        <v>7.3250000000000002</v>
      </c>
      <c r="R2252" s="1">
        <v>9.1923999999999992</v>
      </c>
      <c r="S2252" s="1">
        <v>385</v>
      </c>
      <c r="T2252" s="1">
        <v>10.199999999999999</v>
      </c>
      <c r="U2252" s="1">
        <v>290.28384</v>
      </c>
      <c r="V2252" s="1">
        <v>0.83828910000000001</v>
      </c>
      <c r="W2252" s="2">
        <v>7.5315270000000004E-2</v>
      </c>
    </row>
    <row r="2253" spans="1:23" x14ac:dyDescent="0.2">
      <c r="A2253" s="1" t="s">
        <v>66</v>
      </c>
      <c r="B2253" s="1" t="s">
        <v>73</v>
      </c>
      <c r="E2253" s="1">
        <v>1995</v>
      </c>
      <c r="F2253" s="1">
        <v>6</v>
      </c>
      <c r="G2253" s="1">
        <v>2</v>
      </c>
      <c r="H2253">
        <f t="shared" si="35"/>
        <v>21.189193299999999</v>
      </c>
      <c r="I2253" s="1">
        <v>2.872579</v>
      </c>
      <c r="J2253" s="1">
        <v>1423.9137897600001</v>
      </c>
      <c r="K2253" s="1">
        <v>19.61</v>
      </c>
      <c r="L2253" s="1" t="s">
        <v>68</v>
      </c>
      <c r="M2253" s="1" t="s">
        <v>68</v>
      </c>
      <c r="N2253" s="1">
        <v>6.99</v>
      </c>
      <c r="O2253" s="1" t="s">
        <v>68</v>
      </c>
      <c r="P2253" s="1">
        <v>15.092000000000001</v>
      </c>
      <c r="Q2253" s="1">
        <v>18.826000000000001</v>
      </c>
      <c r="R2253" s="1">
        <v>7.1016999999999992</v>
      </c>
      <c r="S2253" s="1">
        <v>409</v>
      </c>
      <c r="T2253" s="1">
        <v>10.7</v>
      </c>
      <c r="U2253" s="1">
        <v>673.26336000000003</v>
      </c>
      <c r="V2253" s="1">
        <v>0.82115939999999998</v>
      </c>
      <c r="W2253" s="2">
        <v>7.7593250000000002E-2</v>
      </c>
    </row>
    <row r="2254" spans="1:23" x14ac:dyDescent="0.2">
      <c r="A2254" s="1" t="s">
        <v>66</v>
      </c>
      <c r="B2254" s="1" t="s">
        <v>73</v>
      </c>
      <c r="E2254" s="1">
        <v>1995</v>
      </c>
      <c r="F2254" s="1">
        <v>6</v>
      </c>
      <c r="G2254" s="1">
        <v>3</v>
      </c>
      <c r="H2254">
        <f t="shared" si="35"/>
        <v>27.249139500000002</v>
      </c>
      <c r="I2254" s="1">
        <v>3.0445890000000002</v>
      </c>
      <c r="J2254" s="1">
        <v>1831.1421744000002</v>
      </c>
      <c r="K2254" s="1">
        <v>25.05</v>
      </c>
      <c r="L2254" s="1" t="s">
        <v>68</v>
      </c>
      <c r="M2254" s="1" t="s">
        <v>68</v>
      </c>
      <c r="N2254" s="1">
        <v>7.22</v>
      </c>
      <c r="O2254" s="1" t="s">
        <v>68</v>
      </c>
      <c r="P2254" s="1">
        <v>5.6870000000000003</v>
      </c>
      <c r="Q2254" s="1">
        <v>9.2539999999999996</v>
      </c>
      <c r="R2254" s="1">
        <v>4.5463999999999993</v>
      </c>
      <c r="S2254" s="1">
        <v>379</v>
      </c>
      <c r="T2254" s="1">
        <v>10.1</v>
      </c>
      <c r="U2254" s="1">
        <v>813.52656000000013</v>
      </c>
      <c r="V2254" s="1">
        <v>0.79428180000000004</v>
      </c>
      <c r="W2254" s="2">
        <v>6.8734149999999994E-2</v>
      </c>
    </row>
    <row r="2255" spans="1:23" x14ac:dyDescent="0.2">
      <c r="A2255" s="1" t="s">
        <v>66</v>
      </c>
      <c r="B2255" s="1" t="s">
        <v>73</v>
      </c>
      <c r="E2255" s="1">
        <v>1995</v>
      </c>
      <c r="F2255" s="1">
        <v>6</v>
      </c>
      <c r="G2255" s="1">
        <v>4</v>
      </c>
      <c r="H2255">
        <f t="shared" si="35"/>
        <v>22.874209049999997</v>
      </c>
      <c r="I2255" s="1">
        <v>3.2102689999999998</v>
      </c>
      <c r="J2255" s="1">
        <v>1537.14684816</v>
      </c>
      <c r="K2255" s="1">
        <v>20.934999999999999</v>
      </c>
      <c r="L2255" s="1" t="s">
        <v>68</v>
      </c>
      <c r="M2255" s="1" t="s">
        <v>68</v>
      </c>
      <c r="N2255" s="1">
        <v>6.62</v>
      </c>
      <c r="O2255" s="1" t="s">
        <v>68</v>
      </c>
      <c r="P2255" s="1">
        <v>14.092000000000001</v>
      </c>
      <c r="Q2255" s="1">
        <v>7.7</v>
      </c>
      <c r="R2255" s="1">
        <v>7.6824499999999993</v>
      </c>
      <c r="S2255" s="1">
        <v>421</v>
      </c>
      <c r="T2255" s="1">
        <v>9.6999999999999993</v>
      </c>
      <c r="U2255" s="1">
        <v>1030.6296</v>
      </c>
      <c r="V2255" s="1">
        <v>0.87994079999999997</v>
      </c>
      <c r="W2255" s="2">
        <v>7.8907329999999998E-2</v>
      </c>
    </row>
    <row r="2256" spans="1:23" x14ac:dyDescent="0.2">
      <c r="A2256" s="1" t="s">
        <v>66</v>
      </c>
      <c r="B2256" s="1" t="s">
        <v>73</v>
      </c>
      <c r="E2256" s="1">
        <v>1995</v>
      </c>
      <c r="F2256" s="1">
        <v>6</v>
      </c>
      <c r="G2256" s="1">
        <v>5</v>
      </c>
      <c r="H2256">
        <f t="shared" si="35"/>
        <v>24.604539300000003</v>
      </c>
      <c r="I2256" s="1">
        <v>3.3322780000000001</v>
      </c>
      <c r="J2256" s="1">
        <v>1653.4250409600004</v>
      </c>
      <c r="K2256" s="1">
        <v>22.37</v>
      </c>
      <c r="L2256" s="1" t="s">
        <v>68</v>
      </c>
      <c r="M2256" s="1" t="s">
        <v>68</v>
      </c>
      <c r="N2256" s="1">
        <v>7.81</v>
      </c>
      <c r="O2256" s="1" t="s">
        <v>68</v>
      </c>
      <c r="P2256" s="1">
        <v>6.4790000000000001</v>
      </c>
      <c r="Q2256" s="1">
        <v>14.292999999999999</v>
      </c>
      <c r="R2256" s="1">
        <v>5.1271500000000003</v>
      </c>
      <c r="S2256" s="1">
        <v>384</v>
      </c>
      <c r="T2256" s="1">
        <v>9.1</v>
      </c>
      <c r="U2256" s="1">
        <v>935.49456000000009</v>
      </c>
      <c r="V2256" s="1">
        <v>0.83021409999999995</v>
      </c>
      <c r="W2256" s="2">
        <v>7.4247419999999995E-2</v>
      </c>
    </row>
    <row r="2257" spans="1:23" x14ac:dyDescent="0.2">
      <c r="A2257" s="1" t="s">
        <v>66</v>
      </c>
      <c r="B2257" s="1" t="s">
        <v>73</v>
      </c>
      <c r="E2257" s="1">
        <v>1995</v>
      </c>
      <c r="F2257" s="1">
        <v>6</v>
      </c>
      <c r="G2257" s="1">
        <v>6</v>
      </c>
      <c r="H2257">
        <f t="shared" si="35"/>
        <v>28.709379599999998</v>
      </c>
      <c r="I2257" s="1">
        <v>2.5093489999999998</v>
      </c>
      <c r="J2257" s="1">
        <v>1929.2703091200001</v>
      </c>
      <c r="K2257" s="1">
        <v>26.54</v>
      </c>
      <c r="L2257" s="1" t="s">
        <v>68</v>
      </c>
      <c r="M2257" s="1" t="s">
        <v>68</v>
      </c>
      <c r="N2257" s="1">
        <v>7.26</v>
      </c>
      <c r="O2257" s="1" t="s">
        <v>68</v>
      </c>
      <c r="P2257" s="1">
        <v>96.120999999999995</v>
      </c>
      <c r="Q2257" s="1">
        <v>26.021000000000001</v>
      </c>
      <c r="R2257" s="1">
        <v>25.801850000000002</v>
      </c>
      <c r="S2257" s="1">
        <v>419</v>
      </c>
      <c r="T2257" s="1">
        <v>10.6</v>
      </c>
      <c r="U2257" s="1">
        <v>1013.5540800000001</v>
      </c>
      <c r="V2257" s="1">
        <v>0.8030216</v>
      </c>
      <c r="W2257" s="1">
        <v>0.1006913</v>
      </c>
    </row>
    <row r="2258" spans="1:23" x14ac:dyDescent="0.2">
      <c r="A2258" s="1" t="s">
        <v>66</v>
      </c>
      <c r="B2258" s="1" t="s">
        <v>73</v>
      </c>
      <c r="E2258" s="1">
        <v>1995</v>
      </c>
      <c r="F2258" s="1">
        <v>6</v>
      </c>
      <c r="G2258" s="1">
        <v>7</v>
      </c>
      <c r="H2258">
        <f t="shared" si="35"/>
        <v>37.439759500000001</v>
      </c>
      <c r="I2258" s="1">
        <v>2.9787180000000002</v>
      </c>
      <c r="J2258" s="1">
        <v>2515.9518384000003</v>
      </c>
      <c r="K2258" s="1">
        <v>34.19</v>
      </c>
      <c r="L2258" s="1" t="s">
        <v>68</v>
      </c>
      <c r="M2258" s="1" t="s">
        <v>68</v>
      </c>
      <c r="N2258" s="1">
        <v>7.4</v>
      </c>
      <c r="O2258" s="1" t="s">
        <v>68</v>
      </c>
      <c r="P2258" s="1">
        <v>84.671000000000006</v>
      </c>
      <c r="Q2258" s="1">
        <v>43.848999999999997</v>
      </c>
      <c r="R2258" s="1">
        <v>29.286350000000002</v>
      </c>
      <c r="S2258" s="1">
        <v>430</v>
      </c>
      <c r="T2258" s="1">
        <v>9.5</v>
      </c>
      <c r="U2258" s="1">
        <v>1036.7280000000001</v>
      </c>
      <c r="V2258" s="1">
        <v>0.83385980000000004</v>
      </c>
      <c r="W2258" s="2">
        <v>8.3655560000000004E-2</v>
      </c>
    </row>
    <row r="2259" spans="1:23" x14ac:dyDescent="0.2">
      <c r="A2259" s="1" t="s">
        <v>66</v>
      </c>
      <c r="B2259" s="1" t="s">
        <v>73</v>
      </c>
      <c r="E2259" s="1">
        <v>1995</v>
      </c>
      <c r="F2259" s="1">
        <v>6</v>
      </c>
      <c r="G2259" s="1">
        <v>8</v>
      </c>
      <c r="H2259">
        <f t="shared" si="35"/>
        <v>34.37977235000001</v>
      </c>
      <c r="I2259" s="1">
        <v>3.3036349999999999</v>
      </c>
      <c r="J2259" s="1">
        <v>2310.3207019200008</v>
      </c>
      <c r="K2259" s="1">
        <v>31.535</v>
      </c>
      <c r="L2259" s="1" t="s">
        <v>68</v>
      </c>
      <c r="M2259" s="1" t="s">
        <v>68</v>
      </c>
      <c r="N2259" s="1">
        <v>7.55</v>
      </c>
      <c r="O2259" s="1" t="s">
        <v>68</v>
      </c>
      <c r="P2259" s="1">
        <v>64.819999999999993</v>
      </c>
      <c r="Q2259" s="1">
        <v>25.530999999999999</v>
      </c>
      <c r="R2259" s="1">
        <v>25.337250000000001</v>
      </c>
      <c r="S2259" s="1">
        <v>400</v>
      </c>
      <c r="T2259" s="1">
        <v>9.9</v>
      </c>
      <c r="U2259" s="1">
        <v>734.24735999999996</v>
      </c>
      <c r="V2259" s="1">
        <v>0.92598230000000004</v>
      </c>
      <c r="W2259" s="2">
        <v>9.9532079999999995E-2</v>
      </c>
    </row>
    <row r="2260" spans="1:23" x14ac:dyDescent="0.2">
      <c r="A2260" s="1" t="s">
        <v>66</v>
      </c>
      <c r="B2260" s="1" t="s">
        <v>73</v>
      </c>
      <c r="E2260" s="1">
        <v>1995</v>
      </c>
      <c r="F2260" s="1">
        <v>6</v>
      </c>
      <c r="G2260" s="1">
        <v>9</v>
      </c>
      <c r="H2260">
        <f t="shared" si="35"/>
        <v>31.684455000000007</v>
      </c>
      <c r="I2260" s="1">
        <v>3.32389</v>
      </c>
      <c r="J2260" s="1">
        <v>2129.1953760000006</v>
      </c>
      <c r="K2260" s="1">
        <v>29.094999999999999</v>
      </c>
      <c r="L2260" s="1" t="s">
        <v>68</v>
      </c>
      <c r="M2260" s="1" t="s">
        <v>68</v>
      </c>
      <c r="N2260" s="1">
        <v>6.91</v>
      </c>
      <c r="O2260" s="1" t="s">
        <v>68</v>
      </c>
      <c r="P2260" s="1">
        <v>92.094999999999999</v>
      </c>
      <c r="Q2260" s="1">
        <v>39.119</v>
      </c>
      <c r="R2260" s="1">
        <v>31.957800000000006</v>
      </c>
      <c r="S2260" s="1">
        <v>434</v>
      </c>
      <c r="T2260" s="1">
        <v>10</v>
      </c>
      <c r="U2260" s="1">
        <v>867.19248000000016</v>
      </c>
      <c r="V2260" s="1">
        <v>0.86107900000000004</v>
      </c>
      <c r="W2260" s="2">
        <v>9.9181640000000001E-2</v>
      </c>
    </row>
    <row r="2261" spans="1:23" x14ac:dyDescent="0.2">
      <c r="A2261" s="1" t="s">
        <v>66</v>
      </c>
      <c r="B2261" s="1" t="s">
        <v>73</v>
      </c>
      <c r="E2261" s="1">
        <v>1995</v>
      </c>
      <c r="F2261" s="1">
        <v>6</v>
      </c>
      <c r="G2261" s="1">
        <v>10</v>
      </c>
      <c r="H2261">
        <f t="shared" si="35"/>
        <v>29.620521700000001</v>
      </c>
      <c r="I2261" s="1">
        <v>2.5744150000000001</v>
      </c>
      <c r="J2261" s="1">
        <v>1990.4990582400003</v>
      </c>
      <c r="K2261" s="1">
        <v>27.23</v>
      </c>
      <c r="L2261" s="1" t="s">
        <v>68</v>
      </c>
      <c r="M2261" s="1" t="s">
        <v>68</v>
      </c>
      <c r="N2261" s="1">
        <v>7.21</v>
      </c>
      <c r="O2261" s="1" t="s">
        <v>68</v>
      </c>
      <c r="P2261" s="1">
        <v>7.0039999999999996</v>
      </c>
      <c r="Q2261" s="1">
        <v>5.6950000000000003</v>
      </c>
      <c r="R2261" s="1">
        <v>32.42240000000001</v>
      </c>
      <c r="S2261" s="1">
        <v>423</v>
      </c>
      <c r="T2261" s="1">
        <v>10.1</v>
      </c>
      <c r="U2261" s="1">
        <v>1329.4512000000002</v>
      </c>
      <c r="V2261" s="1">
        <v>0.83135289999999995</v>
      </c>
      <c r="W2261" s="2">
        <v>7.4088539999999994E-2</v>
      </c>
    </row>
    <row r="2262" spans="1:23" x14ac:dyDescent="0.2">
      <c r="A2262" s="1" t="s">
        <v>66</v>
      </c>
      <c r="B2262" s="1" t="s">
        <v>73</v>
      </c>
      <c r="E2262" s="1">
        <v>1995</v>
      </c>
      <c r="F2262" s="1">
        <v>6</v>
      </c>
      <c r="G2262" s="1">
        <v>11</v>
      </c>
      <c r="H2262">
        <f t="shared" si="35"/>
        <v>38.956918000000002</v>
      </c>
      <c r="I2262" s="1">
        <v>2.829853</v>
      </c>
      <c r="J2262" s="1">
        <v>2617.9048896000004</v>
      </c>
      <c r="K2262" s="1">
        <v>35.380000000000003</v>
      </c>
      <c r="L2262" s="1" t="s">
        <v>68</v>
      </c>
      <c r="M2262" s="1" t="s">
        <v>68</v>
      </c>
      <c r="N2262" s="1">
        <v>7.77</v>
      </c>
      <c r="O2262" s="1" t="s">
        <v>68</v>
      </c>
      <c r="P2262" s="1">
        <v>30.972999999999999</v>
      </c>
      <c r="Q2262" s="1">
        <v>6.8819999999999997</v>
      </c>
      <c r="R2262" s="1">
        <v>18.716699999999999</v>
      </c>
      <c r="S2262" s="1">
        <v>418</v>
      </c>
      <c r="T2262" s="1">
        <v>9</v>
      </c>
      <c r="U2262" s="1">
        <v>1496.54736</v>
      </c>
      <c r="V2262" s="1">
        <v>0.87332779999999999</v>
      </c>
      <c r="W2262" s="2">
        <v>7.976772E-2</v>
      </c>
    </row>
    <row r="2263" spans="1:23" x14ac:dyDescent="0.2">
      <c r="A2263" s="1" t="s">
        <v>66</v>
      </c>
      <c r="B2263" s="1" t="s">
        <v>73</v>
      </c>
      <c r="E2263" s="1">
        <v>1995</v>
      </c>
      <c r="F2263" s="1">
        <v>6</v>
      </c>
      <c r="G2263" s="1">
        <v>12</v>
      </c>
      <c r="H2263">
        <f t="shared" si="35"/>
        <v>32.315004150000007</v>
      </c>
      <c r="I2263" s="1">
        <v>3.3364780000000001</v>
      </c>
      <c r="J2263" s="1">
        <v>2171.5682788800004</v>
      </c>
      <c r="K2263" s="1">
        <v>29.445</v>
      </c>
      <c r="L2263" s="1" t="s">
        <v>68</v>
      </c>
      <c r="M2263" s="1" t="s">
        <v>68</v>
      </c>
      <c r="N2263" s="1">
        <v>7.06</v>
      </c>
      <c r="O2263" s="1" t="s">
        <v>68</v>
      </c>
      <c r="P2263" s="1">
        <v>8.9640000000000004</v>
      </c>
      <c r="Q2263" s="1">
        <v>12.81</v>
      </c>
      <c r="R2263" s="1">
        <v>14.070699999999999</v>
      </c>
      <c r="S2263" s="1">
        <v>421</v>
      </c>
      <c r="T2263" s="1">
        <v>9.3000000000000007</v>
      </c>
      <c r="U2263" s="1">
        <v>994.03920000000005</v>
      </c>
      <c r="V2263" s="1">
        <v>0.946936</v>
      </c>
      <c r="W2263" s="2">
        <v>8.5259370000000001E-2</v>
      </c>
    </row>
    <row r="2264" spans="1:23" x14ac:dyDescent="0.2">
      <c r="A2264" s="1" t="s">
        <v>66</v>
      </c>
      <c r="B2264" s="1" t="s">
        <v>73</v>
      </c>
      <c r="E2264" s="1">
        <v>1995</v>
      </c>
      <c r="F2264" s="1">
        <v>6</v>
      </c>
      <c r="G2264" s="1">
        <v>13</v>
      </c>
      <c r="H2264">
        <f t="shared" si="35"/>
        <v>29.028964800000001</v>
      </c>
      <c r="I2264" s="1">
        <v>3.472982</v>
      </c>
      <c r="J2264" s="1">
        <v>1950.7464345600004</v>
      </c>
      <c r="K2264" s="1">
        <v>26.48</v>
      </c>
      <c r="L2264" s="1" t="s">
        <v>68</v>
      </c>
      <c r="M2264" s="1" t="s">
        <v>68</v>
      </c>
      <c r="N2264" s="1">
        <v>6.78</v>
      </c>
      <c r="O2264" s="1" t="s">
        <v>68</v>
      </c>
      <c r="P2264" s="1">
        <v>16.209</v>
      </c>
      <c r="Q2264" s="1">
        <v>11.775</v>
      </c>
      <c r="R2264" s="1">
        <v>16.8583</v>
      </c>
      <c r="S2264" s="1">
        <v>432</v>
      </c>
      <c r="T2264" s="1">
        <v>9.4</v>
      </c>
      <c r="U2264" s="1">
        <v>665.94528000000014</v>
      </c>
      <c r="V2264" s="1">
        <v>0.86207880000000003</v>
      </c>
      <c r="W2264" s="2">
        <v>7.5918609999999997E-2</v>
      </c>
    </row>
    <row r="2265" spans="1:23" x14ac:dyDescent="0.2">
      <c r="A2265" s="1" t="s">
        <v>66</v>
      </c>
      <c r="B2265" s="1" t="s">
        <v>73</v>
      </c>
      <c r="D2265" s="23">
        <v>35221</v>
      </c>
      <c r="E2265" s="1">
        <v>1996</v>
      </c>
      <c r="F2265" s="1">
        <v>1</v>
      </c>
      <c r="G2265" s="1">
        <v>1</v>
      </c>
      <c r="H2265">
        <f t="shared" si="35"/>
        <v>2.6438499999999996</v>
      </c>
      <c r="I2265" s="1">
        <v>2.9993159999999999</v>
      </c>
      <c r="J2265" s="1">
        <v>177.66672</v>
      </c>
      <c r="K2265" s="1">
        <v>1.52</v>
      </c>
      <c r="L2265" s="1" t="s">
        <v>68</v>
      </c>
      <c r="M2265" s="1" t="s">
        <v>68</v>
      </c>
      <c r="N2265" s="1">
        <v>7.67</v>
      </c>
      <c r="O2265" s="1" t="s">
        <v>68</v>
      </c>
      <c r="P2265" s="1">
        <v>4.0880000000000001</v>
      </c>
      <c r="Q2265" s="1">
        <v>9.5440000000000005</v>
      </c>
      <c r="R2265" s="1">
        <v>5.8332499999999996</v>
      </c>
      <c r="S2265" s="1">
        <v>477</v>
      </c>
      <c r="T2265" s="1" t="s">
        <v>68</v>
      </c>
      <c r="U2265" s="1" t="s">
        <v>68</v>
      </c>
      <c r="V2265" s="1">
        <v>0.81456589999999995</v>
      </c>
      <c r="W2265" s="2">
        <v>6.9516809999999998E-2</v>
      </c>
    </row>
    <row r="2266" spans="1:23" x14ac:dyDescent="0.2">
      <c r="A2266" s="1" t="s">
        <v>66</v>
      </c>
      <c r="B2266" s="1" t="s">
        <v>73</v>
      </c>
      <c r="D2266" s="23">
        <v>35221</v>
      </c>
      <c r="E2266" s="1">
        <v>1996</v>
      </c>
      <c r="F2266" s="1">
        <v>1</v>
      </c>
      <c r="G2266" s="1">
        <v>2</v>
      </c>
      <c r="H2266">
        <f t="shared" si="35"/>
        <v>3.7700353658536585</v>
      </c>
      <c r="I2266" s="1">
        <v>2.9921009999999999</v>
      </c>
      <c r="J2266" s="1">
        <v>253.34637658536587</v>
      </c>
      <c r="K2266" s="1">
        <v>2.3199999999999998</v>
      </c>
      <c r="L2266" s="1" t="s">
        <v>68</v>
      </c>
      <c r="M2266" s="1" t="s">
        <v>68</v>
      </c>
      <c r="N2266" s="1" t="s">
        <v>68</v>
      </c>
      <c r="O2266" s="1" t="s">
        <v>68</v>
      </c>
      <c r="P2266" s="1" t="s">
        <v>68</v>
      </c>
      <c r="Q2266" s="1" t="s">
        <v>68</v>
      </c>
      <c r="R2266" s="1" t="s">
        <v>68</v>
      </c>
      <c r="S2266" s="1" t="s">
        <v>68</v>
      </c>
      <c r="T2266" s="1" t="s">
        <v>68</v>
      </c>
      <c r="U2266" s="1" t="s">
        <v>68</v>
      </c>
      <c r="V2266" s="1" t="s">
        <v>68</v>
      </c>
      <c r="W2266" s="1" t="s">
        <v>68</v>
      </c>
    </row>
    <row r="2267" spans="1:23" x14ac:dyDescent="0.2">
      <c r="A2267" s="1" t="s">
        <v>66</v>
      </c>
      <c r="B2267" s="1" t="s">
        <v>73</v>
      </c>
      <c r="D2267" s="23">
        <v>35221</v>
      </c>
      <c r="E2267" s="1">
        <v>1996</v>
      </c>
      <c r="F2267" s="1">
        <v>1</v>
      </c>
      <c r="G2267" s="1">
        <v>3</v>
      </c>
      <c r="H2267">
        <f t="shared" si="35"/>
        <v>5.2262408536585365</v>
      </c>
      <c r="I2267" s="1">
        <v>3.3956620000000002</v>
      </c>
      <c r="J2267" s="1">
        <v>351.20338536585371</v>
      </c>
      <c r="K2267" s="1">
        <v>3.1</v>
      </c>
      <c r="L2267" s="1" t="s">
        <v>68</v>
      </c>
      <c r="M2267" s="1" t="s">
        <v>68</v>
      </c>
      <c r="N2267" s="1" t="s">
        <v>68</v>
      </c>
      <c r="O2267" s="1" t="s">
        <v>68</v>
      </c>
      <c r="P2267" s="1" t="s">
        <v>68</v>
      </c>
      <c r="Q2267" s="1" t="s">
        <v>68</v>
      </c>
      <c r="R2267" s="1" t="s">
        <v>68</v>
      </c>
      <c r="S2267" s="1" t="s">
        <v>68</v>
      </c>
      <c r="T2267" s="1" t="s">
        <v>68</v>
      </c>
      <c r="U2267" s="1" t="s">
        <v>68</v>
      </c>
      <c r="V2267" s="1" t="s">
        <v>68</v>
      </c>
      <c r="W2267" s="1" t="s">
        <v>68</v>
      </c>
    </row>
    <row r="2268" spans="1:23" x14ac:dyDescent="0.2">
      <c r="A2268" s="1" t="s">
        <v>66</v>
      </c>
      <c r="B2268" s="1" t="s">
        <v>73</v>
      </c>
      <c r="D2268" s="23">
        <v>35221</v>
      </c>
      <c r="E2268" s="1">
        <v>1996</v>
      </c>
      <c r="F2268" s="1">
        <v>1</v>
      </c>
      <c r="G2268" s="1">
        <v>4</v>
      </c>
      <c r="H2268">
        <f t="shared" si="35"/>
        <v>3.9676748475609753</v>
      </c>
      <c r="I2268" s="1">
        <v>3.2608100000000002</v>
      </c>
      <c r="J2268" s="1">
        <v>266.62774975609756</v>
      </c>
      <c r="K2268" s="1">
        <v>2.5099999999999998</v>
      </c>
      <c r="L2268" s="1" t="s">
        <v>68</v>
      </c>
      <c r="M2268" s="1" t="s">
        <v>68</v>
      </c>
      <c r="N2268" s="1" t="s">
        <v>68</v>
      </c>
      <c r="O2268" s="1" t="s">
        <v>68</v>
      </c>
      <c r="P2268" s="1" t="s">
        <v>68</v>
      </c>
      <c r="Q2268" s="1" t="s">
        <v>68</v>
      </c>
      <c r="R2268" s="1" t="s">
        <v>68</v>
      </c>
      <c r="S2268" s="1" t="s">
        <v>68</v>
      </c>
      <c r="T2268" s="1" t="s">
        <v>68</v>
      </c>
      <c r="U2268" s="1" t="s">
        <v>68</v>
      </c>
      <c r="V2268" s="1" t="s">
        <v>68</v>
      </c>
      <c r="W2268" s="1" t="s">
        <v>68</v>
      </c>
    </row>
    <row r="2269" spans="1:23" x14ac:dyDescent="0.2">
      <c r="A2269" s="1" t="s">
        <v>66</v>
      </c>
      <c r="B2269" s="1" t="s">
        <v>73</v>
      </c>
      <c r="D2269" s="23">
        <v>35221</v>
      </c>
      <c r="E2269" s="1">
        <v>1996</v>
      </c>
      <c r="F2269" s="1">
        <v>1</v>
      </c>
      <c r="G2269" s="1">
        <v>5</v>
      </c>
      <c r="H2269">
        <f t="shared" si="35"/>
        <v>3.0408443597560981</v>
      </c>
      <c r="I2269" s="1">
        <v>3.2549809999999999</v>
      </c>
      <c r="J2269" s="1">
        <v>204.3447409756098</v>
      </c>
      <c r="K2269" s="1">
        <v>1.79</v>
      </c>
      <c r="L2269" s="1" t="s">
        <v>68</v>
      </c>
      <c r="M2269" s="1" t="s">
        <v>68</v>
      </c>
      <c r="N2269" s="1" t="s">
        <v>68</v>
      </c>
      <c r="O2269" s="1" t="s">
        <v>68</v>
      </c>
      <c r="P2269" s="1" t="s">
        <v>68</v>
      </c>
      <c r="Q2269" s="1" t="s">
        <v>68</v>
      </c>
      <c r="R2269" s="1" t="s">
        <v>68</v>
      </c>
      <c r="S2269" s="1" t="s">
        <v>68</v>
      </c>
      <c r="T2269" s="1" t="s">
        <v>68</v>
      </c>
      <c r="U2269" s="1" t="s">
        <v>68</v>
      </c>
      <c r="V2269" s="1" t="s">
        <v>68</v>
      </c>
      <c r="W2269" s="1" t="s">
        <v>68</v>
      </c>
    </row>
    <row r="2270" spans="1:23" x14ac:dyDescent="0.2">
      <c r="A2270" s="1" t="s">
        <v>66</v>
      </c>
      <c r="B2270" s="1" t="s">
        <v>73</v>
      </c>
      <c r="D2270" s="23">
        <v>35221</v>
      </c>
      <c r="E2270" s="1">
        <v>1996</v>
      </c>
      <c r="F2270" s="1">
        <v>1</v>
      </c>
      <c r="G2270" s="1">
        <v>6</v>
      </c>
      <c r="H2270">
        <f t="shared" si="35"/>
        <v>4.2255192073170722</v>
      </c>
      <c r="I2270" s="1">
        <v>2.9961609999999999</v>
      </c>
      <c r="J2270" s="1">
        <v>283.95489073170728</v>
      </c>
      <c r="K2270" s="1">
        <v>2.67</v>
      </c>
      <c r="L2270" s="1" t="s">
        <v>68</v>
      </c>
      <c r="M2270" s="1" t="s">
        <v>68</v>
      </c>
      <c r="N2270" s="1" t="s">
        <v>68</v>
      </c>
      <c r="O2270" s="1" t="s">
        <v>68</v>
      </c>
      <c r="P2270" s="1" t="s">
        <v>68</v>
      </c>
      <c r="Q2270" s="1" t="s">
        <v>68</v>
      </c>
      <c r="R2270" s="1" t="s">
        <v>68</v>
      </c>
      <c r="S2270" s="1" t="s">
        <v>68</v>
      </c>
      <c r="T2270" s="1" t="s">
        <v>68</v>
      </c>
      <c r="U2270" s="1" t="s">
        <v>68</v>
      </c>
      <c r="V2270" s="1" t="s">
        <v>68</v>
      </c>
      <c r="W2270" s="1" t="s">
        <v>68</v>
      </c>
    </row>
    <row r="2271" spans="1:23" x14ac:dyDescent="0.2">
      <c r="A2271" s="1" t="s">
        <v>66</v>
      </c>
      <c r="B2271" s="1" t="s">
        <v>73</v>
      </c>
      <c r="D2271" s="23">
        <v>35221</v>
      </c>
      <c r="E2271" s="1">
        <v>1996</v>
      </c>
      <c r="F2271" s="1">
        <v>1</v>
      </c>
      <c r="G2271" s="1">
        <v>7</v>
      </c>
      <c r="H2271">
        <f t="shared" si="35"/>
        <v>4.1657201219512201</v>
      </c>
      <c r="I2271" s="1">
        <v>3.1973289999999999</v>
      </c>
      <c r="J2271" s="1">
        <v>279.93639219512198</v>
      </c>
      <c r="K2271" s="1">
        <v>2.62</v>
      </c>
      <c r="L2271" s="1" t="s">
        <v>68</v>
      </c>
      <c r="M2271" s="1" t="s">
        <v>68</v>
      </c>
      <c r="N2271" s="1" t="s">
        <v>68</v>
      </c>
      <c r="O2271" s="1" t="s">
        <v>68</v>
      </c>
      <c r="P2271" s="1" t="s">
        <v>68</v>
      </c>
      <c r="Q2271" s="1" t="s">
        <v>68</v>
      </c>
      <c r="R2271" s="1" t="s">
        <v>68</v>
      </c>
      <c r="S2271" s="1" t="s">
        <v>68</v>
      </c>
      <c r="T2271" s="1" t="s">
        <v>68</v>
      </c>
      <c r="U2271" s="1" t="s">
        <v>68</v>
      </c>
      <c r="V2271" s="1" t="s">
        <v>68</v>
      </c>
      <c r="W2271" s="1" t="s">
        <v>68</v>
      </c>
    </row>
    <row r="2272" spans="1:23" x14ac:dyDescent="0.2">
      <c r="A2272" s="1" t="s">
        <v>66</v>
      </c>
      <c r="B2272" s="1" t="s">
        <v>73</v>
      </c>
      <c r="D2272" s="23">
        <v>35221</v>
      </c>
      <c r="E2272" s="1">
        <v>1996</v>
      </c>
      <c r="F2272" s="1">
        <v>1</v>
      </c>
      <c r="G2272" s="1">
        <v>8</v>
      </c>
      <c r="H2272">
        <f t="shared" si="35"/>
        <v>7.1902958841463409</v>
      </c>
      <c r="I2272" s="1">
        <v>3.1156899999999998</v>
      </c>
      <c r="J2272" s="1">
        <v>483.18788341463414</v>
      </c>
      <c r="K2272" s="1">
        <v>4.57</v>
      </c>
      <c r="L2272" s="1" t="s">
        <v>68</v>
      </c>
      <c r="M2272" s="1" t="s">
        <v>68</v>
      </c>
      <c r="N2272" s="1" t="s">
        <v>68</v>
      </c>
      <c r="O2272" s="1" t="s">
        <v>68</v>
      </c>
      <c r="P2272" s="1" t="s">
        <v>68</v>
      </c>
      <c r="Q2272" s="1" t="s">
        <v>68</v>
      </c>
      <c r="R2272" s="1" t="s">
        <v>68</v>
      </c>
      <c r="S2272" s="1" t="s">
        <v>68</v>
      </c>
      <c r="T2272" s="1" t="s">
        <v>68</v>
      </c>
      <c r="U2272" s="1" t="s">
        <v>68</v>
      </c>
      <c r="V2272" s="1" t="s">
        <v>68</v>
      </c>
      <c r="W2272" s="1" t="s">
        <v>68</v>
      </c>
    </row>
    <row r="2273" spans="1:23" x14ac:dyDescent="0.2">
      <c r="A2273" s="1" t="s">
        <v>66</v>
      </c>
      <c r="B2273" s="1" t="s">
        <v>73</v>
      </c>
      <c r="D2273" s="23">
        <v>35221</v>
      </c>
      <c r="E2273" s="1">
        <v>1996</v>
      </c>
      <c r="F2273" s="1">
        <v>1</v>
      </c>
      <c r="G2273" s="1">
        <v>9</v>
      </c>
      <c r="H2273">
        <f t="shared" si="35"/>
        <v>6.2722268292682912</v>
      </c>
      <c r="I2273" s="1">
        <v>3.164212</v>
      </c>
      <c r="J2273" s="1">
        <v>421.49364292682924</v>
      </c>
      <c r="K2273" s="1">
        <v>4.01</v>
      </c>
      <c r="L2273" s="1" t="s">
        <v>68</v>
      </c>
      <c r="M2273" s="1" t="s">
        <v>68</v>
      </c>
      <c r="N2273" s="1" t="s">
        <v>68</v>
      </c>
      <c r="O2273" s="1" t="s">
        <v>68</v>
      </c>
      <c r="P2273" s="1" t="s">
        <v>68</v>
      </c>
      <c r="Q2273" s="1" t="s">
        <v>68</v>
      </c>
      <c r="R2273" s="1" t="s">
        <v>68</v>
      </c>
      <c r="S2273" s="1" t="s">
        <v>68</v>
      </c>
      <c r="T2273" s="1" t="s">
        <v>68</v>
      </c>
      <c r="U2273" s="1" t="s">
        <v>68</v>
      </c>
      <c r="V2273" s="1" t="s">
        <v>68</v>
      </c>
      <c r="W2273" s="1" t="s">
        <v>68</v>
      </c>
    </row>
    <row r="2274" spans="1:23" x14ac:dyDescent="0.2">
      <c r="A2274" s="1" t="s">
        <v>66</v>
      </c>
      <c r="B2274" s="1" t="s">
        <v>73</v>
      </c>
      <c r="D2274" s="23">
        <v>35221</v>
      </c>
      <c r="E2274" s="1">
        <v>1996</v>
      </c>
      <c r="F2274" s="1">
        <v>1</v>
      </c>
      <c r="G2274" s="1">
        <v>10</v>
      </c>
      <c r="H2274">
        <f t="shared" si="35"/>
        <v>4.8100266768292679</v>
      </c>
      <c r="I2274" s="1">
        <v>2.9418730000000002</v>
      </c>
      <c r="J2274" s="1">
        <v>323.23379268292683</v>
      </c>
      <c r="K2274" s="1">
        <v>3.05</v>
      </c>
      <c r="L2274" s="1" t="s">
        <v>68</v>
      </c>
      <c r="M2274" s="1" t="s">
        <v>68</v>
      </c>
      <c r="N2274" s="1">
        <v>7.45</v>
      </c>
      <c r="O2274" s="1" t="s">
        <v>68</v>
      </c>
      <c r="P2274" s="1">
        <v>2.9940000000000002</v>
      </c>
      <c r="Q2274" s="1">
        <v>10.794</v>
      </c>
      <c r="R2274" s="1">
        <v>27.431750000000001</v>
      </c>
      <c r="S2274" s="1">
        <v>470</v>
      </c>
      <c r="T2274" s="1" t="s">
        <v>68</v>
      </c>
      <c r="U2274" s="1" t="s">
        <v>68</v>
      </c>
      <c r="V2274" s="1">
        <v>0.82886490000000002</v>
      </c>
      <c r="W2274" s="2">
        <v>6.8216959999999993E-2</v>
      </c>
    </row>
    <row r="2275" spans="1:23" x14ac:dyDescent="0.2">
      <c r="A2275" s="1" t="s">
        <v>66</v>
      </c>
      <c r="B2275" s="1" t="s">
        <v>73</v>
      </c>
      <c r="D2275" s="23">
        <v>35221</v>
      </c>
      <c r="E2275" s="1">
        <v>1996</v>
      </c>
      <c r="F2275" s="1">
        <v>1</v>
      </c>
      <c r="G2275" s="1">
        <v>11</v>
      </c>
      <c r="H2275">
        <f t="shared" si="35"/>
        <v>7.0532670731707299</v>
      </c>
      <c r="I2275" s="1">
        <v>2.9708640000000002</v>
      </c>
      <c r="J2275" s="1">
        <v>473.97954731707307</v>
      </c>
      <c r="K2275" s="1">
        <v>4.5199999999999996</v>
      </c>
      <c r="L2275" s="1" t="s">
        <v>68</v>
      </c>
      <c r="M2275" s="1" t="s">
        <v>68</v>
      </c>
      <c r="N2275" s="1">
        <v>7.68</v>
      </c>
      <c r="O2275" s="1" t="s">
        <v>68</v>
      </c>
      <c r="P2275" s="1">
        <v>4.726</v>
      </c>
      <c r="Q2275" s="1">
        <v>22.699000000000002</v>
      </c>
      <c r="R2275" s="1">
        <v>28.254549999999998</v>
      </c>
      <c r="S2275" s="1">
        <v>475</v>
      </c>
      <c r="T2275" s="1" t="s">
        <v>68</v>
      </c>
      <c r="U2275" s="1" t="s">
        <v>68</v>
      </c>
      <c r="V2275" s="1">
        <v>1.1034900000000001</v>
      </c>
      <c r="W2275" s="1">
        <v>0.1216198</v>
      </c>
    </row>
    <row r="2276" spans="1:23" x14ac:dyDescent="0.2">
      <c r="A2276" s="1" t="s">
        <v>66</v>
      </c>
      <c r="B2276" s="1" t="s">
        <v>73</v>
      </c>
      <c r="D2276" s="23">
        <v>35221</v>
      </c>
      <c r="E2276" s="1">
        <v>1996</v>
      </c>
      <c r="F2276" s="1">
        <v>1</v>
      </c>
      <c r="G2276" s="1">
        <v>12</v>
      </c>
      <c r="H2276">
        <f t="shared" si="35"/>
        <v>2.8267518292682925</v>
      </c>
      <c r="I2276" s="1">
        <v>3.1193149999999998</v>
      </c>
      <c r="J2276" s="1">
        <v>189.95772292682929</v>
      </c>
      <c r="K2276" s="1">
        <v>1.62</v>
      </c>
      <c r="L2276" s="1" t="s">
        <v>68</v>
      </c>
      <c r="M2276" s="1" t="s">
        <v>68</v>
      </c>
      <c r="N2276" s="1">
        <v>6.46</v>
      </c>
      <c r="O2276" s="1" t="s">
        <v>68</v>
      </c>
      <c r="P2276" s="1">
        <v>10.601000000000001</v>
      </c>
      <c r="Q2276" s="1">
        <v>44.78</v>
      </c>
      <c r="R2276" s="1">
        <v>35.454050000000002</v>
      </c>
      <c r="S2276" s="1">
        <v>502</v>
      </c>
      <c r="T2276" s="1" t="s">
        <v>68</v>
      </c>
      <c r="U2276" s="1" t="s">
        <v>68</v>
      </c>
      <c r="V2276" s="1">
        <v>0.96630700000000003</v>
      </c>
      <c r="W2276" s="2">
        <v>8.6112010000000003E-2</v>
      </c>
    </row>
    <row r="2277" spans="1:23" x14ac:dyDescent="0.2">
      <c r="A2277" s="1" t="s">
        <v>66</v>
      </c>
      <c r="B2277" s="1" t="s">
        <v>73</v>
      </c>
      <c r="D2277" s="23">
        <v>35221</v>
      </c>
      <c r="E2277" s="1">
        <v>1996</v>
      </c>
      <c r="F2277" s="1">
        <v>1</v>
      </c>
      <c r="G2277" s="1">
        <v>13</v>
      </c>
      <c r="H2277">
        <f t="shared" si="35"/>
        <v>3.1833329268292676</v>
      </c>
      <c r="I2277" s="1">
        <v>3.2777029999999998</v>
      </c>
      <c r="J2277" s="1">
        <v>213.91997268292681</v>
      </c>
      <c r="K2277" s="1">
        <v>1.88</v>
      </c>
      <c r="L2277" s="1" t="s">
        <v>68</v>
      </c>
      <c r="M2277" s="1" t="s">
        <v>68</v>
      </c>
      <c r="N2277" s="1">
        <v>6.38</v>
      </c>
      <c r="O2277" s="1" t="s">
        <v>68</v>
      </c>
      <c r="P2277" s="1">
        <v>16.619</v>
      </c>
      <c r="Q2277" s="1">
        <v>51.777000000000001</v>
      </c>
      <c r="R2277" s="1">
        <v>24.654799999999998</v>
      </c>
      <c r="S2277" s="1">
        <v>462</v>
      </c>
      <c r="T2277" s="1" t="s">
        <v>68</v>
      </c>
      <c r="U2277" s="1" t="s">
        <v>68</v>
      </c>
      <c r="V2277" s="1">
        <v>0.99036990000000003</v>
      </c>
      <c r="W2277" s="2">
        <v>8.9895450000000002E-2</v>
      </c>
    </row>
    <row r="2278" spans="1:23" x14ac:dyDescent="0.2">
      <c r="A2278" s="1" t="s">
        <v>66</v>
      </c>
      <c r="B2278" s="1" t="s">
        <v>73</v>
      </c>
      <c r="D2278" s="23">
        <v>35221</v>
      </c>
      <c r="E2278" s="1">
        <v>1996</v>
      </c>
      <c r="F2278" s="1">
        <v>2</v>
      </c>
      <c r="G2278" s="1">
        <v>1</v>
      </c>
      <c r="H2278">
        <f t="shared" si="35"/>
        <v>3.3607012195121948</v>
      </c>
      <c r="I2278" s="1">
        <v>2.9190779999999998</v>
      </c>
      <c r="J2278" s="1">
        <v>225.83912195121951</v>
      </c>
      <c r="K2278" s="1">
        <v>2</v>
      </c>
      <c r="L2278" s="1" t="s">
        <v>68</v>
      </c>
      <c r="M2278" s="1" t="s">
        <v>68</v>
      </c>
      <c r="N2278" s="1">
        <v>7.75</v>
      </c>
      <c r="O2278" s="1" t="s">
        <v>68</v>
      </c>
      <c r="P2278" s="1">
        <v>3.7189999999999999</v>
      </c>
      <c r="Q2278" s="1">
        <v>8.2469999999999999</v>
      </c>
      <c r="R2278" s="1">
        <v>13.032750000000002</v>
      </c>
      <c r="S2278" s="1">
        <v>448</v>
      </c>
      <c r="T2278" s="1" t="s">
        <v>68</v>
      </c>
      <c r="U2278" s="1" t="s">
        <v>68</v>
      </c>
      <c r="V2278" s="1">
        <v>0.78463570000000005</v>
      </c>
      <c r="W2278" s="2">
        <v>6.2227579999999998E-2</v>
      </c>
    </row>
    <row r="2279" spans="1:23" x14ac:dyDescent="0.2">
      <c r="A2279" s="1" t="s">
        <v>66</v>
      </c>
      <c r="B2279" s="1" t="s">
        <v>73</v>
      </c>
      <c r="D2279" s="23">
        <v>35221</v>
      </c>
      <c r="E2279" s="1">
        <v>1996</v>
      </c>
      <c r="F2279" s="1">
        <v>2</v>
      </c>
      <c r="G2279" s="1">
        <v>2</v>
      </c>
      <c r="H2279">
        <f t="shared" si="35"/>
        <v>6.287019817073169</v>
      </c>
      <c r="I2279" s="1">
        <v>2.8517030000000001</v>
      </c>
      <c r="J2279" s="1">
        <v>422.48773170731698</v>
      </c>
      <c r="K2279" s="1">
        <v>4.01</v>
      </c>
      <c r="L2279" s="1" t="s">
        <v>68</v>
      </c>
      <c r="M2279" s="1" t="s">
        <v>68</v>
      </c>
      <c r="N2279" s="1" t="s">
        <v>68</v>
      </c>
      <c r="O2279" s="1" t="s">
        <v>68</v>
      </c>
      <c r="P2279" s="1" t="s">
        <v>68</v>
      </c>
      <c r="Q2279" s="1" t="s">
        <v>68</v>
      </c>
      <c r="R2279" s="1" t="s">
        <v>68</v>
      </c>
      <c r="S2279" s="1" t="s">
        <v>68</v>
      </c>
      <c r="T2279" s="1" t="s">
        <v>68</v>
      </c>
      <c r="U2279" s="1" t="s">
        <v>68</v>
      </c>
      <c r="V2279" s="1" t="s">
        <v>68</v>
      </c>
      <c r="W2279" s="1" t="s">
        <v>68</v>
      </c>
    </row>
    <row r="2280" spans="1:23" x14ac:dyDescent="0.2">
      <c r="A2280" s="1" t="s">
        <v>66</v>
      </c>
      <c r="B2280" s="1" t="s">
        <v>73</v>
      </c>
      <c r="D2280" s="23">
        <v>35221</v>
      </c>
      <c r="E2280" s="1">
        <v>1996</v>
      </c>
      <c r="F2280" s="1">
        <v>2</v>
      </c>
      <c r="G2280" s="1">
        <v>3</v>
      </c>
      <c r="H2280">
        <f t="shared" si="35"/>
        <v>6.7416920731707313</v>
      </c>
      <c r="I2280" s="1">
        <v>2.5943200000000002</v>
      </c>
      <c r="J2280" s="1">
        <v>453.04170731707319</v>
      </c>
      <c r="K2280" s="1">
        <v>4.3</v>
      </c>
      <c r="L2280" s="1" t="s">
        <v>68</v>
      </c>
      <c r="M2280" s="1" t="s">
        <v>68</v>
      </c>
      <c r="N2280" s="1" t="s">
        <v>68</v>
      </c>
      <c r="O2280" s="1" t="s">
        <v>68</v>
      </c>
      <c r="P2280" s="1" t="s">
        <v>68</v>
      </c>
      <c r="Q2280" s="1" t="s">
        <v>68</v>
      </c>
      <c r="R2280" s="1" t="s">
        <v>68</v>
      </c>
      <c r="S2280" s="1" t="s">
        <v>68</v>
      </c>
      <c r="T2280" s="1" t="s">
        <v>68</v>
      </c>
      <c r="U2280" s="1" t="s">
        <v>68</v>
      </c>
      <c r="V2280" s="1" t="s">
        <v>68</v>
      </c>
      <c r="W2280" s="1" t="s">
        <v>68</v>
      </c>
    </row>
    <row r="2281" spans="1:23" x14ac:dyDescent="0.2">
      <c r="A2281" s="1" t="s">
        <v>66</v>
      </c>
      <c r="B2281" s="1" t="s">
        <v>73</v>
      </c>
      <c r="D2281" s="23">
        <v>35221</v>
      </c>
      <c r="E2281" s="1">
        <v>1996</v>
      </c>
      <c r="F2281" s="1">
        <v>2</v>
      </c>
      <c r="G2281" s="1">
        <v>4</v>
      </c>
      <c r="H2281">
        <f t="shared" si="35"/>
        <v>3.6977858231707317</v>
      </c>
      <c r="I2281" s="1">
        <v>3.234423</v>
      </c>
      <c r="J2281" s="1">
        <v>248.49120731707319</v>
      </c>
      <c r="K2281" s="1">
        <v>2.25</v>
      </c>
      <c r="L2281" s="1" t="s">
        <v>68</v>
      </c>
      <c r="M2281" s="1" t="s">
        <v>68</v>
      </c>
      <c r="N2281" s="1" t="s">
        <v>68</v>
      </c>
      <c r="O2281" s="1" t="s">
        <v>68</v>
      </c>
      <c r="P2281" s="1" t="s">
        <v>68</v>
      </c>
      <c r="Q2281" s="1" t="s">
        <v>68</v>
      </c>
      <c r="R2281" s="1" t="s">
        <v>68</v>
      </c>
      <c r="S2281" s="1" t="s">
        <v>68</v>
      </c>
      <c r="T2281" s="1" t="s">
        <v>68</v>
      </c>
      <c r="U2281" s="1" t="s">
        <v>68</v>
      </c>
      <c r="V2281" s="1" t="s">
        <v>68</v>
      </c>
      <c r="W2281" s="1" t="s">
        <v>68</v>
      </c>
    </row>
    <row r="2282" spans="1:23" x14ac:dyDescent="0.2">
      <c r="A2282" s="1" t="s">
        <v>66</v>
      </c>
      <c r="B2282" s="1" t="s">
        <v>73</v>
      </c>
      <c r="D2282" s="23">
        <v>35221</v>
      </c>
      <c r="E2282" s="1">
        <v>1996</v>
      </c>
      <c r="F2282" s="1">
        <v>2</v>
      </c>
      <c r="G2282" s="1">
        <v>5</v>
      </c>
      <c r="H2282">
        <f t="shared" si="35"/>
        <v>6.6771341463414622</v>
      </c>
      <c r="I2282" s="1">
        <v>3.3615469999999998</v>
      </c>
      <c r="J2282" s="1">
        <v>448.70341463414633</v>
      </c>
      <c r="K2282" s="1">
        <v>4</v>
      </c>
      <c r="L2282" s="1" t="s">
        <v>68</v>
      </c>
      <c r="M2282" s="1" t="s">
        <v>68</v>
      </c>
      <c r="N2282" s="1" t="s">
        <v>68</v>
      </c>
      <c r="O2282" s="1" t="s">
        <v>68</v>
      </c>
      <c r="P2282" s="1" t="s">
        <v>68</v>
      </c>
      <c r="Q2282" s="1" t="s">
        <v>68</v>
      </c>
      <c r="R2282" s="1" t="s">
        <v>68</v>
      </c>
      <c r="S2282" s="1" t="s">
        <v>68</v>
      </c>
      <c r="T2282" s="1" t="s">
        <v>68</v>
      </c>
      <c r="U2282" s="1" t="s">
        <v>68</v>
      </c>
      <c r="V2282" s="1" t="s">
        <v>68</v>
      </c>
      <c r="W2282" s="1" t="s">
        <v>68</v>
      </c>
    </row>
    <row r="2283" spans="1:23" x14ac:dyDescent="0.2">
      <c r="A2283" s="1" t="s">
        <v>66</v>
      </c>
      <c r="B2283" s="1" t="s">
        <v>73</v>
      </c>
      <c r="D2283" s="23">
        <v>35221</v>
      </c>
      <c r="E2283" s="1">
        <v>1996</v>
      </c>
      <c r="F2283" s="1">
        <v>2</v>
      </c>
      <c r="G2283" s="1">
        <v>6</v>
      </c>
      <c r="H2283">
        <f t="shared" si="35"/>
        <v>4.6153753048780484</v>
      </c>
      <c r="I2283" s="1">
        <v>3.1480190000000001</v>
      </c>
      <c r="J2283" s="1">
        <v>310.1532204878049</v>
      </c>
      <c r="K2283" s="1">
        <v>2.93</v>
      </c>
      <c r="L2283" s="1" t="s">
        <v>68</v>
      </c>
      <c r="M2283" s="1" t="s">
        <v>68</v>
      </c>
      <c r="N2283" s="1" t="s">
        <v>68</v>
      </c>
      <c r="O2283" s="1" t="s">
        <v>68</v>
      </c>
      <c r="P2283" s="1" t="s">
        <v>68</v>
      </c>
      <c r="Q2283" s="1" t="s">
        <v>68</v>
      </c>
      <c r="R2283" s="1" t="s">
        <v>68</v>
      </c>
      <c r="S2283" s="1" t="s">
        <v>68</v>
      </c>
      <c r="T2283" s="1" t="s">
        <v>68</v>
      </c>
      <c r="U2283" s="1" t="s">
        <v>68</v>
      </c>
      <c r="V2283" s="1" t="s">
        <v>68</v>
      </c>
      <c r="W2283" s="1" t="s">
        <v>68</v>
      </c>
    </row>
    <row r="2284" spans="1:23" x14ac:dyDescent="0.2">
      <c r="A2284" s="1" t="s">
        <v>66</v>
      </c>
      <c r="B2284" s="1" t="s">
        <v>73</v>
      </c>
      <c r="D2284" s="23">
        <v>35221</v>
      </c>
      <c r="E2284" s="1">
        <v>1996</v>
      </c>
      <c r="F2284" s="1">
        <v>2</v>
      </c>
      <c r="G2284" s="1">
        <v>7</v>
      </c>
      <c r="H2284">
        <f t="shared" si="35"/>
        <v>5.9647835365853643</v>
      </c>
      <c r="I2284" s="1">
        <v>2.8590040000000001</v>
      </c>
      <c r="J2284" s="1">
        <v>400.83345365853654</v>
      </c>
      <c r="K2284" s="1">
        <v>3.8</v>
      </c>
      <c r="L2284" s="1" t="s">
        <v>68</v>
      </c>
      <c r="M2284" s="1" t="s">
        <v>68</v>
      </c>
      <c r="N2284" s="1" t="s">
        <v>68</v>
      </c>
      <c r="O2284" s="1" t="s">
        <v>68</v>
      </c>
      <c r="P2284" s="1" t="s">
        <v>68</v>
      </c>
      <c r="Q2284" s="1" t="s">
        <v>68</v>
      </c>
      <c r="R2284" s="1" t="s">
        <v>68</v>
      </c>
      <c r="S2284" s="1" t="s">
        <v>68</v>
      </c>
      <c r="T2284" s="1" t="s">
        <v>68</v>
      </c>
      <c r="U2284" s="1" t="s">
        <v>68</v>
      </c>
      <c r="V2284" s="1" t="s">
        <v>68</v>
      </c>
      <c r="W2284" s="1" t="s">
        <v>68</v>
      </c>
    </row>
    <row r="2285" spans="1:23" x14ac:dyDescent="0.2">
      <c r="A2285" s="1" t="s">
        <v>66</v>
      </c>
      <c r="B2285" s="1" t="s">
        <v>73</v>
      </c>
      <c r="D2285" s="23">
        <v>35221</v>
      </c>
      <c r="E2285" s="1">
        <v>1996</v>
      </c>
      <c r="F2285" s="1">
        <v>2</v>
      </c>
      <c r="G2285" s="1">
        <v>8</v>
      </c>
      <c r="H2285">
        <f t="shared" si="35"/>
        <v>4.6893402439024383</v>
      </c>
      <c r="I2285" s="1">
        <v>3.0617369999999999</v>
      </c>
      <c r="J2285" s="1">
        <v>315.1236643902439</v>
      </c>
      <c r="K2285" s="1">
        <v>2.97</v>
      </c>
      <c r="L2285" s="1" t="s">
        <v>68</v>
      </c>
      <c r="M2285" s="1" t="s">
        <v>68</v>
      </c>
      <c r="N2285" s="1" t="s">
        <v>68</v>
      </c>
      <c r="O2285" s="1" t="s">
        <v>68</v>
      </c>
      <c r="P2285" s="1" t="s">
        <v>68</v>
      </c>
      <c r="Q2285" s="1" t="s">
        <v>68</v>
      </c>
      <c r="R2285" s="1" t="s">
        <v>68</v>
      </c>
      <c r="S2285" s="1" t="s">
        <v>68</v>
      </c>
      <c r="T2285" s="1" t="s">
        <v>68</v>
      </c>
      <c r="U2285" s="1" t="s">
        <v>68</v>
      </c>
      <c r="V2285" s="1" t="s">
        <v>68</v>
      </c>
      <c r="W2285" s="1" t="s">
        <v>68</v>
      </c>
    </row>
    <row r="2286" spans="1:23" x14ac:dyDescent="0.2">
      <c r="A2286" s="1" t="s">
        <v>66</v>
      </c>
      <c r="B2286" s="1" t="s">
        <v>73</v>
      </c>
      <c r="D2286" s="23">
        <v>35221</v>
      </c>
      <c r="E2286" s="1">
        <v>1996</v>
      </c>
      <c r="F2286" s="1">
        <v>2</v>
      </c>
      <c r="G2286" s="1">
        <v>9</v>
      </c>
      <c r="H2286">
        <f t="shared" si="35"/>
        <v>2.2111089939024393</v>
      </c>
      <c r="I2286" s="1">
        <v>3.22017</v>
      </c>
      <c r="J2286" s="1">
        <v>148.58652439024391</v>
      </c>
      <c r="K2286" s="1">
        <v>1.25</v>
      </c>
      <c r="L2286" s="1" t="s">
        <v>68</v>
      </c>
      <c r="M2286" s="1" t="s">
        <v>68</v>
      </c>
      <c r="N2286" s="1" t="s">
        <v>68</v>
      </c>
      <c r="O2286" s="1" t="s">
        <v>68</v>
      </c>
      <c r="P2286" s="1" t="s">
        <v>68</v>
      </c>
      <c r="Q2286" s="1" t="s">
        <v>68</v>
      </c>
      <c r="R2286" s="1" t="s">
        <v>68</v>
      </c>
      <c r="S2286" s="1" t="s">
        <v>68</v>
      </c>
      <c r="T2286" s="1" t="s">
        <v>68</v>
      </c>
      <c r="U2286" s="1" t="s">
        <v>68</v>
      </c>
      <c r="V2286" s="1" t="s">
        <v>68</v>
      </c>
      <c r="W2286" s="1" t="s">
        <v>68</v>
      </c>
    </row>
    <row r="2287" spans="1:23" x14ac:dyDescent="0.2">
      <c r="A2287" s="1" t="s">
        <v>66</v>
      </c>
      <c r="B2287" s="1" t="s">
        <v>73</v>
      </c>
      <c r="D2287" s="23">
        <v>35221</v>
      </c>
      <c r="E2287" s="1">
        <v>1996</v>
      </c>
      <c r="F2287" s="1">
        <v>2</v>
      </c>
      <c r="G2287" s="1">
        <v>10</v>
      </c>
      <c r="H2287">
        <f t="shared" si="35"/>
        <v>3.1526771341463413</v>
      </c>
      <c r="I2287" s="1">
        <v>3.3044579999999999</v>
      </c>
      <c r="J2287" s="1">
        <v>211.85990341463415</v>
      </c>
      <c r="K2287" s="1">
        <v>1.83</v>
      </c>
      <c r="L2287" s="1" t="s">
        <v>68</v>
      </c>
      <c r="M2287" s="1" t="s">
        <v>68</v>
      </c>
      <c r="N2287" s="1">
        <v>6.84</v>
      </c>
      <c r="O2287" s="1" t="s">
        <v>68</v>
      </c>
      <c r="P2287" s="1">
        <v>3.9169999999999998</v>
      </c>
      <c r="Q2287" s="1">
        <v>16.334</v>
      </c>
      <c r="R2287" s="1">
        <v>32.06</v>
      </c>
      <c r="S2287" s="1">
        <v>526</v>
      </c>
      <c r="T2287" s="1" t="s">
        <v>68</v>
      </c>
      <c r="U2287" s="1" t="s">
        <v>68</v>
      </c>
      <c r="V2287" s="1">
        <v>0.86183430000000005</v>
      </c>
      <c r="W2287" s="2">
        <v>7.3175710000000005E-2</v>
      </c>
    </row>
    <row r="2288" spans="1:23" x14ac:dyDescent="0.2">
      <c r="A2288" s="1" t="s">
        <v>66</v>
      </c>
      <c r="B2288" s="1" t="s">
        <v>73</v>
      </c>
      <c r="D2288" s="23">
        <v>35221</v>
      </c>
      <c r="E2288" s="1">
        <v>1996</v>
      </c>
      <c r="F2288" s="1">
        <v>2</v>
      </c>
      <c r="G2288" s="1">
        <v>11</v>
      </c>
      <c r="H2288">
        <f t="shared" si="35"/>
        <v>4.5570333841463411</v>
      </c>
      <c r="I2288" s="1">
        <v>2.8477199999999998</v>
      </c>
      <c r="J2288" s="1">
        <v>306.2326434146342</v>
      </c>
      <c r="K2288" s="1">
        <v>2.91</v>
      </c>
      <c r="L2288" s="1" t="s">
        <v>68</v>
      </c>
      <c r="M2288" s="1" t="s">
        <v>68</v>
      </c>
      <c r="N2288" s="1">
        <v>7.14</v>
      </c>
      <c r="O2288" s="1" t="s">
        <v>68</v>
      </c>
      <c r="P2288" s="1">
        <v>4.6890000000000001</v>
      </c>
      <c r="Q2288" s="1">
        <v>29.337</v>
      </c>
      <c r="R2288" s="1">
        <v>37.305349999999997</v>
      </c>
      <c r="S2288" s="1">
        <v>427</v>
      </c>
      <c r="T2288" s="1" t="s">
        <v>68</v>
      </c>
      <c r="U2288" s="1" t="s">
        <v>68</v>
      </c>
      <c r="V2288" s="1">
        <v>1.1053360000000001</v>
      </c>
      <c r="W2288" s="2">
        <v>7.8426650000000001E-2</v>
      </c>
    </row>
    <row r="2289" spans="1:23" x14ac:dyDescent="0.2">
      <c r="A2289" s="1" t="s">
        <v>66</v>
      </c>
      <c r="B2289" s="1" t="s">
        <v>73</v>
      </c>
      <c r="D2289" s="23">
        <v>35221</v>
      </c>
      <c r="E2289" s="1">
        <v>1996</v>
      </c>
      <c r="F2289" s="1">
        <v>2</v>
      </c>
      <c r="G2289" s="1">
        <v>12</v>
      </c>
      <c r="H2289">
        <f t="shared" si="35"/>
        <v>3.3589304878048778</v>
      </c>
      <c r="I2289" s="1">
        <v>3.053582</v>
      </c>
      <c r="J2289" s="1">
        <v>225.72012878048781</v>
      </c>
      <c r="K2289" s="1">
        <v>2.06</v>
      </c>
      <c r="L2289" s="1" t="s">
        <v>68</v>
      </c>
      <c r="M2289" s="1" t="s">
        <v>68</v>
      </c>
      <c r="N2289" s="1">
        <v>6.68</v>
      </c>
      <c r="O2289" s="1" t="s">
        <v>68</v>
      </c>
      <c r="P2289" s="1">
        <v>9.6590000000000007</v>
      </c>
      <c r="Q2289" s="1">
        <v>35.825000000000003</v>
      </c>
      <c r="R2289" s="1">
        <v>26.197549999999996</v>
      </c>
      <c r="S2289" s="1">
        <v>486</v>
      </c>
      <c r="T2289" s="1" t="s">
        <v>68</v>
      </c>
      <c r="U2289" s="1" t="s">
        <v>68</v>
      </c>
      <c r="V2289" s="1">
        <v>0.83713020000000005</v>
      </c>
      <c r="W2289" s="2">
        <v>7.6603749999999998E-2</v>
      </c>
    </row>
    <row r="2290" spans="1:23" x14ac:dyDescent="0.2">
      <c r="A2290" s="1" t="s">
        <v>66</v>
      </c>
      <c r="B2290" s="1" t="s">
        <v>73</v>
      </c>
      <c r="D2290" s="23">
        <v>35221</v>
      </c>
      <c r="E2290" s="1">
        <v>1996</v>
      </c>
      <c r="F2290" s="1">
        <v>2</v>
      </c>
      <c r="G2290" s="1">
        <v>13</v>
      </c>
      <c r="H2290">
        <f t="shared" si="35"/>
        <v>2.8771992378048781</v>
      </c>
      <c r="I2290" s="1">
        <v>3.022494</v>
      </c>
      <c r="J2290" s="1">
        <v>193.3477887804878</v>
      </c>
      <c r="K2290" s="1">
        <v>1.69</v>
      </c>
      <c r="L2290" s="1" t="s">
        <v>68</v>
      </c>
      <c r="M2290" s="1" t="s">
        <v>68</v>
      </c>
      <c r="N2290" s="1">
        <v>6.24</v>
      </c>
      <c r="O2290" s="1" t="s">
        <v>68</v>
      </c>
      <c r="P2290" s="1">
        <v>9.6999999999999993</v>
      </c>
      <c r="Q2290" s="1">
        <v>36.087000000000003</v>
      </c>
      <c r="R2290" s="1">
        <v>18.998049999999999</v>
      </c>
      <c r="S2290" s="1">
        <v>518</v>
      </c>
      <c r="T2290" s="1" t="s">
        <v>68</v>
      </c>
      <c r="U2290" s="1" t="s">
        <v>68</v>
      </c>
      <c r="V2290" s="1">
        <v>0.95670489999999997</v>
      </c>
      <c r="W2290" s="2">
        <v>8.8404730000000001E-2</v>
      </c>
    </row>
    <row r="2291" spans="1:23" x14ac:dyDescent="0.2">
      <c r="A2291" s="1" t="s">
        <v>66</v>
      </c>
      <c r="B2291" s="1" t="s">
        <v>73</v>
      </c>
      <c r="D2291" s="23">
        <v>35221</v>
      </c>
      <c r="E2291" s="1">
        <v>1996</v>
      </c>
      <c r="F2291" s="1">
        <v>3</v>
      </c>
      <c r="G2291" s="1">
        <v>1</v>
      </c>
      <c r="H2291">
        <f t="shared" si="35"/>
        <v>6.4049025914634141</v>
      </c>
      <c r="I2291" s="1">
        <v>2.6196679999999999</v>
      </c>
      <c r="J2291" s="1">
        <v>430.40945414634149</v>
      </c>
      <c r="K2291" s="1">
        <v>4.09</v>
      </c>
      <c r="L2291" s="1" t="s">
        <v>68</v>
      </c>
      <c r="M2291" s="1" t="s">
        <v>68</v>
      </c>
      <c r="N2291" s="1">
        <v>7.45</v>
      </c>
      <c r="O2291" s="1" t="s">
        <v>68</v>
      </c>
      <c r="P2291" s="1">
        <v>3.1360000000000001</v>
      </c>
      <c r="Q2291" s="1">
        <v>8.0419999999999998</v>
      </c>
      <c r="R2291" s="1">
        <v>8.7130499999999991</v>
      </c>
      <c r="S2291" s="1">
        <v>461</v>
      </c>
      <c r="T2291" s="1" t="s">
        <v>68</v>
      </c>
      <c r="U2291" s="1" t="s">
        <v>68</v>
      </c>
      <c r="V2291" s="1">
        <v>0.82870239999999995</v>
      </c>
      <c r="W2291" s="2">
        <v>6.7338629999999997E-2</v>
      </c>
    </row>
    <row r="2292" spans="1:23" x14ac:dyDescent="0.2">
      <c r="A2292" s="1" t="s">
        <v>66</v>
      </c>
      <c r="B2292" s="1" t="s">
        <v>73</v>
      </c>
      <c r="D2292" s="23">
        <v>35221</v>
      </c>
      <c r="E2292" s="1">
        <v>1996</v>
      </c>
      <c r="F2292" s="1">
        <v>3</v>
      </c>
      <c r="G2292" s="1">
        <v>2</v>
      </c>
      <c r="H2292">
        <f t="shared" si="35"/>
        <v>3.8586457317073171</v>
      </c>
      <c r="I2292" s="1">
        <v>3.0423830000000001</v>
      </c>
      <c r="J2292" s="1">
        <v>259.30099317073172</v>
      </c>
      <c r="K2292" s="1">
        <v>2.34</v>
      </c>
      <c r="L2292" s="1" t="s">
        <v>68</v>
      </c>
      <c r="M2292" s="1" t="s">
        <v>68</v>
      </c>
      <c r="N2292" s="1" t="s">
        <v>68</v>
      </c>
      <c r="O2292" s="1" t="s">
        <v>68</v>
      </c>
      <c r="P2292" s="1" t="s">
        <v>68</v>
      </c>
      <c r="Q2292" s="1" t="s">
        <v>68</v>
      </c>
      <c r="R2292" s="1" t="s">
        <v>68</v>
      </c>
      <c r="S2292" s="1" t="s">
        <v>68</v>
      </c>
      <c r="T2292" s="1" t="s">
        <v>68</v>
      </c>
      <c r="U2292" s="1" t="s">
        <v>68</v>
      </c>
      <c r="V2292" s="1" t="s">
        <v>68</v>
      </c>
      <c r="W2292" s="1" t="s">
        <v>68</v>
      </c>
    </row>
    <row r="2293" spans="1:23" x14ac:dyDescent="0.2">
      <c r="A2293" s="1" t="s">
        <v>66</v>
      </c>
      <c r="B2293" s="1" t="s">
        <v>73</v>
      </c>
      <c r="D2293" s="23">
        <v>35221</v>
      </c>
      <c r="E2293" s="1">
        <v>1996</v>
      </c>
      <c r="F2293" s="1">
        <v>3</v>
      </c>
      <c r="G2293" s="1">
        <v>3</v>
      </c>
      <c r="H2293">
        <f t="shared" si="35"/>
        <v>7.3448475609756105</v>
      </c>
      <c r="I2293" s="1">
        <v>3.2126779999999999</v>
      </c>
      <c r="J2293" s="1">
        <v>493.5737560975611</v>
      </c>
      <c r="K2293" s="1">
        <v>4.4000000000000004</v>
      </c>
      <c r="L2293" s="1" t="s">
        <v>68</v>
      </c>
      <c r="M2293" s="1" t="s">
        <v>68</v>
      </c>
      <c r="N2293" s="1" t="s">
        <v>68</v>
      </c>
      <c r="O2293" s="1" t="s">
        <v>68</v>
      </c>
      <c r="P2293" s="1" t="s">
        <v>68</v>
      </c>
      <c r="Q2293" s="1" t="s">
        <v>68</v>
      </c>
      <c r="R2293" s="1" t="s">
        <v>68</v>
      </c>
      <c r="S2293" s="1" t="s">
        <v>68</v>
      </c>
      <c r="T2293" s="1" t="s">
        <v>68</v>
      </c>
      <c r="U2293" s="1" t="s">
        <v>68</v>
      </c>
      <c r="V2293" s="1" t="s">
        <v>68</v>
      </c>
      <c r="W2293" s="1" t="s">
        <v>68</v>
      </c>
    </row>
    <row r="2294" spans="1:23" x14ac:dyDescent="0.2">
      <c r="A2294" s="1" t="s">
        <v>66</v>
      </c>
      <c r="B2294" s="1" t="s">
        <v>73</v>
      </c>
      <c r="D2294" s="23">
        <v>35221</v>
      </c>
      <c r="E2294" s="1">
        <v>1996</v>
      </c>
      <c r="F2294" s="1">
        <v>3</v>
      </c>
      <c r="G2294" s="1">
        <v>4</v>
      </c>
      <c r="H2294" t="s">
        <v>68</v>
      </c>
      <c r="I2294" s="1">
        <v>3.3574480000000002</v>
      </c>
      <c r="J2294" s="1" t="s">
        <v>68</v>
      </c>
      <c r="K2294" s="1" t="s">
        <v>68</v>
      </c>
      <c r="L2294" s="1" t="s">
        <v>68</v>
      </c>
      <c r="M2294" s="1" t="s">
        <v>68</v>
      </c>
      <c r="N2294" s="1" t="s">
        <v>68</v>
      </c>
      <c r="O2294" s="1" t="s">
        <v>68</v>
      </c>
      <c r="P2294" s="1" t="s">
        <v>68</v>
      </c>
      <c r="Q2294" s="1" t="s">
        <v>68</v>
      </c>
      <c r="R2294" s="1" t="s">
        <v>68</v>
      </c>
      <c r="S2294" s="1" t="s">
        <v>68</v>
      </c>
      <c r="T2294" s="1" t="s">
        <v>68</v>
      </c>
      <c r="U2294" s="1" t="s">
        <v>68</v>
      </c>
      <c r="V2294" s="1" t="s">
        <v>68</v>
      </c>
      <c r="W2294" s="1" t="s">
        <v>68</v>
      </c>
    </row>
    <row r="2295" spans="1:23" x14ac:dyDescent="0.2">
      <c r="A2295" s="1" t="s">
        <v>66</v>
      </c>
      <c r="B2295" s="1" t="s">
        <v>73</v>
      </c>
      <c r="D2295" s="23">
        <v>35221</v>
      </c>
      <c r="E2295" s="1">
        <v>1996</v>
      </c>
      <c r="F2295" s="1">
        <v>3</v>
      </c>
      <c r="G2295" s="1">
        <v>5</v>
      </c>
      <c r="H2295">
        <f t="shared" si="35"/>
        <v>5.1156439024390243</v>
      </c>
      <c r="I2295" s="1">
        <v>3.2184590000000002</v>
      </c>
      <c r="J2295" s="1">
        <v>343.77127024390251</v>
      </c>
      <c r="K2295" s="1">
        <v>3.24</v>
      </c>
      <c r="L2295" s="1" t="s">
        <v>68</v>
      </c>
      <c r="M2295" s="1" t="s">
        <v>68</v>
      </c>
      <c r="N2295" s="1" t="s">
        <v>68</v>
      </c>
      <c r="O2295" s="1" t="s">
        <v>68</v>
      </c>
      <c r="P2295" s="1" t="s">
        <v>68</v>
      </c>
      <c r="Q2295" s="1" t="s">
        <v>68</v>
      </c>
      <c r="R2295" s="1" t="s">
        <v>68</v>
      </c>
      <c r="S2295" s="1" t="s">
        <v>68</v>
      </c>
      <c r="T2295" s="1" t="s">
        <v>68</v>
      </c>
      <c r="U2295" s="1" t="s">
        <v>68</v>
      </c>
      <c r="V2295" s="1" t="s">
        <v>68</v>
      </c>
      <c r="W2295" s="1" t="s">
        <v>68</v>
      </c>
    </row>
    <row r="2296" spans="1:23" x14ac:dyDescent="0.2">
      <c r="A2296" s="1" t="s">
        <v>66</v>
      </c>
      <c r="B2296" s="1" t="s">
        <v>73</v>
      </c>
      <c r="D2296" s="23">
        <v>35221</v>
      </c>
      <c r="E2296" s="1">
        <v>1996</v>
      </c>
      <c r="F2296" s="1">
        <v>3</v>
      </c>
      <c r="G2296" s="1">
        <v>6</v>
      </c>
      <c r="H2296">
        <f t="shared" si="35"/>
        <v>5.733776829268292</v>
      </c>
      <c r="I2296" s="1">
        <v>2.7734649999999998</v>
      </c>
      <c r="J2296" s="1">
        <v>385.30980292682926</v>
      </c>
      <c r="K2296" s="1">
        <v>3.64</v>
      </c>
      <c r="L2296" s="1" t="s">
        <v>68</v>
      </c>
      <c r="M2296" s="1" t="s">
        <v>68</v>
      </c>
      <c r="N2296" s="1" t="s">
        <v>68</v>
      </c>
      <c r="O2296" s="1" t="s">
        <v>68</v>
      </c>
      <c r="P2296" s="1" t="s">
        <v>68</v>
      </c>
      <c r="Q2296" s="1" t="s">
        <v>68</v>
      </c>
      <c r="R2296" s="1" t="s">
        <v>68</v>
      </c>
      <c r="S2296" s="1" t="s">
        <v>68</v>
      </c>
      <c r="T2296" s="1" t="s">
        <v>68</v>
      </c>
      <c r="U2296" s="1" t="s">
        <v>68</v>
      </c>
      <c r="V2296" s="1" t="s">
        <v>68</v>
      </c>
      <c r="W2296" s="1" t="s">
        <v>68</v>
      </c>
    </row>
    <row r="2297" spans="1:23" x14ac:dyDescent="0.2">
      <c r="A2297" s="1" t="s">
        <v>66</v>
      </c>
      <c r="B2297" s="1" t="s">
        <v>73</v>
      </c>
      <c r="D2297" s="23">
        <v>35221</v>
      </c>
      <c r="E2297" s="1">
        <v>1996</v>
      </c>
      <c r="F2297" s="1">
        <v>3</v>
      </c>
      <c r="G2297" s="1">
        <v>7</v>
      </c>
      <c r="H2297">
        <f t="shared" si="35"/>
        <v>2.8147993902439028</v>
      </c>
      <c r="I2297" s="1">
        <v>3.5386489999999999</v>
      </c>
      <c r="J2297" s="1">
        <v>189.15451902439028</v>
      </c>
      <c r="K2297" s="1">
        <v>1.62</v>
      </c>
      <c r="L2297" s="1" t="s">
        <v>68</v>
      </c>
      <c r="M2297" s="1" t="s">
        <v>68</v>
      </c>
      <c r="N2297" s="1" t="s">
        <v>68</v>
      </c>
      <c r="O2297" s="1" t="s">
        <v>68</v>
      </c>
      <c r="P2297" s="1" t="s">
        <v>68</v>
      </c>
      <c r="Q2297" s="1" t="s">
        <v>68</v>
      </c>
      <c r="R2297" s="1" t="s">
        <v>68</v>
      </c>
      <c r="S2297" s="1" t="s">
        <v>68</v>
      </c>
      <c r="T2297" s="1" t="s">
        <v>68</v>
      </c>
      <c r="U2297" s="1" t="s">
        <v>68</v>
      </c>
      <c r="V2297" s="1" t="s">
        <v>68</v>
      </c>
      <c r="W2297" s="1" t="s">
        <v>68</v>
      </c>
    </row>
    <row r="2298" spans="1:23" x14ac:dyDescent="0.2">
      <c r="A2298" s="1" t="s">
        <v>66</v>
      </c>
      <c r="B2298" s="1" t="s">
        <v>73</v>
      </c>
      <c r="D2298" s="23">
        <v>35221</v>
      </c>
      <c r="E2298" s="1">
        <v>1996</v>
      </c>
      <c r="F2298" s="1">
        <v>3</v>
      </c>
      <c r="G2298" s="1">
        <v>8</v>
      </c>
      <c r="H2298" t="s">
        <v>68</v>
      </c>
      <c r="I2298" s="1">
        <v>2.8414619999999999</v>
      </c>
      <c r="J2298" s="1" t="s">
        <v>68</v>
      </c>
      <c r="K2298" s="1" t="s">
        <v>68</v>
      </c>
      <c r="L2298" s="1" t="s">
        <v>68</v>
      </c>
      <c r="M2298" s="1" t="s">
        <v>68</v>
      </c>
      <c r="N2298" s="1" t="s">
        <v>68</v>
      </c>
      <c r="O2298" s="1" t="s">
        <v>68</v>
      </c>
      <c r="P2298" s="1" t="s">
        <v>68</v>
      </c>
      <c r="Q2298" s="1" t="s">
        <v>68</v>
      </c>
      <c r="R2298" s="1" t="s">
        <v>68</v>
      </c>
      <c r="S2298" s="1" t="s">
        <v>68</v>
      </c>
      <c r="T2298" s="1" t="s">
        <v>68</v>
      </c>
      <c r="U2298" s="1" t="s">
        <v>68</v>
      </c>
      <c r="V2298" s="1" t="s">
        <v>68</v>
      </c>
      <c r="W2298" s="1" t="s">
        <v>68</v>
      </c>
    </row>
    <row r="2299" spans="1:23" x14ac:dyDescent="0.2">
      <c r="A2299" s="1" t="s">
        <v>66</v>
      </c>
      <c r="B2299" s="1" t="s">
        <v>73</v>
      </c>
      <c r="D2299" s="23">
        <v>35221</v>
      </c>
      <c r="E2299" s="1">
        <v>1996</v>
      </c>
      <c r="F2299" s="1">
        <v>3</v>
      </c>
      <c r="G2299" s="1">
        <v>9</v>
      </c>
      <c r="H2299">
        <f t="shared" si="35"/>
        <v>2.5568812499999991</v>
      </c>
      <c r="I2299" s="1">
        <v>3.2005650000000001</v>
      </c>
      <c r="J2299" s="1">
        <v>171.82241999999997</v>
      </c>
      <c r="K2299" s="1">
        <v>1.47</v>
      </c>
      <c r="L2299" s="1" t="s">
        <v>68</v>
      </c>
      <c r="M2299" s="1" t="s">
        <v>68</v>
      </c>
      <c r="N2299" s="1" t="s">
        <v>68</v>
      </c>
      <c r="O2299" s="1" t="s">
        <v>68</v>
      </c>
      <c r="P2299" s="1" t="s">
        <v>68</v>
      </c>
      <c r="Q2299" s="1" t="s">
        <v>68</v>
      </c>
      <c r="R2299" s="1" t="s">
        <v>68</v>
      </c>
      <c r="S2299" s="1" t="s">
        <v>68</v>
      </c>
      <c r="T2299" s="1" t="s">
        <v>68</v>
      </c>
      <c r="U2299" s="1" t="s">
        <v>68</v>
      </c>
      <c r="V2299" s="1" t="s">
        <v>68</v>
      </c>
      <c r="W2299" s="1" t="s">
        <v>68</v>
      </c>
    </row>
    <row r="2300" spans="1:23" x14ac:dyDescent="0.2">
      <c r="A2300" s="1" t="s">
        <v>66</v>
      </c>
      <c r="B2300" s="1" t="s">
        <v>73</v>
      </c>
      <c r="D2300" s="23">
        <v>35221</v>
      </c>
      <c r="E2300" s="1">
        <v>1996</v>
      </c>
      <c r="F2300" s="1">
        <v>3</v>
      </c>
      <c r="G2300" s="1">
        <v>10</v>
      </c>
      <c r="H2300">
        <f t="shared" si="35"/>
        <v>4.5118243902439019</v>
      </c>
      <c r="I2300" s="1">
        <v>2.8308550000000001</v>
      </c>
      <c r="J2300" s="1">
        <v>303.19459902439024</v>
      </c>
      <c r="K2300" s="1">
        <v>2.94</v>
      </c>
      <c r="L2300" s="1" t="s">
        <v>68</v>
      </c>
      <c r="M2300" s="1" t="s">
        <v>68</v>
      </c>
      <c r="N2300" s="1">
        <v>7.2</v>
      </c>
      <c r="O2300" s="1" t="s">
        <v>68</v>
      </c>
      <c r="P2300" s="1">
        <v>4.1909999999999998</v>
      </c>
      <c r="Q2300" s="1">
        <v>12.499000000000001</v>
      </c>
      <c r="R2300" s="1">
        <v>34.322699999999998</v>
      </c>
      <c r="S2300" s="1">
        <v>482</v>
      </c>
      <c r="T2300" s="1" t="s">
        <v>68</v>
      </c>
      <c r="U2300" s="1" t="s">
        <v>68</v>
      </c>
      <c r="V2300" s="1">
        <v>0.84841069999999996</v>
      </c>
      <c r="W2300" s="2">
        <v>7.4949310000000005E-2</v>
      </c>
    </row>
    <row r="2301" spans="1:23" x14ac:dyDescent="0.2">
      <c r="A2301" s="1" t="s">
        <v>66</v>
      </c>
      <c r="B2301" s="1" t="s">
        <v>73</v>
      </c>
      <c r="D2301" s="23">
        <v>35221</v>
      </c>
      <c r="E2301" s="1">
        <v>1996</v>
      </c>
      <c r="F2301" s="1">
        <v>3</v>
      </c>
      <c r="G2301" s="1">
        <v>11</v>
      </c>
      <c r="H2301">
        <f t="shared" si="35"/>
        <v>4.1099236280487794</v>
      </c>
      <c r="I2301" s="1">
        <v>2.956286</v>
      </c>
      <c r="J2301" s="1">
        <v>276.18686780487803</v>
      </c>
      <c r="K2301" s="1">
        <v>2.57</v>
      </c>
      <c r="L2301" s="1" t="s">
        <v>68</v>
      </c>
      <c r="M2301" s="1" t="s">
        <v>68</v>
      </c>
      <c r="N2301" s="1">
        <v>6.35</v>
      </c>
      <c r="O2301" s="1" t="s">
        <v>68</v>
      </c>
      <c r="P2301" s="1">
        <v>10.712999999999999</v>
      </c>
      <c r="Q2301" s="1">
        <v>34.972999999999999</v>
      </c>
      <c r="R2301" s="1">
        <v>31.442899999999998</v>
      </c>
      <c r="S2301" s="1">
        <v>458</v>
      </c>
      <c r="T2301" s="1" t="s">
        <v>68</v>
      </c>
      <c r="U2301" s="1" t="s">
        <v>68</v>
      </c>
      <c r="V2301" s="1">
        <v>0.84009560000000005</v>
      </c>
      <c r="W2301" s="2">
        <v>7.5538259999999996E-2</v>
      </c>
    </row>
    <row r="2302" spans="1:23" x14ac:dyDescent="0.2">
      <c r="A2302" s="1" t="s">
        <v>66</v>
      </c>
      <c r="B2302" s="1" t="s">
        <v>73</v>
      </c>
      <c r="D2302" s="23">
        <v>35221</v>
      </c>
      <c r="E2302" s="1">
        <v>1996</v>
      </c>
      <c r="F2302" s="1">
        <v>3</v>
      </c>
      <c r="G2302" s="1">
        <v>12</v>
      </c>
      <c r="H2302">
        <f t="shared" si="35"/>
        <v>4.8719100609756092</v>
      </c>
      <c r="I2302" s="1">
        <v>2.986618</v>
      </c>
      <c r="J2302" s="1">
        <v>327.39235609756099</v>
      </c>
      <c r="K2302" s="1">
        <v>3.05</v>
      </c>
      <c r="L2302" s="1" t="s">
        <v>68</v>
      </c>
      <c r="M2302" s="1" t="s">
        <v>68</v>
      </c>
      <c r="N2302" s="1">
        <v>6.35</v>
      </c>
      <c r="O2302" s="1" t="s">
        <v>68</v>
      </c>
      <c r="P2302" s="1">
        <v>12.593</v>
      </c>
      <c r="Q2302" s="1">
        <v>19.748999999999999</v>
      </c>
      <c r="R2302" s="1">
        <v>30.517249999999997</v>
      </c>
      <c r="S2302" s="1">
        <v>456</v>
      </c>
      <c r="T2302" s="1" t="s">
        <v>68</v>
      </c>
      <c r="U2302" s="1" t="s">
        <v>68</v>
      </c>
      <c r="V2302" s="1">
        <v>0.929095</v>
      </c>
      <c r="W2302" s="2">
        <v>8.5204530000000001E-2</v>
      </c>
    </row>
    <row r="2303" spans="1:23" x14ac:dyDescent="0.2">
      <c r="A2303" s="1" t="s">
        <v>66</v>
      </c>
      <c r="B2303" s="1" t="s">
        <v>73</v>
      </c>
      <c r="D2303" s="23">
        <v>35221</v>
      </c>
      <c r="E2303" s="1">
        <v>1996</v>
      </c>
      <c r="F2303" s="1">
        <v>3</v>
      </c>
      <c r="G2303" s="1">
        <v>13</v>
      </c>
      <c r="H2303">
        <f t="shared" si="35"/>
        <v>5.9455083841463416</v>
      </c>
      <c r="I2303" s="1">
        <v>3.1705610000000002</v>
      </c>
      <c r="J2303" s="1">
        <v>399.5381634146342</v>
      </c>
      <c r="K2303" s="1">
        <v>3.77</v>
      </c>
      <c r="L2303" s="1" t="s">
        <v>68</v>
      </c>
      <c r="M2303" s="1" t="s">
        <v>68</v>
      </c>
      <c r="N2303" s="1">
        <v>7.24</v>
      </c>
      <c r="O2303" s="1" t="s">
        <v>68</v>
      </c>
      <c r="P2303" s="1">
        <v>10.097</v>
      </c>
      <c r="Q2303" s="1">
        <v>43.351999999999997</v>
      </c>
      <c r="R2303" s="1">
        <v>27.431750000000001</v>
      </c>
      <c r="S2303" s="1">
        <v>490</v>
      </c>
      <c r="T2303" s="1" t="s">
        <v>68</v>
      </c>
      <c r="U2303" s="1" t="s">
        <v>68</v>
      </c>
      <c r="V2303" s="1">
        <v>0.98377789999999998</v>
      </c>
      <c r="W2303" s="2">
        <v>8.8556979999999993E-2</v>
      </c>
    </row>
    <row r="2304" spans="1:23" x14ac:dyDescent="0.2">
      <c r="A2304" s="1" t="s">
        <v>66</v>
      </c>
      <c r="B2304" s="1" t="s">
        <v>73</v>
      </c>
      <c r="D2304" s="23">
        <v>35221</v>
      </c>
      <c r="E2304" s="1">
        <v>1996</v>
      </c>
      <c r="F2304" s="1">
        <v>4</v>
      </c>
      <c r="G2304" s="1">
        <v>1</v>
      </c>
      <c r="H2304">
        <f t="shared" si="35"/>
        <v>4.1938673780487807</v>
      </c>
      <c r="I2304" s="1">
        <v>2.7300960000000001</v>
      </c>
      <c r="J2304" s="1">
        <v>281.82788780487806</v>
      </c>
      <c r="K2304" s="1">
        <v>2.65</v>
      </c>
      <c r="L2304" s="1" t="s">
        <v>68</v>
      </c>
      <c r="M2304" s="1" t="s">
        <v>68</v>
      </c>
      <c r="N2304" s="1">
        <v>7.4</v>
      </c>
      <c r="O2304" s="1" t="s">
        <v>68</v>
      </c>
      <c r="P2304" s="1">
        <v>3.472</v>
      </c>
      <c r="Q2304" s="1">
        <v>6.4210000000000003</v>
      </c>
      <c r="R2304" s="1">
        <v>8.3016500000000004</v>
      </c>
      <c r="S2304" s="1">
        <v>441</v>
      </c>
      <c r="T2304" s="1" t="s">
        <v>68</v>
      </c>
      <c r="U2304" s="1" t="s">
        <v>68</v>
      </c>
      <c r="V2304" s="1">
        <v>0.71880509999999997</v>
      </c>
      <c r="W2304" s="2">
        <v>5.9899620000000001E-2</v>
      </c>
    </row>
    <row r="2305" spans="1:23" x14ac:dyDescent="0.2">
      <c r="A2305" s="1" t="s">
        <v>66</v>
      </c>
      <c r="B2305" s="1" t="s">
        <v>73</v>
      </c>
      <c r="D2305" s="23">
        <v>35221</v>
      </c>
      <c r="E2305" s="1">
        <v>1996</v>
      </c>
      <c r="F2305" s="1">
        <v>4</v>
      </c>
      <c r="G2305" s="1">
        <v>2</v>
      </c>
      <c r="H2305">
        <f t="shared" si="35"/>
        <v>5.6732030487804881</v>
      </c>
      <c r="I2305" s="1">
        <v>2.7169590000000001</v>
      </c>
      <c r="J2305" s="1">
        <v>381.23924487804879</v>
      </c>
      <c r="K2305" s="1">
        <v>3.61</v>
      </c>
      <c r="L2305" s="1" t="s">
        <v>68</v>
      </c>
      <c r="M2305" s="1" t="s">
        <v>68</v>
      </c>
      <c r="N2305" s="1" t="s">
        <v>68</v>
      </c>
      <c r="O2305" s="1" t="s">
        <v>68</v>
      </c>
      <c r="P2305" s="1" t="s">
        <v>68</v>
      </c>
      <c r="Q2305" s="1" t="s">
        <v>68</v>
      </c>
      <c r="R2305" s="1" t="s">
        <v>68</v>
      </c>
      <c r="S2305" s="1" t="s">
        <v>68</v>
      </c>
      <c r="T2305" s="1" t="s">
        <v>68</v>
      </c>
      <c r="U2305" s="1" t="s">
        <v>68</v>
      </c>
      <c r="V2305" s="1" t="s">
        <v>68</v>
      </c>
      <c r="W2305" s="1" t="s">
        <v>68</v>
      </c>
    </row>
    <row r="2306" spans="1:23" x14ac:dyDescent="0.2">
      <c r="A2306" s="1" t="s">
        <v>66</v>
      </c>
      <c r="B2306" s="1" t="s">
        <v>73</v>
      </c>
      <c r="D2306" s="23">
        <v>35221</v>
      </c>
      <c r="E2306" s="1">
        <v>1996</v>
      </c>
      <c r="F2306" s="1">
        <v>4</v>
      </c>
      <c r="G2306" s="1">
        <v>3</v>
      </c>
      <c r="H2306">
        <f t="shared" si="35"/>
        <v>4.415430182926829</v>
      </c>
      <c r="I2306" s="1">
        <v>3.2757429999999998</v>
      </c>
      <c r="J2306" s="1">
        <v>296.71690829268294</v>
      </c>
      <c r="K2306" s="1">
        <v>2.79</v>
      </c>
      <c r="L2306" s="1" t="s">
        <v>68</v>
      </c>
      <c r="M2306" s="1" t="s">
        <v>68</v>
      </c>
      <c r="N2306" s="1" t="s">
        <v>68</v>
      </c>
      <c r="O2306" s="1" t="s">
        <v>68</v>
      </c>
      <c r="P2306" s="1" t="s">
        <v>68</v>
      </c>
      <c r="Q2306" s="1" t="s">
        <v>68</v>
      </c>
      <c r="R2306" s="1" t="s">
        <v>68</v>
      </c>
      <c r="S2306" s="1" t="s">
        <v>68</v>
      </c>
      <c r="T2306" s="1" t="s">
        <v>68</v>
      </c>
      <c r="U2306" s="1" t="s">
        <v>68</v>
      </c>
      <c r="V2306" s="1" t="s">
        <v>68</v>
      </c>
      <c r="W2306" s="1" t="s">
        <v>68</v>
      </c>
    </row>
    <row r="2307" spans="1:23" x14ac:dyDescent="0.2">
      <c r="A2307" s="1" t="s">
        <v>66</v>
      </c>
      <c r="B2307" s="1" t="s">
        <v>73</v>
      </c>
      <c r="D2307" s="23">
        <v>35221</v>
      </c>
      <c r="E2307" s="1">
        <v>1996</v>
      </c>
      <c r="F2307" s="1">
        <v>4</v>
      </c>
      <c r="G2307" s="1">
        <v>4</v>
      </c>
      <c r="H2307">
        <f t="shared" si="35"/>
        <v>4.3939969512195107</v>
      </c>
      <c r="I2307" s="1">
        <v>3.4163589999999999</v>
      </c>
      <c r="J2307" s="1">
        <v>295.27659512195117</v>
      </c>
      <c r="K2307" s="1">
        <v>2.77</v>
      </c>
      <c r="L2307" s="1" t="s">
        <v>68</v>
      </c>
      <c r="M2307" s="1" t="s">
        <v>68</v>
      </c>
      <c r="N2307" s="1" t="s">
        <v>68</v>
      </c>
      <c r="O2307" s="1" t="s">
        <v>68</v>
      </c>
      <c r="P2307" s="1" t="s">
        <v>68</v>
      </c>
      <c r="Q2307" s="1" t="s">
        <v>68</v>
      </c>
      <c r="R2307" s="1" t="s">
        <v>68</v>
      </c>
      <c r="S2307" s="1" t="s">
        <v>68</v>
      </c>
      <c r="T2307" s="1" t="s">
        <v>68</v>
      </c>
      <c r="U2307" s="1" t="s">
        <v>68</v>
      </c>
      <c r="V2307" s="1" t="s">
        <v>68</v>
      </c>
      <c r="W2307" s="1" t="s">
        <v>68</v>
      </c>
    </row>
    <row r="2308" spans="1:23" x14ac:dyDescent="0.2">
      <c r="A2308" s="1" t="s">
        <v>66</v>
      </c>
      <c r="B2308" s="1" t="s">
        <v>73</v>
      </c>
      <c r="D2308" s="23">
        <v>35221</v>
      </c>
      <c r="E2308" s="1">
        <v>1996</v>
      </c>
      <c r="F2308" s="1">
        <v>4</v>
      </c>
      <c r="G2308" s="1">
        <v>5</v>
      </c>
      <c r="H2308">
        <f>J2308/1.12/60</f>
        <v>6.6397827743902429</v>
      </c>
      <c r="I2308" s="1">
        <v>3.2061269999999999</v>
      </c>
      <c r="J2308" s="1">
        <v>446.1934024390244</v>
      </c>
      <c r="K2308" s="1">
        <v>4.25</v>
      </c>
      <c r="L2308" s="1" t="s">
        <v>68</v>
      </c>
      <c r="M2308" s="1" t="s">
        <v>68</v>
      </c>
      <c r="N2308" s="1" t="s">
        <v>68</v>
      </c>
      <c r="O2308" s="1" t="s">
        <v>68</v>
      </c>
      <c r="P2308" s="1" t="s">
        <v>68</v>
      </c>
      <c r="Q2308" s="1" t="s">
        <v>68</v>
      </c>
      <c r="R2308" s="1" t="s">
        <v>68</v>
      </c>
      <c r="S2308" s="1" t="s">
        <v>68</v>
      </c>
      <c r="T2308" s="1" t="s">
        <v>68</v>
      </c>
      <c r="U2308" s="1" t="s">
        <v>68</v>
      </c>
      <c r="V2308" s="1" t="s">
        <v>68</v>
      </c>
      <c r="W2308" s="1" t="s">
        <v>68</v>
      </c>
    </row>
    <row r="2309" spans="1:23" x14ac:dyDescent="0.2">
      <c r="A2309" s="1" t="s">
        <v>66</v>
      </c>
      <c r="B2309" s="1" t="s">
        <v>73</v>
      </c>
      <c r="D2309" s="23">
        <v>35221</v>
      </c>
      <c r="E2309" s="1">
        <v>1996</v>
      </c>
      <c r="F2309" s="1">
        <v>4</v>
      </c>
      <c r="G2309" s="1">
        <v>6</v>
      </c>
      <c r="H2309">
        <f>J2309/1.12/60</f>
        <v>5.3239999999999998</v>
      </c>
      <c r="I2309" s="1">
        <v>2.9995820000000002</v>
      </c>
      <c r="J2309" s="1">
        <v>357.77280000000002</v>
      </c>
      <c r="K2309" s="1">
        <v>3.2</v>
      </c>
      <c r="L2309" s="1" t="s">
        <v>68</v>
      </c>
      <c r="M2309" s="1" t="s">
        <v>68</v>
      </c>
      <c r="N2309" s="1" t="s">
        <v>68</v>
      </c>
      <c r="O2309" s="1" t="s">
        <v>68</v>
      </c>
      <c r="P2309" s="1" t="s">
        <v>68</v>
      </c>
      <c r="Q2309" s="1" t="s">
        <v>68</v>
      </c>
      <c r="R2309" s="1" t="s">
        <v>68</v>
      </c>
      <c r="S2309" s="1" t="s">
        <v>68</v>
      </c>
      <c r="T2309" s="1" t="s">
        <v>68</v>
      </c>
      <c r="U2309" s="1" t="s">
        <v>68</v>
      </c>
      <c r="V2309" s="1" t="s">
        <v>68</v>
      </c>
      <c r="W2309" s="1" t="s">
        <v>68</v>
      </c>
    </row>
    <row r="2310" spans="1:23" x14ac:dyDescent="0.2">
      <c r="A2310" s="1" t="s">
        <v>66</v>
      </c>
      <c r="B2310" s="1" t="s">
        <v>73</v>
      </c>
      <c r="D2310" s="23">
        <v>35221</v>
      </c>
      <c r="E2310" s="1">
        <v>1996</v>
      </c>
      <c r="F2310" s="1">
        <v>4</v>
      </c>
      <c r="G2310" s="1">
        <v>7</v>
      </c>
      <c r="H2310">
        <f>J2310/1.12/60</f>
        <v>2.3607358231707321</v>
      </c>
      <c r="I2310" s="1">
        <v>2.9023979999999998</v>
      </c>
      <c r="J2310" s="1">
        <v>158.64144731707319</v>
      </c>
      <c r="K2310" s="1">
        <v>1.31</v>
      </c>
      <c r="L2310" s="1" t="s">
        <v>68</v>
      </c>
      <c r="M2310" s="1" t="s">
        <v>68</v>
      </c>
      <c r="N2310" s="1" t="s">
        <v>68</v>
      </c>
      <c r="O2310" s="1" t="s">
        <v>68</v>
      </c>
      <c r="P2310" s="1" t="s">
        <v>68</v>
      </c>
      <c r="Q2310" s="1" t="s">
        <v>68</v>
      </c>
      <c r="R2310" s="1" t="s">
        <v>68</v>
      </c>
      <c r="S2310" s="1" t="s">
        <v>68</v>
      </c>
      <c r="T2310" s="1" t="s">
        <v>68</v>
      </c>
      <c r="U2310" s="1" t="s">
        <v>68</v>
      </c>
      <c r="V2310" s="1" t="s">
        <v>68</v>
      </c>
      <c r="W2310" s="1" t="s">
        <v>68</v>
      </c>
    </row>
    <row r="2311" spans="1:23" x14ac:dyDescent="0.2">
      <c r="A2311" s="1" t="s">
        <v>66</v>
      </c>
      <c r="B2311" s="1" t="s">
        <v>73</v>
      </c>
      <c r="D2311" s="23">
        <v>35221</v>
      </c>
      <c r="E2311" s="1">
        <v>1996</v>
      </c>
      <c r="F2311" s="1">
        <v>4</v>
      </c>
      <c r="G2311" s="1">
        <v>8</v>
      </c>
      <c r="H2311">
        <f>J2311/1.12/60</f>
        <v>5.5995701219512188</v>
      </c>
      <c r="I2311" s="1">
        <v>3.1713719999999999</v>
      </c>
      <c r="J2311" s="1">
        <v>376.29111219512197</v>
      </c>
      <c r="K2311" s="1">
        <v>3.53</v>
      </c>
      <c r="L2311" s="1" t="s">
        <v>68</v>
      </c>
      <c r="M2311" s="1" t="s">
        <v>68</v>
      </c>
      <c r="N2311" s="1" t="s">
        <v>68</v>
      </c>
      <c r="O2311" s="1" t="s">
        <v>68</v>
      </c>
      <c r="P2311" s="1" t="s">
        <v>68</v>
      </c>
      <c r="Q2311" s="1" t="s">
        <v>68</v>
      </c>
      <c r="R2311" s="1" t="s">
        <v>68</v>
      </c>
      <c r="S2311" s="1" t="s">
        <v>68</v>
      </c>
      <c r="T2311" s="1" t="s">
        <v>68</v>
      </c>
      <c r="U2311" s="1" t="s">
        <v>68</v>
      </c>
      <c r="V2311" s="1" t="s">
        <v>68</v>
      </c>
      <c r="W2311" s="1" t="s">
        <v>68</v>
      </c>
    </row>
    <row r="2312" spans="1:23" x14ac:dyDescent="0.2">
      <c r="A2312" s="1" t="s">
        <v>66</v>
      </c>
      <c r="B2312" s="1" t="s">
        <v>73</v>
      </c>
      <c r="D2312" s="23">
        <v>35221</v>
      </c>
      <c r="E2312" s="1">
        <v>1996</v>
      </c>
      <c r="F2312" s="1">
        <v>4</v>
      </c>
      <c r="G2312" s="1">
        <v>9</v>
      </c>
      <c r="H2312">
        <f>J2312/1.12/60</f>
        <v>5.6590740853658543</v>
      </c>
      <c r="I2312" s="1">
        <v>3.1647470000000002</v>
      </c>
      <c r="J2312" s="1">
        <v>380.2897785365854</v>
      </c>
      <c r="K2312" s="1">
        <v>3.58</v>
      </c>
      <c r="L2312" s="1" t="s">
        <v>68</v>
      </c>
      <c r="M2312" s="1" t="s">
        <v>68</v>
      </c>
      <c r="N2312" s="1" t="s">
        <v>68</v>
      </c>
      <c r="O2312" s="1" t="s">
        <v>68</v>
      </c>
      <c r="P2312" s="1" t="s">
        <v>68</v>
      </c>
      <c r="Q2312" s="1" t="s">
        <v>68</v>
      </c>
      <c r="R2312" s="1" t="s">
        <v>68</v>
      </c>
      <c r="S2312" s="1" t="s">
        <v>68</v>
      </c>
      <c r="T2312" s="1" t="s">
        <v>68</v>
      </c>
      <c r="U2312" s="1" t="s">
        <v>68</v>
      </c>
      <c r="V2312" s="1" t="s">
        <v>68</v>
      </c>
      <c r="W2312" s="1" t="s">
        <v>68</v>
      </c>
    </row>
    <row r="2313" spans="1:23" x14ac:dyDescent="0.2">
      <c r="A2313" s="1" t="s">
        <v>66</v>
      </c>
      <c r="B2313" s="1" t="s">
        <v>73</v>
      </c>
      <c r="D2313" s="23">
        <v>35221</v>
      </c>
      <c r="E2313" s="1">
        <v>1996</v>
      </c>
      <c r="F2313" s="1">
        <v>4</v>
      </c>
      <c r="G2313" s="1">
        <v>10</v>
      </c>
      <c r="H2313" t="s">
        <v>68</v>
      </c>
      <c r="I2313" s="1">
        <v>2.9504649999999999</v>
      </c>
      <c r="J2313" s="1" t="s">
        <v>68</v>
      </c>
      <c r="K2313" s="1" t="s">
        <v>68</v>
      </c>
      <c r="L2313" s="1" t="s">
        <v>68</v>
      </c>
      <c r="M2313" s="1" t="s">
        <v>68</v>
      </c>
      <c r="N2313" s="1">
        <v>6.81</v>
      </c>
      <c r="O2313" s="1" t="s">
        <v>68</v>
      </c>
      <c r="P2313" s="1">
        <v>6.1970000000000001</v>
      </c>
      <c r="Q2313" s="1">
        <v>12.478999999999999</v>
      </c>
      <c r="R2313" s="1">
        <v>29.591600000000003</v>
      </c>
      <c r="S2313" s="1">
        <v>469</v>
      </c>
      <c r="T2313" s="1" t="s">
        <v>68</v>
      </c>
      <c r="U2313" s="1" t="s">
        <v>68</v>
      </c>
      <c r="V2313" s="1">
        <v>0.79635140000000004</v>
      </c>
      <c r="W2313" s="2">
        <v>7.0651989999999998E-2</v>
      </c>
    </row>
    <row r="2314" spans="1:23" x14ac:dyDescent="0.2">
      <c r="A2314" s="1" t="s">
        <v>66</v>
      </c>
      <c r="B2314" s="1" t="s">
        <v>73</v>
      </c>
      <c r="D2314" s="23">
        <v>35221</v>
      </c>
      <c r="E2314" s="1">
        <v>1996</v>
      </c>
      <c r="F2314" s="1">
        <v>4</v>
      </c>
      <c r="G2314" s="1">
        <v>11</v>
      </c>
      <c r="H2314">
        <f t="shared" ref="H2314:H2327" si="36">J2314/1.12/60</f>
        <v>5.9941850609756102</v>
      </c>
      <c r="I2314" s="1">
        <v>3.1035560000000002</v>
      </c>
      <c r="J2314" s="1">
        <v>402.80923609756104</v>
      </c>
      <c r="K2314" s="1">
        <v>3.77</v>
      </c>
      <c r="L2314" s="1" t="s">
        <v>68</v>
      </c>
      <c r="M2314" s="1" t="s">
        <v>68</v>
      </c>
      <c r="N2314" s="1">
        <v>6.53</v>
      </c>
      <c r="O2314" s="1" t="s">
        <v>68</v>
      </c>
      <c r="P2314" s="1">
        <v>5.4269999999999996</v>
      </c>
      <c r="Q2314" s="1">
        <v>33.195999999999998</v>
      </c>
      <c r="R2314" s="1">
        <v>29.694450000000003</v>
      </c>
      <c r="S2314" s="1">
        <v>495</v>
      </c>
      <c r="T2314" s="1" t="s">
        <v>68</v>
      </c>
      <c r="U2314" s="1" t="s">
        <v>68</v>
      </c>
      <c r="V2314" s="1">
        <v>0.90639789999999998</v>
      </c>
      <c r="W2314" s="2">
        <v>7.9681650000000007E-2</v>
      </c>
    </row>
    <row r="2315" spans="1:23" x14ac:dyDescent="0.2">
      <c r="A2315" s="1" t="s">
        <v>66</v>
      </c>
      <c r="B2315" s="1" t="s">
        <v>73</v>
      </c>
      <c r="D2315" s="23">
        <v>35221</v>
      </c>
      <c r="E2315" s="1">
        <v>1996</v>
      </c>
      <c r="F2315" s="1">
        <v>4</v>
      </c>
      <c r="G2315" s="1">
        <v>12</v>
      </c>
      <c r="H2315">
        <f t="shared" si="36"/>
        <v>3.5910992378048778</v>
      </c>
      <c r="I2315" s="1">
        <v>3.149324</v>
      </c>
      <c r="J2315" s="1">
        <v>241.32186878048782</v>
      </c>
      <c r="K2315" s="1">
        <v>2.19</v>
      </c>
      <c r="L2315" s="1" t="s">
        <v>68</v>
      </c>
      <c r="M2315" s="1" t="s">
        <v>68</v>
      </c>
      <c r="N2315" s="1">
        <v>6.29</v>
      </c>
      <c r="O2315" s="1" t="s">
        <v>68</v>
      </c>
      <c r="P2315" s="1">
        <v>15.364000000000001</v>
      </c>
      <c r="Q2315" s="1">
        <v>51.720999999999997</v>
      </c>
      <c r="R2315" s="1">
        <v>29.694450000000003</v>
      </c>
      <c r="S2315" s="1">
        <v>540</v>
      </c>
      <c r="T2315" s="1" t="s">
        <v>68</v>
      </c>
      <c r="U2315" s="1" t="s">
        <v>68</v>
      </c>
      <c r="V2315" s="1">
        <v>0.87332580000000004</v>
      </c>
      <c r="W2315" s="2">
        <v>8.4068290000000004E-2</v>
      </c>
    </row>
    <row r="2316" spans="1:23" x14ac:dyDescent="0.2">
      <c r="A2316" s="1" t="s">
        <v>66</v>
      </c>
      <c r="B2316" s="1" t="s">
        <v>73</v>
      </c>
      <c r="D2316" s="23">
        <v>35221</v>
      </c>
      <c r="E2316" s="1">
        <v>1996</v>
      </c>
      <c r="F2316" s="1">
        <v>4</v>
      </c>
      <c r="G2316" s="1">
        <v>13</v>
      </c>
      <c r="H2316">
        <f t="shared" si="36"/>
        <v>3.6034390243902439</v>
      </c>
      <c r="I2316" s="1">
        <v>3.0916070000000002</v>
      </c>
      <c r="J2316" s="1">
        <v>242.15110243902441</v>
      </c>
      <c r="K2316" s="1">
        <v>2.2200000000000002</v>
      </c>
      <c r="L2316" s="1" t="s">
        <v>68</v>
      </c>
      <c r="M2316" s="1" t="s">
        <v>68</v>
      </c>
      <c r="N2316" s="1">
        <v>6.07</v>
      </c>
      <c r="O2316" s="1" t="s">
        <v>68</v>
      </c>
      <c r="P2316" s="1">
        <v>12.853</v>
      </c>
      <c r="Q2316" s="1">
        <v>31.515999999999998</v>
      </c>
      <c r="R2316" s="1">
        <v>24.140549999999998</v>
      </c>
      <c r="S2316" s="1">
        <v>503</v>
      </c>
      <c r="T2316" s="1" t="s">
        <v>68</v>
      </c>
      <c r="U2316" s="1" t="s">
        <v>68</v>
      </c>
      <c r="V2316" s="1">
        <v>0.90330449999999995</v>
      </c>
      <c r="W2316" s="2">
        <v>8.3841369999999998E-2</v>
      </c>
    </row>
    <row r="2317" spans="1:23" x14ac:dyDescent="0.2">
      <c r="A2317" s="1" t="s">
        <v>66</v>
      </c>
      <c r="B2317" s="1" t="s">
        <v>73</v>
      </c>
      <c r="D2317" s="23">
        <v>35221</v>
      </c>
      <c r="E2317" s="1">
        <v>1996</v>
      </c>
      <c r="F2317" s="1">
        <v>5</v>
      </c>
      <c r="G2317" s="1">
        <v>1</v>
      </c>
      <c r="H2317">
        <f t="shared" si="36"/>
        <v>3.0075878048780487</v>
      </c>
      <c r="I2317" s="1">
        <v>3.2200530000000001</v>
      </c>
      <c r="J2317" s="1">
        <v>202.10990048780488</v>
      </c>
      <c r="K2317" s="1">
        <v>1.72</v>
      </c>
      <c r="L2317" s="1" t="s">
        <v>68</v>
      </c>
      <c r="M2317" s="1" t="s">
        <v>68</v>
      </c>
      <c r="N2317" s="1">
        <v>7.16</v>
      </c>
      <c r="O2317" s="1" t="s">
        <v>68</v>
      </c>
      <c r="P2317" s="1">
        <v>4.49</v>
      </c>
      <c r="Q2317" s="1">
        <v>8.5109999999999992</v>
      </c>
      <c r="R2317" s="1">
        <v>4.9075999999999995</v>
      </c>
      <c r="S2317" s="1">
        <v>440</v>
      </c>
      <c r="T2317" s="1" t="s">
        <v>68</v>
      </c>
      <c r="U2317" s="1" t="s">
        <v>68</v>
      </c>
      <c r="V2317" s="1">
        <v>0.7056038</v>
      </c>
      <c r="W2317" s="2">
        <v>6.1893219999999999E-2</v>
      </c>
    </row>
    <row r="2318" spans="1:23" x14ac:dyDescent="0.2">
      <c r="A2318" s="1" t="s">
        <v>66</v>
      </c>
      <c r="B2318" s="1" t="s">
        <v>73</v>
      </c>
      <c r="D2318" s="23">
        <v>35221</v>
      </c>
      <c r="E2318" s="1">
        <v>1996</v>
      </c>
      <c r="F2318" s="1">
        <v>5</v>
      </c>
      <c r="G2318" s="1">
        <v>2</v>
      </c>
      <c r="H2318">
        <f t="shared" si="36"/>
        <v>5.0445932926829267</v>
      </c>
      <c r="I2318" s="1">
        <v>2.9271310000000001</v>
      </c>
      <c r="J2318" s="1">
        <v>338.99666926829269</v>
      </c>
      <c r="K2318" s="1">
        <v>3.21</v>
      </c>
      <c r="L2318" s="1" t="s">
        <v>68</v>
      </c>
      <c r="M2318" s="1" t="s">
        <v>68</v>
      </c>
      <c r="N2318" s="1" t="s">
        <v>68</v>
      </c>
      <c r="O2318" s="1" t="s">
        <v>68</v>
      </c>
      <c r="P2318" s="1" t="s">
        <v>68</v>
      </c>
      <c r="Q2318" s="1" t="s">
        <v>68</v>
      </c>
      <c r="R2318" s="1" t="s">
        <v>68</v>
      </c>
      <c r="S2318" s="1" t="s">
        <v>68</v>
      </c>
      <c r="T2318" s="1" t="s">
        <v>68</v>
      </c>
      <c r="U2318" s="1" t="s">
        <v>68</v>
      </c>
      <c r="V2318" s="1" t="s">
        <v>68</v>
      </c>
      <c r="W2318" s="1" t="s">
        <v>68</v>
      </c>
    </row>
    <row r="2319" spans="1:23" x14ac:dyDescent="0.2">
      <c r="A2319" s="1" t="s">
        <v>66</v>
      </c>
      <c r="B2319" s="1" t="s">
        <v>73</v>
      </c>
      <c r="D2319" s="23">
        <v>35221</v>
      </c>
      <c r="E2319" s="1">
        <v>1996</v>
      </c>
      <c r="F2319" s="1">
        <v>5</v>
      </c>
      <c r="G2319" s="1">
        <v>3</v>
      </c>
      <c r="H2319">
        <f t="shared" si="36"/>
        <v>5.8430088414634147</v>
      </c>
      <c r="I2319" s="1">
        <v>3.3678689999999998</v>
      </c>
      <c r="J2319" s="1">
        <v>392.65019414634151</v>
      </c>
      <c r="K2319" s="1">
        <v>3.74</v>
      </c>
      <c r="L2319" s="1" t="s">
        <v>68</v>
      </c>
      <c r="M2319" s="1" t="s">
        <v>68</v>
      </c>
      <c r="N2319" s="1" t="s">
        <v>68</v>
      </c>
      <c r="O2319" s="1" t="s">
        <v>68</v>
      </c>
      <c r="P2319" s="1" t="s">
        <v>68</v>
      </c>
      <c r="Q2319" s="1" t="s">
        <v>68</v>
      </c>
      <c r="R2319" s="1" t="s">
        <v>68</v>
      </c>
      <c r="S2319" s="1" t="s">
        <v>68</v>
      </c>
      <c r="T2319" s="1" t="s">
        <v>68</v>
      </c>
      <c r="U2319" s="1" t="s">
        <v>68</v>
      </c>
      <c r="V2319" s="1" t="s">
        <v>68</v>
      </c>
      <c r="W2319" s="1" t="s">
        <v>68</v>
      </c>
    </row>
    <row r="2320" spans="1:23" x14ac:dyDescent="0.2">
      <c r="A2320" s="1" t="s">
        <v>66</v>
      </c>
      <c r="B2320" s="1" t="s">
        <v>73</v>
      </c>
      <c r="D2320" s="23">
        <v>35221</v>
      </c>
      <c r="E2320" s="1">
        <v>1996</v>
      </c>
      <c r="F2320" s="1">
        <v>5</v>
      </c>
      <c r="G2320" s="1">
        <v>4</v>
      </c>
      <c r="H2320">
        <f t="shared" si="36"/>
        <v>5.6274591463414634</v>
      </c>
      <c r="I2320" s="1">
        <v>3.0957189999999999</v>
      </c>
      <c r="J2320" s="1">
        <v>378.16525463414638</v>
      </c>
      <c r="K2320" s="1">
        <v>3.56</v>
      </c>
      <c r="L2320" s="1" t="s">
        <v>68</v>
      </c>
      <c r="M2320" s="1" t="s">
        <v>68</v>
      </c>
      <c r="N2320" s="1" t="s">
        <v>68</v>
      </c>
      <c r="O2320" s="1" t="s">
        <v>68</v>
      </c>
      <c r="P2320" s="1" t="s">
        <v>68</v>
      </c>
      <c r="Q2320" s="1" t="s">
        <v>68</v>
      </c>
      <c r="R2320" s="1" t="s">
        <v>68</v>
      </c>
      <c r="S2320" s="1" t="s">
        <v>68</v>
      </c>
      <c r="T2320" s="1" t="s">
        <v>68</v>
      </c>
      <c r="U2320" s="1" t="s">
        <v>68</v>
      </c>
      <c r="V2320" s="1" t="s">
        <v>68</v>
      </c>
      <c r="W2320" s="1" t="s">
        <v>68</v>
      </c>
    </row>
    <row r="2321" spans="1:23" x14ac:dyDescent="0.2">
      <c r="A2321" s="1" t="s">
        <v>66</v>
      </c>
      <c r="B2321" s="1" t="s">
        <v>73</v>
      </c>
      <c r="D2321" s="23">
        <v>35221</v>
      </c>
      <c r="E2321" s="1">
        <v>1996</v>
      </c>
      <c r="F2321" s="1">
        <v>5</v>
      </c>
      <c r="G2321" s="1">
        <v>5</v>
      </c>
      <c r="H2321">
        <f t="shared" si="36"/>
        <v>4.0084016768292692</v>
      </c>
      <c r="I2321" s="1">
        <v>3.2565140000000001</v>
      </c>
      <c r="J2321" s="1">
        <v>269.36459268292691</v>
      </c>
      <c r="K2321" s="1">
        <v>2.4500000000000002</v>
      </c>
      <c r="L2321" s="1" t="s">
        <v>68</v>
      </c>
      <c r="M2321" s="1" t="s">
        <v>68</v>
      </c>
      <c r="N2321" s="1" t="s">
        <v>68</v>
      </c>
      <c r="O2321" s="1" t="s">
        <v>68</v>
      </c>
      <c r="P2321" s="1" t="s">
        <v>68</v>
      </c>
      <c r="Q2321" s="1" t="s">
        <v>68</v>
      </c>
      <c r="R2321" s="1" t="s">
        <v>68</v>
      </c>
      <c r="S2321" s="1" t="s">
        <v>68</v>
      </c>
      <c r="T2321" s="1" t="s">
        <v>68</v>
      </c>
      <c r="U2321" s="1" t="s">
        <v>68</v>
      </c>
      <c r="V2321" s="1" t="s">
        <v>68</v>
      </c>
      <c r="W2321" s="1" t="s">
        <v>68</v>
      </c>
    </row>
    <row r="2322" spans="1:23" x14ac:dyDescent="0.2">
      <c r="A2322" s="1" t="s">
        <v>66</v>
      </c>
      <c r="B2322" s="1" t="s">
        <v>73</v>
      </c>
      <c r="D2322" s="23">
        <v>35221</v>
      </c>
      <c r="E2322" s="1">
        <v>1996</v>
      </c>
      <c r="F2322" s="1">
        <v>5</v>
      </c>
      <c r="G2322" s="1">
        <v>6</v>
      </c>
      <c r="H2322">
        <f t="shared" si="36"/>
        <v>6.4908384146341449</v>
      </c>
      <c r="I2322" s="1">
        <v>2.7906029999999999</v>
      </c>
      <c r="J2322" s="1">
        <v>436.18434146341463</v>
      </c>
      <c r="K2322" s="1">
        <v>4.1399999999999997</v>
      </c>
      <c r="L2322" s="1" t="s">
        <v>68</v>
      </c>
      <c r="M2322" s="1" t="s">
        <v>68</v>
      </c>
      <c r="N2322" s="1" t="s">
        <v>68</v>
      </c>
      <c r="O2322" s="1" t="s">
        <v>68</v>
      </c>
      <c r="P2322" s="1" t="s">
        <v>68</v>
      </c>
      <c r="Q2322" s="1" t="s">
        <v>68</v>
      </c>
      <c r="R2322" s="1" t="s">
        <v>68</v>
      </c>
      <c r="S2322" s="1" t="s">
        <v>68</v>
      </c>
      <c r="T2322" s="1" t="s">
        <v>68</v>
      </c>
      <c r="U2322" s="1" t="s">
        <v>68</v>
      </c>
      <c r="V2322" s="1" t="s">
        <v>68</v>
      </c>
      <c r="W2322" s="1" t="s">
        <v>68</v>
      </c>
    </row>
    <row r="2323" spans="1:23" x14ac:dyDescent="0.2">
      <c r="A2323" s="1" t="s">
        <v>66</v>
      </c>
      <c r="B2323" s="1" t="s">
        <v>73</v>
      </c>
      <c r="D2323" s="23">
        <v>35221</v>
      </c>
      <c r="E2323" s="1">
        <v>1996</v>
      </c>
      <c r="F2323" s="1">
        <v>5</v>
      </c>
      <c r="G2323" s="1">
        <v>7</v>
      </c>
      <c r="H2323">
        <f t="shared" si="36"/>
        <v>4.3893487804878042</v>
      </c>
      <c r="I2323" s="1">
        <v>3.1157089999999998</v>
      </c>
      <c r="J2323" s="1">
        <v>294.96423804878043</v>
      </c>
      <c r="K2323" s="1">
        <v>2.78</v>
      </c>
      <c r="L2323" s="1" t="s">
        <v>68</v>
      </c>
      <c r="M2323" s="1" t="s">
        <v>68</v>
      </c>
      <c r="N2323" s="1" t="s">
        <v>68</v>
      </c>
      <c r="O2323" s="1" t="s">
        <v>68</v>
      </c>
      <c r="P2323" s="1" t="s">
        <v>68</v>
      </c>
      <c r="Q2323" s="1" t="s">
        <v>68</v>
      </c>
      <c r="R2323" s="1" t="s">
        <v>68</v>
      </c>
      <c r="S2323" s="1" t="s">
        <v>68</v>
      </c>
      <c r="T2323" s="1" t="s">
        <v>68</v>
      </c>
      <c r="U2323" s="1" t="s">
        <v>68</v>
      </c>
      <c r="V2323" s="1" t="s">
        <v>68</v>
      </c>
      <c r="W2323" s="1" t="s">
        <v>68</v>
      </c>
    </row>
    <row r="2324" spans="1:23" x14ac:dyDescent="0.2">
      <c r="A2324" s="1" t="s">
        <v>66</v>
      </c>
      <c r="B2324" s="1" t="s">
        <v>73</v>
      </c>
      <c r="D2324" s="23">
        <v>35221</v>
      </c>
      <c r="E2324" s="1">
        <v>1996</v>
      </c>
      <c r="F2324" s="1">
        <v>5</v>
      </c>
      <c r="G2324" s="1">
        <v>8</v>
      </c>
      <c r="H2324">
        <f t="shared" si="36"/>
        <v>4.8141768292682929</v>
      </c>
      <c r="I2324" s="1">
        <v>3.145292</v>
      </c>
      <c r="J2324" s="1">
        <v>323.51268292682931</v>
      </c>
      <c r="K2324" s="1">
        <v>2.9</v>
      </c>
      <c r="L2324" s="1" t="s">
        <v>68</v>
      </c>
      <c r="M2324" s="1" t="s">
        <v>68</v>
      </c>
      <c r="N2324" s="1" t="s">
        <v>68</v>
      </c>
      <c r="O2324" s="1" t="s">
        <v>68</v>
      </c>
      <c r="P2324" s="1" t="s">
        <v>68</v>
      </c>
      <c r="Q2324" s="1" t="s">
        <v>68</v>
      </c>
      <c r="R2324" s="1" t="s">
        <v>68</v>
      </c>
      <c r="S2324" s="1" t="s">
        <v>68</v>
      </c>
      <c r="T2324" s="1" t="s">
        <v>68</v>
      </c>
      <c r="U2324" s="1" t="s">
        <v>68</v>
      </c>
      <c r="V2324" s="1" t="s">
        <v>68</v>
      </c>
      <c r="W2324" s="1" t="s">
        <v>68</v>
      </c>
    </row>
    <row r="2325" spans="1:23" x14ac:dyDescent="0.2">
      <c r="A2325" s="1" t="s">
        <v>66</v>
      </c>
      <c r="B2325" s="1" t="s">
        <v>73</v>
      </c>
      <c r="D2325" s="23">
        <v>35221</v>
      </c>
      <c r="E2325" s="1">
        <v>1996</v>
      </c>
      <c r="F2325" s="1">
        <v>5</v>
      </c>
      <c r="G2325" s="1">
        <v>9</v>
      </c>
      <c r="H2325">
        <f t="shared" si="36"/>
        <v>5.121564786585366</v>
      </c>
      <c r="I2325" s="1">
        <v>3.2478020000000001</v>
      </c>
      <c r="J2325" s="1">
        <v>344.16915365853663</v>
      </c>
      <c r="K2325" s="1">
        <v>3.21</v>
      </c>
      <c r="L2325" s="1" t="s">
        <v>68</v>
      </c>
      <c r="M2325" s="1" t="s">
        <v>68</v>
      </c>
      <c r="N2325" s="1" t="s">
        <v>68</v>
      </c>
      <c r="O2325" s="1" t="s">
        <v>68</v>
      </c>
      <c r="P2325" s="1" t="s">
        <v>68</v>
      </c>
      <c r="Q2325" s="1" t="s">
        <v>68</v>
      </c>
      <c r="R2325" s="1" t="s">
        <v>68</v>
      </c>
      <c r="S2325" s="1" t="s">
        <v>68</v>
      </c>
      <c r="T2325" s="1" t="s">
        <v>68</v>
      </c>
      <c r="U2325" s="1" t="s">
        <v>68</v>
      </c>
      <c r="V2325" s="1" t="s">
        <v>68</v>
      </c>
      <c r="W2325" s="1" t="s">
        <v>68</v>
      </c>
    </row>
    <row r="2326" spans="1:23" x14ac:dyDescent="0.2">
      <c r="A2326" s="1" t="s">
        <v>66</v>
      </c>
      <c r="B2326" s="1" t="s">
        <v>73</v>
      </c>
      <c r="D2326" s="23">
        <v>35221</v>
      </c>
      <c r="E2326" s="1">
        <v>1996</v>
      </c>
      <c r="F2326" s="1">
        <v>5</v>
      </c>
      <c r="G2326" s="1">
        <v>10</v>
      </c>
      <c r="H2326">
        <f t="shared" si="36"/>
        <v>7.0419048780487801</v>
      </c>
      <c r="I2326" s="1">
        <v>2.8414030000000001</v>
      </c>
      <c r="J2326" s="1">
        <v>473.21600780487807</v>
      </c>
      <c r="K2326" s="1">
        <v>4.46</v>
      </c>
      <c r="L2326" s="1" t="s">
        <v>68</v>
      </c>
      <c r="M2326" s="1" t="s">
        <v>68</v>
      </c>
      <c r="N2326" s="1">
        <v>7.05</v>
      </c>
      <c r="O2326" s="1" t="s">
        <v>68</v>
      </c>
      <c r="P2326" s="1">
        <v>4.2960000000000003</v>
      </c>
      <c r="Q2326" s="1">
        <v>14.826000000000001</v>
      </c>
      <c r="R2326" s="1">
        <v>33.808450000000001</v>
      </c>
      <c r="S2326" s="1">
        <v>500</v>
      </c>
      <c r="T2326" s="1" t="s">
        <v>68</v>
      </c>
      <c r="U2326" s="1" t="s">
        <v>68</v>
      </c>
      <c r="V2326" s="1">
        <v>0.84043449999999997</v>
      </c>
      <c r="W2326" s="2">
        <v>7.3889369999999996E-2</v>
      </c>
    </row>
    <row r="2327" spans="1:23" x14ac:dyDescent="0.2">
      <c r="A2327" s="1" t="s">
        <v>66</v>
      </c>
      <c r="B2327" s="1" t="s">
        <v>73</v>
      </c>
      <c r="D2327" s="23">
        <v>35221</v>
      </c>
      <c r="E2327" s="1">
        <v>1996</v>
      </c>
      <c r="F2327" s="1">
        <v>5</v>
      </c>
      <c r="G2327" s="1">
        <v>11</v>
      </c>
      <c r="H2327">
        <f t="shared" si="36"/>
        <v>3.647651981707317</v>
      </c>
      <c r="I2327" s="1">
        <v>3.3516569999999999</v>
      </c>
      <c r="J2327" s="1">
        <v>245.12221317073173</v>
      </c>
      <c r="K2327" s="1">
        <v>2.19</v>
      </c>
      <c r="L2327" s="1" t="s">
        <v>68</v>
      </c>
      <c r="M2327" s="1" t="s">
        <v>68</v>
      </c>
      <c r="N2327" s="1">
        <v>6.78</v>
      </c>
      <c r="O2327" s="1" t="s">
        <v>68</v>
      </c>
      <c r="P2327" s="1">
        <v>6.6849999999999996</v>
      </c>
      <c r="Q2327" s="1">
        <v>31.119</v>
      </c>
      <c r="R2327" s="1">
        <v>20.437949999999997</v>
      </c>
      <c r="S2327" s="1">
        <v>447</v>
      </c>
      <c r="T2327" s="1" t="s">
        <v>68</v>
      </c>
      <c r="U2327" s="1" t="s">
        <v>68</v>
      </c>
      <c r="V2327" s="1">
        <v>0.78874239999999995</v>
      </c>
      <c r="W2327" s="2">
        <v>7.2891730000000002E-2</v>
      </c>
    </row>
    <row r="2328" spans="1:23" x14ac:dyDescent="0.2">
      <c r="A2328" s="1" t="s">
        <v>66</v>
      </c>
      <c r="B2328" s="1" t="s">
        <v>73</v>
      </c>
      <c r="D2328" s="23">
        <v>35221</v>
      </c>
      <c r="E2328" s="1">
        <v>1996</v>
      </c>
      <c r="F2328" s="1">
        <v>5</v>
      </c>
      <c r="G2328" s="1">
        <v>12</v>
      </c>
      <c r="H2328" t="s">
        <v>68</v>
      </c>
      <c r="I2328" s="1">
        <v>3.1476380000000002</v>
      </c>
      <c r="J2328" s="1" t="s">
        <v>68</v>
      </c>
      <c r="K2328" s="1" t="s">
        <v>68</v>
      </c>
      <c r="L2328" s="1" t="s">
        <v>68</v>
      </c>
      <c r="M2328" s="1" t="s">
        <v>68</v>
      </c>
      <c r="N2328" s="1">
        <v>7.5</v>
      </c>
      <c r="O2328" s="1" t="s">
        <v>68</v>
      </c>
      <c r="P2328" s="1">
        <v>6.0259999999999998</v>
      </c>
      <c r="Q2328" s="1">
        <v>52.991</v>
      </c>
      <c r="R2328" s="1">
        <v>21.672150000000002</v>
      </c>
      <c r="S2328" s="1">
        <v>442</v>
      </c>
      <c r="T2328" s="1" t="s">
        <v>68</v>
      </c>
      <c r="U2328" s="1" t="s">
        <v>68</v>
      </c>
      <c r="V2328" s="1">
        <v>0.72396550000000004</v>
      </c>
      <c r="W2328" s="2">
        <v>6.7375119999999997E-2</v>
      </c>
    </row>
    <row r="2329" spans="1:23" x14ac:dyDescent="0.2">
      <c r="A2329" s="1" t="s">
        <v>66</v>
      </c>
      <c r="B2329" s="1" t="s">
        <v>73</v>
      </c>
      <c r="D2329" s="23">
        <v>35221</v>
      </c>
      <c r="E2329" s="1">
        <v>1996</v>
      </c>
      <c r="F2329" s="1">
        <v>5</v>
      </c>
      <c r="G2329" s="1">
        <v>13</v>
      </c>
      <c r="H2329">
        <f t="shared" ref="H2329:H2371" si="37">J2329/1.12/60</f>
        <v>3.2171981707317072</v>
      </c>
      <c r="I2329" s="1">
        <v>3.1309079999999998</v>
      </c>
      <c r="J2329" s="1">
        <v>216.19571707317075</v>
      </c>
      <c r="K2329" s="1">
        <v>1.9</v>
      </c>
      <c r="L2329" s="1" t="s">
        <v>68</v>
      </c>
      <c r="M2329" s="1" t="s">
        <v>68</v>
      </c>
      <c r="N2329" s="1">
        <v>6.19</v>
      </c>
      <c r="O2329" s="1" t="s">
        <v>68</v>
      </c>
      <c r="P2329" s="1">
        <v>14.816000000000001</v>
      </c>
      <c r="Q2329" s="1">
        <v>53.930999999999997</v>
      </c>
      <c r="R2329" s="1">
        <v>29.90015</v>
      </c>
      <c r="S2329" s="1">
        <v>427</v>
      </c>
      <c r="T2329" s="1" t="s">
        <v>68</v>
      </c>
      <c r="U2329" s="1" t="s">
        <v>68</v>
      </c>
      <c r="V2329" s="1">
        <v>0.83510430000000002</v>
      </c>
      <c r="W2329" s="2">
        <v>7.9945829999999996E-2</v>
      </c>
    </row>
    <row r="2330" spans="1:23" x14ac:dyDescent="0.2">
      <c r="A2330" s="1" t="s">
        <v>66</v>
      </c>
      <c r="B2330" s="1" t="s">
        <v>73</v>
      </c>
      <c r="D2330" s="23">
        <v>35221</v>
      </c>
      <c r="E2330" s="1">
        <v>1996</v>
      </c>
      <c r="F2330" s="1">
        <v>6</v>
      </c>
      <c r="G2330" s="1">
        <v>1</v>
      </c>
      <c r="H2330">
        <f t="shared" si="37"/>
        <v>3.7785939024390247</v>
      </c>
      <c r="I2330" s="1">
        <v>2.9648430000000001</v>
      </c>
      <c r="J2330" s="1">
        <v>253.92151024390247</v>
      </c>
      <c r="K2330" s="1">
        <v>2.3199999999999998</v>
      </c>
      <c r="L2330" s="1" t="s">
        <v>68</v>
      </c>
      <c r="M2330" s="1" t="s">
        <v>68</v>
      </c>
      <c r="N2330" s="1">
        <v>7.48</v>
      </c>
      <c r="O2330" s="1" t="s">
        <v>68</v>
      </c>
      <c r="P2330" s="1">
        <v>3.3889999999999998</v>
      </c>
      <c r="Q2330" s="1">
        <v>6.907</v>
      </c>
      <c r="R2330" s="1">
        <v>7.0674499999999991</v>
      </c>
      <c r="S2330" s="1">
        <v>403</v>
      </c>
      <c r="T2330" s="1" t="s">
        <v>68</v>
      </c>
      <c r="U2330" s="1" t="s">
        <v>68</v>
      </c>
      <c r="V2330" s="1">
        <v>0.7281339</v>
      </c>
      <c r="W2330" s="2">
        <v>6.2774659999999996E-2</v>
      </c>
    </row>
    <row r="2331" spans="1:23" x14ac:dyDescent="0.2">
      <c r="A2331" s="1" t="s">
        <v>66</v>
      </c>
      <c r="B2331" s="1" t="s">
        <v>73</v>
      </c>
      <c r="D2331" s="23">
        <v>35221</v>
      </c>
      <c r="E2331" s="1">
        <v>1996</v>
      </c>
      <c r="F2331" s="1">
        <v>6</v>
      </c>
      <c r="G2331" s="1">
        <v>2</v>
      </c>
      <c r="H2331">
        <f t="shared" si="37"/>
        <v>4.7358403963414624</v>
      </c>
      <c r="I2331" s="1">
        <v>3.1360209999999999</v>
      </c>
      <c r="J2331" s="1">
        <v>318.24847463414631</v>
      </c>
      <c r="K2331" s="1">
        <v>3.01</v>
      </c>
      <c r="L2331" s="1" t="s">
        <v>68</v>
      </c>
      <c r="M2331" s="1" t="s">
        <v>68</v>
      </c>
      <c r="N2331" s="1" t="s">
        <v>68</v>
      </c>
      <c r="O2331" s="1" t="s">
        <v>68</v>
      </c>
      <c r="P2331" s="1" t="s">
        <v>68</v>
      </c>
      <c r="Q2331" s="1" t="s">
        <v>68</v>
      </c>
      <c r="R2331" s="1" t="s">
        <v>68</v>
      </c>
      <c r="S2331" s="1" t="s">
        <v>68</v>
      </c>
      <c r="T2331" s="1" t="s">
        <v>68</v>
      </c>
      <c r="U2331" s="1" t="s">
        <v>68</v>
      </c>
      <c r="V2331" s="1" t="s">
        <v>68</v>
      </c>
      <c r="W2331" s="1" t="s">
        <v>68</v>
      </c>
    </row>
    <row r="2332" spans="1:23" x14ac:dyDescent="0.2">
      <c r="A2332" s="1" t="s">
        <v>66</v>
      </c>
      <c r="B2332" s="1" t="s">
        <v>73</v>
      </c>
      <c r="D2332" s="23">
        <v>35221</v>
      </c>
      <c r="E2332" s="1">
        <v>1996</v>
      </c>
      <c r="F2332" s="1">
        <v>6</v>
      </c>
      <c r="G2332" s="1">
        <v>3</v>
      </c>
      <c r="H2332">
        <f t="shared" si="37"/>
        <v>4.2255192073170722</v>
      </c>
      <c r="I2332" s="1">
        <v>3.3762110000000001</v>
      </c>
      <c r="J2332" s="1">
        <v>283.95489073170728</v>
      </c>
      <c r="K2332" s="1">
        <v>2.67</v>
      </c>
      <c r="L2332" s="1" t="s">
        <v>68</v>
      </c>
      <c r="M2332" s="1" t="s">
        <v>68</v>
      </c>
      <c r="N2332" s="1" t="s">
        <v>68</v>
      </c>
      <c r="O2332" s="1" t="s">
        <v>68</v>
      </c>
      <c r="P2332" s="1" t="s">
        <v>68</v>
      </c>
      <c r="Q2332" s="1" t="s">
        <v>68</v>
      </c>
      <c r="R2332" s="1" t="s">
        <v>68</v>
      </c>
      <c r="S2332" s="1" t="s">
        <v>68</v>
      </c>
      <c r="T2332" s="1" t="s">
        <v>68</v>
      </c>
      <c r="U2332" s="1" t="s">
        <v>68</v>
      </c>
      <c r="V2332" s="1" t="s">
        <v>68</v>
      </c>
      <c r="W2332" s="1" t="s">
        <v>68</v>
      </c>
    </row>
    <row r="2333" spans="1:23" x14ac:dyDescent="0.2">
      <c r="A2333" s="1" t="s">
        <v>66</v>
      </c>
      <c r="B2333" s="1" t="s">
        <v>73</v>
      </c>
      <c r="D2333" s="23">
        <v>35221</v>
      </c>
      <c r="E2333" s="1">
        <v>1996</v>
      </c>
      <c r="F2333" s="1">
        <v>6</v>
      </c>
      <c r="G2333" s="1">
        <v>4</v>
      </c>
      <c r="H2333">
        <f t="shared" si="37"/>
        <v>7.047862652439024</v>
      </c>
      <c r="I2333" s="1">
        <v>3.1535799999999998</v>
      </c>
      <c r="J2333" s="1">
        <v>473.61637024390245</v>
      </c>
      <c r="K2333" s="1">
        <v>4.49</v>
      </c>
      <c r="L2333" s="1" t="s">
        <v>68</v>
      </c>
      <c r="M2333" s="1" t="s">
        <v>68</v>
      </c>
      <c r="N2333" s="1" t="s">
        <v>68</v>
      </c>
      <c r="O2333" s="1" t="s">
        <v>68</v>
      </c>
      <c r="P2333" s="1" t="s">
        <v>68</v>
      </c>
      <c r="Q2333" s="1" t="s">
        <v>68</v>
      </c>
      <c r="R2333" s="1" t="s">
        <v>68</v>
      </c>
      <c r="S2333" s="1" t="s">
        <v>68</v>
      </c>
      <c r="T2333" s="1" t="s">
        <v>68</v>
      </c>
      <c r="U2333" s="1" t="s">
        <v>68</v>
      </c>
      <c r="V2333" s="1" t="s">
        <v>68</v>
      </c>
      <c r="W2333" s="1" t="s">
        <v>68</v>
      </c>
    </row>
    <row r="2334" spans="1:23" x14ac:dyDescent="0.2">
      <c r="A2334" s="1" t="s">
        <v>66</v>
      </c>
      <c r="B2334" s="1" t="s">
        <v>73</v>
      </c>
      <c r="D2334" s="23">
        <v>35221</v>
      </c>
      <c r="E2334" s="1">
        <v>1996</v>
      </c>
      <c r="F2334" s="1">
        <v>6</v>
      </c>
      <c r="G2334" s="1">
        <v>5</v>
      </c>
      <c r="H2334">
        <f t="shared" si="37"/>
        <v>5.4124628048780474</v>
      </c>
      <c r="I2334" s="1">
        <v>3.2892700000000001</v>
      </c>
      <c r="J2334" s="1">
        <v>363.71750048780484</v>
      </c>
      <c r="K2334" s="1">
        <v>3.42</v>
      </c>
      <c r="L2334" s="1" t="s">
        <v>68</v>
      </c>
      <c r="M2334" s="1" t="s">
        <v>68</v>
      </c>
      <c r="N2334" s="1" t="s">
        <v>68</v>
      </c>
      <c r="O2334" s="1" t="s">
        <v>68</v>
      </c>
      <c r="P2334" s="1" t="s">
        <v>68</v>
      </c>
      <c r="Q2334" s="1" t="s">
        <v>68</v>
      </c>
      <c r="R2334" s="1" t="s">
        <v>68</v>
      </c>
      <c r="S2334" s="1" t="s">
        <v>68</v>
      </c>
      <c r="T2334" s="1" t="s">
        <v>68</v>
      </c>
      <c r="U2334" s="1" t="s">
        <v>68</v>
      </c>
      <c r="V2334" s="1" t="s">
        <v>68</v>
      </c>
      <c r="W2334" s="1" t="s">
        <v>68</v>
      </c>
    </row>
    <row r="2335" spans="1:23" x14ac:dyDescent="0.2">
      <c r="A2335" s="1" t="s">
        <v>66</v>
      </c>
      <c r="B2335" s="1" t="s">
        <v>73</v>
      </c>
      <c r="D2335" s="23">
        <v>35221</v>
      </c>
      <c r="E2335" s="1">
        <v>1996</v>
      </c>
      <c r="F2335" s="1">
        <v>6</v>
      </c>
      <c r="G2335" s="1">
        <v>6</v>
      </c>
      <c r="H2335">
        <f t="shared" si="37"/>
        <v>3.156052591463415</v>
      </c>
      <c r="I2335" s="1">
        <v>3.2530399999999999</v>
      </c>
      <c r="J2335" s="1">
        <v>212.08673414634151</v>
      </c>
      <c r="K2335" s="1">
        <v>1.83</v>
      </c>
      <c r="L2335" s="1" t="s">
        <v>68</v>
      </c>
      <c r="M2335" s="1" t="s">
        <v>68</v>
      </c>
      <c r="N2335" s="1" t="s">
        <v>68</v>
      </c>
      <c r="O2335" s="1" t="s">
        <v>68</v>
      </c>
      <c r="P2335" s="1" t="s">
        <v>68</v>
      </c>
      <c r="Q2335" s="1" t="s">
        <v>68</v>
      </c>
      <c r="R2335" s="1" t="s">
        <v>68</v>
      </c>
      <c r="S2335" s="1" t="s">
        <v>68</v>
      </c>
      <c r="T2335" s="1" t="s">
        <v>68</v>
      </c>
      <c r="U2335" s="1" t="s">
        <v>68</v>
      </c>
      <c r="V2335" s="1" t="s">
        <v>68</v>
      </c>
      <c r="W2335" s="1" t="s">
        <v>68</v>
      </c>
    </row>
    <row r="2336" spans="1:23" x14ac:dyDescent="0.2">
      <c r="A2336" s="1" t="s">
        <v>66</v>
      </c>
      <c r="B2336" s="1" t="s">
        <v>73</v>
      </c>
      <c r="D2336" s="23">
        <v>35221</v>
      </c>
      <c r="E2336" s="1">
        <v>1996</v>
      </c>
      <c r="F2336" s="1">
        <v>6</v>
      </c>
      <c r="G2336" s="1">
        <v>7</v>
      </c>
      <c r="H2336">
        <f t="shared" si="37"/>
        <v>5.6798617378048784</v>
      </c>
      <c r="I2336" s="1">
        <v>3.2404250000000001</v>
      </c>
      <c r="J2336" s="1">
        <v>381.68670878048783</v>
      </c>
      <c r="K2336" s="1">
        <v>3.61</v>
      </c>
      <c r="L2336" s="1" t="s">
        <v>68</v>
      </c>
      <c r="M2336" s="1" t="s">
        <v>68</v>
      </c>
      <c r="N2336" s="1" t="s">
        <v>68</v>
      </c>
      <c r="O2336" s="1" t="s">
        <v>68</v>
      </c>
      <c r="P2336" s="1" t="s">
        <v>68</v>
      </c>
      <c r="Q2336" s="1" t="s">
        <v>68</v>
      </c>
      <c r="R2336" s="1" t="s">
        <v>68</v>
      </c>
      <c r="S2336" s="1" t="s">
        <v>68</v>
      </c>
      <c r="T2336" s="1" t="s">
        <v>68</v>
      </c>
      <c r="U2336" s="1" t="s">
        <v>68</v>
      </c>
      <c r="V2336" s="1" t="s">
        <v>68</v>
      </c>
      <c r="W2336" s="1" t="s">
        <v>68</v>
      </c>
    </row>
    <row r="2337" spans="1:25" x14ac:dyDescent="0.2">
      <c r="A2337" s="1" t="s">
        <v>66</v>
      </c>
      <c r="B2337" s="1" t="s">
        <v>73</v>
      </c>
      <c r="D2337" s="23">
        <v>35221</v>
      </c>
      <c r="E2337" s="1">
        <v>1996</v>
      </c>
      <c r="F2337" s="1">
        <v>6</v>
      </c>
      <c r="G2337" s="1">
        <v>8</v>
      </c>
      <c r="H2337">
        <f t="shared" si="37"/>
        <v>5.8597939024390238</v>
      </c>
      <c r="I2337" s="1">
        <v>3.1269309999999999</v>
      </c>
      <c r="J2337" s="1">
        <v>393.77815024390242</v>
      </c>
      <c r="K2337" s="1">
        <v>3.72</v>
      </c>
      <c r="L2337" s="1" t="s">
        <v>68</v>
      </c>
      <c r="M2337" s="1" t="s">
        <v>68</v>
      </c>
      <c r="N2337" s="1" t="s">
        <v>68</v>
      </c>
      <c r="O2337" s="1" t="s">
        <v>68</v>
      </c>
      <c r="P2337" s="1" t="s">
        <v>68</v>
      </c>
      <c r="Q2337" s="1" t="s">
        <v>68</v>
      </c>
      <c r="R2337" s="1" t="s">
        <v>68</v>
      </c>
      <c r="S2337" s="1" t="s">
        <v>68</v>
      </c>
      <c r="T2337" s="1" t="s">
        <v>68</v>
      </c>
      <c r="U2337" s="1" t="s">
        <v>68</v>
      </c>
      <c r="V2337" s="1" t="s">
        <v>68</v>
      </c>
      <c r="W2337" s="1" t="s">
        <v>68</v>
      </c>
    </row>
    <row r="2338" spans="1:25" x14ac:dyDescent="0.2">
      <c r="A2338" s="1" t="s">
        <v>66</v>
      </c>
      <c r="B2338" s="1" t="s">
        <v>73</v>
      </c>
      <c r="D2338" s="23">
        <v>35221</v>
      </c>
      <c r="E2338" s="1">
        <v>1996</v>
      </c>
      <c r="F2338" s="1">
        <v>6</v>
      </c>
      <c r="G2338" s="1">
        <v>9</v>
      </c>
      <c r="H2338">
        <f t="shared" si="37"/>
        <v>3.0573527439024395</v>
      </c>
      <c r="I2338" s="1">
        <v>3.412131</v>
      </c>
      <c r="J2338" s="1">
        <v>205.45410439024394</v>
      </c>
      <c r="K2338" s="1">
        <v>1.79</v>
      </c>
      <c r="L2338" s="1" t="s">
        <v>68</v>
      </c>
      <c r="M2338" s="1" t="s">
        <v>68</v>
      </c>
      <c r="N2338" s="1" t="s">
        <v>68</v>
      </c>
      <c r="O2338" s="1" t="s">
        <v>68</v>
      </c>
      <c r="P2338" s="1" t="s">
        <v>68</v>
      </c>
      <c r="Q2338" s="1" t="s">
        <v>68</v>
      </c>
      <c r="R2338" s="1" t="s">
        <v>68</v>
      </c>
      <c r="S2338" s="1" t="s">
        <v>68</v>
      </c>
      <c r="T2338" s="1" t="s">
        <v>68</v>
      </c>
      <c r="U2338" s="1" t="s">
        <v>68</v>
      </c>
      <c r="V2338" s="1" t="s">
        <v>68</v>
      </c>
      <c r="W2338" s="1" t="s">
        <v>68</v>
      </c>
    </row>
    <row r="2339" spans="1:25" x14ac:dyDescent="0.2">
      <c r="A2339" s="1" t="s">
        <v>66</v>
      </c>
      <c r="B2339" s="1" t="s">
        <v>73</v>
      </c>
      <c r="D2339" s="23">
        <v>35221</v>
      </c>
      <c r="E2339" s="1">
        <v>1996</v>
      </c>
      <c r="F2339" s="1">
        <v>6</v>
      </c>
      <c r="G2339" s="1">
        <v>10</v>
      </c>
      <c r="H2339">
        <f t="shared" si="37"/>
        <v>6.8357621951219505</v>
      </c>
      <c r="I2339" s="1">
        <v>2.9813170000000002</v>
      </c>
      <c r="J2339" s="1">
        <v>459.36321951219514</v>
      </c>
      <c r="K2339" s="1">
        <v>4.3600000000000003</v>
      </c>
      <c r="L2339" s="1" t="s">
        <v>68</v>
      </c>
      <c r="M2339" s="1" t="s">
        <v>68</v>
      </c>
      <c r="N2339" s="1">
        <v>7.08</v>
      </c>
      <c r="O2339" s="1" t="s">
        <v>68</v>
      </c>
      <c r="P2339" s="1">
        <v>6.6390000000000002</v>
      </c>
      <c r="Q2339" s="1">
        <v>14.478999999999999</v>
      </c>
      <c r="R2339" s="1">
        <v>32.677099999999996</v>
      </c>
      <c r="S2339" s="1">
        <v>469</v>
      </c>
      <c r="T2339" s="1" t="s">
        <v>68</v>
      </c>
      <c r="U2339" s="1" t="s">
        <v>68</v>
      </c>
      <c r="V2339" s="1">
        <v>0.79433419999999999</v>
      </c>
      <c r="W2339" s="2">
        <v>6.8556229999999996E-2</v>
      </c>
    </row>
    <row r="2340" spans="1:25" x14ac:dyDescent="0.2">
      <c r="A2340" s="1" t="s">
        <v>66</v>
      </c>
      <c r="B2340" s="1" t="s">
        <v>73</v>
      </c>
      <c r="D2340" s="23">
        <v>35221</v>
      </c>
      <c r="E2340" s="1">
        <v>1996</v>
      </c>
      <c r="F2340" s="1">
        <v>6</v>
      </c>
      <c r="G2340" s="1">
        <v>11</v>
      </c>
      <c r="H2340">
        <f t="shared" si="37"/>
        <v>5.4851919207317081</v>
      </c>
      <c r="I2340" s="1">
        <v>2.9630550000000002</v>
      </c>
      <c r="J2340" s="1">
        <v>368.60489707317083</v>
      </c>
      <c r="K2340" s="1">
        <v>3.47</v>
      </c>
      <c r="L2340" s="1" t="s">
        <v>68</v>
      </c>
      <c r="M2340" s="1" t="s">
        <v>68</v>
      </c>
      <c r="N2340" s="1">
        <v>7.45</v>
      </c>
      <c r="O2340" s="1" t="s">
        <v>68</v>
      </c>
      <c r="P2340" s="1">
        <v>6.1379999999999999</v>
      </c>
      <c r="Q2340" s="1">
        <v>35.241</v>
      </c>
      <c r="R2340" s="1">
        <v>21.569299999999998</v>
      </c>
      <c r="S2340" s="1">
        <v>468</v>
      </c>
      <c r="T2340" s="1" t="s">
        <v>68</v>
      </c>
      <c r="U2340" s="1" t="s">
        <v>68</v>
      </c>
      <c r="V2340" s="1">
        <v>0.85097929999999999</v>
      </c>
      <c r="W2340" s="1">
        <v>7.5784500000000005E-2</v>
      </c>
    </row>
    <row r="2341" spans="1:25" x14ac:dyDescent="0.2">
      <c r="A2341" s="1" t="s">
        <v>66</v>
      </c>
      <c r="B2341" s="1" t="s">
        <v>73</v>
      </c>
      <c r="D2341" s="23">
        <v>35221</v>
      </c>
      <c r="E2341" s="1">
        <v>1996</v>
      </c>
      <c r="F2341" s="1">
        <v>6</v>
      </c>
      <c r="G2341" s="1">
        <v>12</v>
      </c>
      <c r="H2341">
        <f t="shared" si="37"/>
        <v>6.7260137195121947</v>
      </c>
      <c r="I2341" s="1">
        <v>3.0617000000000001</v>
      </c>
      <c r="J2341" s="1">
        <v>451.98812195121951</v>
      </c>
      <c r="K2341" s="1">
        <v>4.25</v>
      </c>
      <c r="L2341" s="1" t="s">
        <v>68</v>
      </c>
      <c r="M2341" s="1" t="s">
        <v>68</v>
      </c>
      <c r="N2341" s="1">
        <v>6.52</v>
      </c>
      <c r="O2341" s="1" t="s">
        <v>68</v>
      </c>
      <c r="P2341" s="1">
        <v>12.936</v>
      </c>
      <c r="Q2341" s="1">
        <v>51.738999999999997</v>
      </c>
      <c r="R2341" s="1">
        <v>20.952199999999998</v>
      </c>
      <c r="S2341" s="1">
        <v>502</v>
      </c>
      <c r="T2341" s="1" t="s">
        <v>68</v>
      </c>
      <c r="U2341" s="1" t="s">
        <v>68</v>
      </c>
      <c r="V2341" s="1">
        <v>1.02684</v>
      </c>
      <c r="W2341" s="2">
        <v>9.7331940000000006E-2</v>
      </c>
    </row>
    <row r="2342" spans="1:25" x14ac:dyDescent="0.2">
      <c r="A2342" s="1" t="s">
        <v>66</v>
      </c>
      <c r="B2342" s="1" t="s">
        <v>73</v>
      </c>
      <c r="D2342" s="23">
        <v>35221</v>
      </c>
      <c r="E2342" s="1">
        <v>1996</v>
      </c>
      <c r="F2342" s="1">
        <v>6</v>
      </c>
      <c r="G2342" s="1">
        <v>13</v>
      </c>
      <c r="H2342">
        <f t="shared" si="37"/>
        <v>3.2874740853658531</v>
      </c>
      <c r="I2342" s="1">
        <v>3.2748210000000002</v>
      </c>
      <c r="J2342" s="1">
        <v>220.91825853658537</v>
      </c>
      <c r="K2342" s="1">
        <v>1.95</v>
      </c>
      <c r="L2342" s="1" t="s">
        <v>68</v>
      </c>
      <c r="M2342" s="1" t="s">
        <v>68</v>
      </c>
      <c r="N2342" s="1">
        <v>6.12</v>
      </c>
      <c r="O2342" s="1" t="s">
        <v>68</v>
      </c>
      <c r="P2342" s="1">
        <v>15.941000000000001</v>
      </c>
      <c r="Q2342" s="1">
        <v>50.292999999999999</v>
      </c>
      <c r="R2342" s="1">
        <v>20.437949999999997</v>
      </c>
      <c r="S2342" s="1">
        <v>459</v>
      </c>
      <c r="T2342" s="1" t="s">
        <v>68</v>
      </c>
      <c r="U2342" s="1" t="s">
        <v>68</v>
      </c>
      <c r="V2342" s="1">
        <v>0.85589999999999999</v>
      </c>
      <c r="W2342" s="2">
        <v>8.3604810000000002E-2</v>
      </c>
    </row>
    <row r="2343" spans="1:25" x14ac:dyDescent="0.2">
      <c r="A2343" s="1" t="s">
        <v>66</v>
      </c>
      <c r="B2343" s="1" t="s">
        <v>73</v>
      </c>
      <c r="D2343" s="23">
        <v>35595</v>
      </c>
      <c r="E2343" s="1">
        <v>1997</v>
      </c>
      <c r="F2343" s="1">
        <v>1</v>
      </c>
      <c r="G2343" s="1">
        <v>1</v>
      </c>
      <c r="H2343">
        <f t="shared" si="37"/>
        <v>2.6438499999999996</v>
      </c>
      <c r="I2343" s="1" t="s">
        <v>68</v>
      </c>
      <c r="J2343" s="1">
        <v>177.66672</v>
      </c>
      <c r="K2343" s="1">
        <v>1.52</v>
      </c>
      <c r="L2343" s="1" t="s">
        <v>68</v>
      </c>
      <c r="M2343" s="1" t="s">
        <v>68</v>
      </c>
      <c r="N2343">
        <v>7.09</v>
      </c>
      <c r="O2343" s="1" t="s">
        <v>68</v>
      </c>
      <c r="P2343" s="1" t="s">
        <v>68</v>
      </c>
      <c r="Q2343" s="1" t="s">
        <v>68</v>
      </c>
      <c r="R2343" s="1" t="s">
        <v>68</v>
      </c>
      <c r="S2343" s="1" t="s">
        <v>68</v>
      </c>
      <c r="T2343" s="1" t="s">
        <v>68</v>
      </c>
      <c r="U2343" s="1" t="s">
        <v>68</v>
      </c>
      <c r="V2343" s="6">
        <v>6.5038550000000001E-2</v>
      </c>
      <c r="W2343">
        <v>0.65753410000000001</v>
      </c>
      <c r="X2343" s="6"/>
      <c r="Y2343"/>
    </row>
    <row r="2344" spans="1:25" x14ac:dyDescent="0.2">
      <c r="A2344" s="1" t="s">
        <v>66</v>
      </c>
      <c r="B2344" s="1" t="s">
        <v>73</v>
      </c>
      <c r="D2344" s="23">
        <v>35595</v>
      </c>
      <c r="E2344" s="1">
        <v>1997</v>
      </c>
      <c r="F2344" s="1">
        <v>1</v>
      </c>
      <c r="G2344" s="1">
        <v>2</v>
      </c>
      <c r="H2344">
        <f t="shared" si="37"/>
        <v>3.7700353658536585</v>
      </c>
      <c r="I2344" s="1" t="s">
        <v>68</v>
      </c>
      <c r="J2344" s="1">
        <v>253.34637658536587</v>
      </c>
      <c r="K2344" s="1">
        <v>2.3199999999999998</v>
      </c>
      <c r="L2344" s="1" t="s">
        <v>68</v>
      </c>
      <c r="M2344" s="1" t="s">
        <v>68</v>
      </c>
      <c r="N2344">
        <v>6.84</v>
      </c>
      <c r="O2344" s="1" t="s">
        <v>68</v>
      </c>
      <c r="P2344" s="1" t="s">
        <v>68</v>
      </c>
      <c r="Q2344" s="1" t="s">
        <v>68</v>
      </c>
      <c r="R2344" s="1" t="s">
        <v>68</v>
      </c>
      <c r="S2344" s="1" t="s">
        <v>68</v>
      </c>
      <c r="T2344" s="1" t="s">
        <v>68</v>
      </c>
      <c r="U2344" s="1" t="s">
        <v>68</v>
      </c>
      <c r="V2344" s="6">
        <v>7.8930819999999999E-2</v>
      </c>
      <c r="W2344">
        <v>0.72615890000000005</v>
      </c>
      <c r="X2344" s="6"/>
      <c r="Y2344"/>
    </row>
    <row r="2345" spans="1:25" x14ac:dyDescent="0.2">
      <c r="A2345" s="1" t="s">
        <v>66</v>
      </c>
      <c r="B2345" s="1" t="s">
        <v>73</v>
      </c>
      <c r="D2345" s="23">
        <v>35595</v>
      </c>
      <c r="E2345" s="1">
        <v>1997</v>
      </c>
      <c r="F2345" s="1">
        <v>1</v>
      </c>
      <c r="G2345" s="1">
        <v>3</v>
      </c>
      <c r="H2345">
        <f t="shared" si="37"/>
        <v>4.4098597560975605</v>
      </c>
      <c r="I2345" s="1" t="s">
        <v>68</v>
      </c>
      <c r="J2345" s="1">
        <v>296.34257560975607</v>
      </c>
      <c r="K2345" s="1">
        <v>2.78</v>
      </c>
      <c r="L2345" s="1" t="s">
        <v>68</v>
      </c>
      <c r="M2345" s="1" t="s">
        <v>68</v>
      </c>
      <c r="N2345">
        <v>7.13</v>
      </c>
      <c r="O2345" s="1" t="s">
        <v>68</v>
      </c>
      <c r="P2345" s="1" t="s">
        <v>68</v>
      </c>
      <c r="Q2345" s="1" t="s">
        <v>68</v>
      </c>
      <c r="R2345" s="1" t="s">
        <v>68</v>
      </c>
      <c r="S2345" s="1" t="s">
        <v>68</v>
      </c>
      <c r="T2345" s="1" t="s">
        <v>68</v>
      </c>
      <c r="U2345" s="1" t="s">
        <v>68</v>
      </c>
      <c r="V2345" s="6">
        <v>7.4991230000000006E-2</v>
      </c>
      <c r="W2345">
        <v>0.72535609999999995</v>
      </c>
      <c r="X2345" s="6"/>
      <c r="Y2345"/>
    </row>
    <row r="2346" spans="1:25" x14ac:dyDescent="0.2">
      <c r="A2346" s="1" t="s">
        <v>66</v>
      </c>
      <c r="B2346" s="1" t="s">
        <v>73</v>
      </c>
      <c r="D2346" s="23">
        <v>35595</v>
      </c>
      <c r="E2346" s="1">
        <v>1997</v>
      </c>
      <c r="F2346" s="1">
        <v>1</v>
      </c>
      <c r="G2346" s="1">
        <v>4</v>
      </c>
      <c r="H2346">
        <f t="shared" si="37"/>
        <v>3.9676748475609753</v>
      </c>
      <c r="I2346" s="1" t="s">
        <v>68</v>
      </c>
      <c r="J2346" s="1">
        <v>266.62774975609756</v>
      </c>
      <c r="K2346" s="1">
        <v>2.5099999999999998</v>
      </c>
      <c r="L2346" s="1" t="s">
        <v>68</v>
      </c>
      <c r="M2346" s="1" t="s">
        <v>68</v>
      </c>
      <c r="N2346">
        <v>7.04</v>
      </c>
      <c r="O2346" s="1" t="s">
        <v>68</v>
      </c>
      <c r="P2346" s="1" t="s">
        <v>68</v>
      </c>
      <c r="Q2346" s="1" t="s">
        <v>68</v>
      </c>
      <c r="R2346" s="1" t="s">
        <v>68</v>
      </c>
      <c r="S2346" s="1" t="s">
        <v>68</v>
      </c>
      <c r="T2346" s="1" t="s">
        <v>68</v>
      </c>
      <c r="U2346" s="1" t="s">
        <v>68</v>
      </c>
      <c r="V2346" s="6">
        <v>9.1984640000000006E-2</v>
      </c>
      <c r="W2346">
        <v>0.77718849999999995</v>
      </c>
      <c r="X2346" s="6"/>
      <c r="Y2346"/>
    </row>
    <row r="2347" spans="1:25" x14ac:dyDescent="0.2">
      <c r="A2347" s="1" t="s">
        <v>66</v>
      </c>
      <c r="B2347" s="1" t="s">
        <v>73</v>
      </c>
      <c r="D2347" s="23">
        <v>35595</v>
      </c>
      <c r="E2347" s="1">
        <v>1997</v>
      </c>
      <c r="F2347" s="1">
        <v>1</v>
      </c>
      <c r="G2347" s="1">
        <v>5</v>
      </c>
      <c r="H2347">
        <f t="shared" si="37"/>
        <v>3.0408443597560981</v>
      </c>
      <c r="I2347" s="1" t="s">
        <v>68</v>
      </c>
      <c r="J2347" s="1">
        <v>204.3447409756098</v>
      </c>
      <c r="K2347" s="1">
        <v>1.79</v>
      </c>
      <c r="L2347" s="1" t="s">
        <v>68</v>
      </c>
      <c r="M2347" s="1" t="s">
        <v>68</v>
      </c>
      <c r="N2347">
        <v>7.78</v>
      </c>
      <c r="O2347" s="1" t="s">
        <v>68</v>
      </c>
      <c r="P2347" s="1" t="s">
        <v>68</v>
      </c>
      <c r="Q2347" s="1" t="s">
        <v>68</v>
      </c>
      <c r="R2347" s="1" t="s">
        <v>68</v>
      </c>
      <c r="S2347" s="1" t="s">
        <v>68</v>
      </c>
      <c r="T2347" s="1" t="s">
        <v>68</v>
      </c>
      <c r="U2347" s="1" t="s">
        <v>68</v>
      </c>
      <c r="V2347" s="6">
        <v>8.4279980000000004E-2</v>
      </c>
      <c r="W2347">
        <v>0.7655092</v>
      </c>
      <c r="X2347" s="6"/>
      <c r="Y2347"/>
    </row>
    <row r="2348" spans="1:25" x14ac:dyDescent="0.2">
      <c r="A2348" s="1" t="s">
        <v>66</v>
      </c>
      <c r="B2348" s="1" t="s">
        <v>73</v>
      </c>
      <c r="D2348" s="23">
        <v>35595</v>
      </c>
      <c r="E2348" s="1">
        <v>1997</v>
      </c>
      <c r="F2348" s="1">
        <v>1</v>
      </c>
      <c r="G2348" s="1">
        <v>6</v>
      </c>
      <c r="H2348">
        <f t="shared" si="37"/>
        <v>4.2255192073170722</v>
      </c>
      <c r="I2348" s="1" t="s">
        <v>68</v>
      </c>
      <c r="J2348" s="1">
        <v>283.95489073170728</v>
      </c>
      <c r="K2348" s="1">
        <v>2.67</v>
      </c>
      <c r="L2348" s="1" t="s">
        <v>68</v>
      </c>
      <c r="M2348" s="1" t="s">
        <v>68</v>
      </c>
      <c r="N2348" s="1" t="s">
        <v>68</v>
      </c>
      <c r="O2348" s="1" t="s">
        <v>68</v>
      </c>
      <c r="P2348" s="1" t="s">
        <v>68</v>
      </c>
      <c r="Q2348" s="1" t="s">
        <v>68</v>
      </c>
      <c r="R2348" s="1" t="s">
        <v>68</v>
      </c>
      <c r="S2348" s="1" t="s">
        <v>68</v>
      </c>
      <c r="T2348" s="1" t="s">
        <v>68</v>
      </c>
      <c r="U2348" s="1" t="s">
        <v>68</v>
      </c>
      <c r="V2348" s="1" t="s">
        <v>68</v>
      </c>
      <c r="W2348" s="1" t="s">
        <v>68</v>
      </c>
    </row>
    <row r="2349" spans="1:25" x14ac:dyDescent="0.2">
      <c r="A2349" s="1" t="s">
        <v>66</v>
      </c>
      <c r="B2349" s="1" t="s">
        <v>73</v>
      </c>
      <c r="D2349" s="23">
        <v>35595</v>
      </c>
      <c r="E2349" s="1">
        <v>1997</v>
      </c>
      <c r="F2349" s="1">
        <v>1</v>
      </c>
      <c r="G2349" s="1">
        <v>7</v>
      </c>
      <c r="H2349">
        <f t="shared" si="37"/>
        <v>4.1657201219512201</v>
      </c>
      <c r="I2349" s="1" t="s">
        <v>68</v>
      </c>
      <c r="J2349" s="1">
        <v>279.93639219512198</v>
      </c>
      <c r="K2349" s="1">
        <v>2.62</v>
      </c>
      <c r="L2349" s="1" t="s">
        <v>68</v>
      </c>
      <c r="M2349" s="1" t="s">
        <v>68</v>
      </c>
      <c r="N2349" s="1" t="s">
        <v>68</v>
      </c>
      <c r="O2349" s="1" t="s">
        <v>68</v>
      </c>
      <c r="P2349" s="1" t="s">
        <v>68</v>
      </c>
      <c r="Q2349" s="1" t="s">
        <v>68</v>
      </c>
      <c r="R2349" s="1" t="s">
        <v>68</v>
      </c>
      <c r="S2349" s="1" t="s">
        <v>68</v>
      </c>
      <c r="T2349" s="1" t="s">
        <v>68</v>
      </c>
      <c r="U2349" s="1" t="s">
        <v>68</v>
      </c>
      <c r="V2349" s="1" t="s">
        <v>68</v>
      </c>
      <c r="W2349" s="1" t="s">
        <v>68</v>
      </c>
    </row>
    <row r="2350" spans="1:25" x14ac:dyDescent="0.2">
      <c r="A2350" s="1" t="s">
        <v>66</v>
      </c>
      <c r="B2350" s="1" t="s">
        <v>73</v>
      </c>
      <c r="D2350" s="23">
        <v>35595</v>
      </c>
      <c r="E2350" s="1">
        <v>1997</v>
      </c>
      <c r="F2350" s="1">
        <v>1</v>
      </c>
      <c r="G2350" s="1">
        <v>8</v>
      </c>
      <c r="H2350">
        <f t="shared" si="37"/>
        <v>7.1902958841463409</v>
      </c>
      <c r="I2350" s="1" t="s">
        <v>68</v>
      </c>
      <c r="J2350" s="1">
        <v>483.18788341463414</v>
      </c>
      <c r="K2350" s="1">
        <v>4.57</v>
      </c>
      <c r="L2350" s="1" t="s">
        <v>68</v>
      </c>
      <c r="M2350" s="1" t="s">
        <v>68</v>
      </c>
      <c r="N2350" s="1" t="s">
        <v>68</v>
      </c>
      <c r="O2350" s="1" t="s">
        <v>68</v>
      </c>
      <c r="P2350" s="1" t="s">
        <v>68</v>
      </c>
      <c r="Q2350" s="1" t="s">
        <v>68</v>
      </c>
      <c r="R2350" s="1" t="s">
        <v>68</v>
      </c>
      <c r="S2350" s="1" t="s">
        <v>68</v>
      </c>
      <c r="T2350" s="1" t="s">
        <v>68</v>
      </c>
      <c r="U2350" s="1" t="s">
        <v>68</v>
      </c>
      <c r="V2350" s="1" t="s">
        <v>68</v>
      </c>
      <c r="W2350" s="1" t="s">
        <v>68</v>
      </c>
    </row>
    <row r="2351" spans="1:25" x14ac:dyDescent="0.2">
      <c r="A2351" s="1" t="s">
        <v>66</v>
      </c>
      <c r="B2351" s="1" t="s">
        <v>73</v>
      </c>
      <c r="D2351" s="23">
        <v>35595</v>
      </c>
      <c r="E2351" s="1">
        <v>1997</v>
      </c>
      <c r="F2351" s="1">
        <v>1</v>
      </c>
      <c r="G2351" s="1">
        <v>9</v>
      </c>
      <c r="H2351">
        <f t="shared" si="37"/>
        <v>6.2722268292682912</v>
      </c>
      <c r="I2351" s="1" t="s">
        <v>68</v>
      </c>
      <c r="J2351" s="1">
        <v>421.49364292682924</v>
      </c>
      <c r="K2351" s="1">
        <v>4.01</v>
      </c>
      <c r="L2351" s="1" t="s">
        <v>68</v>
      </c>
      <c r="M2351" s="1" t="s">
        <v>68</v>
      </c>
      <c r="N2351" s="1" t="s">
        <v>68</v>
      </c>
      <c r="O2351" s="1" t="s">
        <v>68</v>
      </c>
      <c r="P2351" s="1" t="s">
        <v>68</v>
      </c>
      <c r="Q2351" s="1" t="s">
        <v>68</v>
      </c>
      <c r="R2351" s="1" t="s">
        <v>68</v>
      </c>
      <c r="S2351" s="1" t="s">
        <v>68</v>
      </c>
      <c r="T2351" s="1" t="s">
        <v>68</v>
      </c>
      <c r="U2351" s="1" t="s">
        <v>68</v>
      </c>
      <c r="V2351" s="1" t="s">
        <v>68</v>
      </c>
      <c r="W2351" s="1" t="s">
        <v>68</v>
      </c>
    </row>
    <row r="2352" spans="1:25" x14ac:dyDescent="0.2">
      <c r="A2352" s="1" t="s">
        <v>66</v>
      </c>
      <c r="B2352" s="1" t="s">
        <v>73</v>
      </c>
      <c r="D2352" s="23">
        <v>35595</v>
      </c>
      <c r="E2352" s="1">
        <v>1997</v>
      </c>
      <c r="F2352" s="1">
        <v>1</v>
      </c>
      <c r="G2352" s="1">
        <v>10</v>
      </c>
      <c r="H2352">
        <f t="shared" si="37"/>
        <v>4.8100266768292679</v>
      </c>
      <c r="I2352" s="1" t="s">
        <v>68</v>
      </c>
      <c r="J2352" s="1">
        <v>323.23379268292683</v>
      </c>
      <c r="K2352" s="1">
        <v>3.05</v>
      </c>
      <c r="L2352" s="1" t="s">
        <v>68</v>
      </c>
      <c r="M2352" s="1" t="s">
        <v>68</v>
      </c>
      <c r="N2352" s="1" t="s">
        <v>68</v>
      </c>
      <c r="O2352" s="1" t="s">
        <v>68</v>
      </c>
      <c r="P2352" s="1" t="s">
        <v>68</v>
      </c>
      <c r="Q2352" s="1" t="s">
        <v>68</v>
      </c>
      <c r="R2352" s="1" t="s">
        <v>68</v>
      </c>
      <c r="S2352" s="1" t="s">
        <v>68</v>
      </c>
      <c r="T2352" s="1" t="s">
        <v>68</v>
      </c>
      <c r="U2352" s="1" t="s">
        <v>68</v>
      </c>
      <c r="V2352" s="1" t="s">
        <v>68</v>
      </c>
      <c r="W2352" s="1" t="s">
        <v>68</v>
      </c>
    </row>
    <row r="2353" spans="1:23" x14ac:dyDescent="0.2">
      <c r="A2353" s="1" t="s">
        <v>66</v>
      </c>
      <c r="B2353" s="1" t="s">
        <v>73</v>
      </c>
      <c r="D2353" s="23">
        <v>35595</v>
      </c>
      <c r="E2353" s="1">
        <v>1997</v>
      </c>
      <c r="F2353" s="1">
        <v>1</v>
      </c>
      <c r="G2353" s="1">
        <v>11</v>
      </c>
      <c r="H2353">
        <f t="shared" si="37"/>
        <v>7.0532670731707299</v>
      </c>
      <c r="I2353" s="1" t="s">
        <v>68</v>
      </c>
      <c r="J2353" s="1">
        <v>473.97954731707307</v>
      </c>
      <c r="K2353" s="1">
        <v>4.5199999999999996</v>
      </c>
      <c r="L2353" s="1" t="s">
        <v>68</v>
      </c>
      <c r="M2353" s="1" t="s">
        <v>68</v>
      </c>
      <c r="N2353" s="1" t="s">
        <v>68</v>
      </c>
      <c r="O2353" s="1" t="s">
        <v>68</v>
      </c>
      <c r="P2353" s="1" t="s">
        <v>68</v>
      </c>
      <c r="Q2353" s="1" t="s">
        <v>68</v>
      </c>
      <c r="R2353" s="1" t="s">
        <v>68</v>
      </c>
      <c r="S2353" s="1" t="s">
        <v>68</v>
      </c>
      <c r="T2353" s="1" t="s">
        <v>68</v>
      </c>
      <c r="U2353" s="1" t="s">
        <v>68</v>
      </c>
      <c r="V2353" s="1" t="s">
        <v>68</v>
      </c>
      <c r="W2353" s="1" t="s">
        <v>68</v>
      </c>
    </row>
    <row r="2354" spans="1:23" x14ac:dyDescent="0.2">
      <c r="A2354" s="1" t="s">
        <v>66</v>
      </c>
      <c r="B2354" s="1" t="s">
        <v>73</v>
      </c>
      <c r="D2354" s="23">
        <v>35595</v>
      </c>
      <c r="E2354" s="1">
        <v>1997</v>
      </c>
      <c r="F2354" s="1">
        <v>1</v>
      </c>
      <c r="G2354" s="1">
        <v>12</v>
      </c>
      <c r="H2354">
        <f t="shared" si="37"/>
        <v>2.8267518292682925</v>
      </c>
      <c r="I2354" s="1" t="s">
        <v>68</v>
      </c>
      <c r="J2354" s="1">
        <v>189.95772292682929</v>
      </c>
      <c r="K2354" s="1">
        <v>1.62</v>
      </c>
      <c r="L2354" s="1" t="s">
        <v>68</v>
      </c>
      <c r="M2354" s="1" t="s">
        <v>68</v>
      </c>
      <c r="N2354" s="1" t="s">
        <v>68</v>
      </c>
      <c r="O2354" s="1" t="s">
        <v>68</v>
      </c>
      <c r="P2354" s="1" t="s">
        <v>68</v>
      </c>
      <c r="Q2354" s="1" t="s">
        <v>68</v>
      </c>
      <c r="R2354" s="1" t="s">
        <v>68</v>
      </c>
      <c r="S2354" s="1" t="s">
        <v>68</v>
      </c>
      <c r="T2354" s="1" t="s">
        <v>68</v>
      </c>
      <c r="U2354" s="1" t="s">
        <v>68</v>
      </c>
      <c r="V2354" s="1" t="s">
        <v>68</v>
      </c>
      <c r="W2354" s="1" t="s">
        <v>68</v>
      </c>
    </row>
    <row r="2355" spans="1:23" x14ac:dyDescent="0.2">
      <c r="A2355" s="1" t="s">
        <v>66</v>
      </c>
      <c r="B2355" s="1" t="s">
        <v>73</v>
      </c>
      <c r="D2355" s="23">
        <v>35595</v>
      </c>
      <c r="E2355" s="1">
        <v>1997</v>
      </c>
      <c r="F2355" s="1">
        <v>1</v>
      </c>
      <c r="G2355" s="1">
        <v>13</v>
      </c>
      <c r="H2355">
        <f t="shared" si="37"/>
        <v>3.1833329268292676</v>
      </c>
      <c r="I2355" s="1" t="s">
        <v>68</v>
      </c>
      <c r="J2355" s="1">
        <v>213.91997268292681</v>
      </c>
      <c r="K2355" s="1">
        <v>1.88</v>
      </c>
      <c r="L2355" s="1" t="s">
        <v>68</v>
      </c>
      <c r="M2355" s="1" t="s">
        <v>68</v>
      </c>
      <c r="N2355" s="1" t="s">
        <v>68</v>
      </c>
      <c r="O2355" s="1" t="s">
        <v>68</v>
      </c>
      <c r="P2355" s="1" t="s">
        <v>68</v>
      </c>
      <c r="Q2355" s="1" t="s">
        <v>68</v>
      </c>
      <c r="R2355" s="1" t="s">
        <v>68</v>
      </c>
      <c r="S2355" s="1" t="s">
        <v>68</v>
      </c>
      <c r="T2355" s="1" t="s">
        <v>68</v>
      </c>
      <c r="U2355" s="1" t="s">
        <v>68</v>
      </c>
      <c r="V2355" s="1" t="s">
        <v>68</v>
      </c>
      <c r="W2355" s="1" t="s">
        <v>68</v>
      </c>
    </row>
    <row r="2356" spans="1:23" x14ac:dyDescent="0.2">
      <c r="A2356" s="1" t="s">
        <v>66</v>
      </c>
      <c r="B2356" s="1" t="s">
        <v>73</v>
      </c>
      <c r="D2356" s="23">
        <v>35595</v>
      </c>
      <c r="E2356" s="1">
        <v>1997</v>
      </c>
      <c r="F2356" s="1">
        <v>2</v>
      </c>
      <c r="G2356" s="1">
        <v>1</v>
      </c>
      <c r="H2356">
        <f t="shared" si="37"/>
        <v>3.3607012195121948</v>
      </c>
      <c r="I2356" s="1" t="s">
        <v>68</v>
      </c>
      <c r="J2356" s="1">
        <v>225.83912195121951</v>
      </c>
      <c r="K2356" s="1">
        <v>2</v>
      </c>
      <c r="L2356" s="1" t="s">
        <v>68</v>
      </c>
      <c r="M2356" s="1" t="s">
        <v>68</v>
      </c>
      <c r="N2356">
        <v>6.65</v>
      </c>
      <c r="O2356" s="1" t="s">
        <v>68</v>
      </c>
      <c r="P2356" s="1" t="s">
        <v>68</v>
      </c>
      <c r="Q2356" s="1" t="s">
        <v>68</v>
      </c>
      <c r="R2356" s="1" t="s">
        <v>68</v>
      </c>
      <c r="S2356" s="1" t="s">
        <v>68</v>
      </c>
      <c r="T2356" s="1" t="s">
        <v>68</v>
      </c>
      <c r="U2356" s="1" t="s">
        <v>68</v>
      </c>
      <c r="V2356" s="6">
        <v>8.3039849999999998E-2</v>
      </c>
      <c r="W2356">
        <v>0.74308099999999999</v>
      </c>
    </row>
    <row r="2357" spans="1:23" x14ac:dyDescent="0.2">
      <c r="A2357" s="1" t="s">
        <v>66</v>
      </c>
      <c r="B2357" s="1" t="s">
        <v>73</v>
      </c>
      <c r="D2357" s="23">
        <v>35595</v>
      </c>
      <c r="E2357" s="1">
        <v>1997</v>
      </c>
      <c r="F2357" s="1">
        <v>2</v>
      </c>
      <c r="G2357" s="1">
        <v>2</v>
      </c>
      <c r="H2357">
        <f t="shared" si="37"/>
        <v>6.287019817073169</v>
      </c>
      <c r="I2357" s="1" t="s">
        <v>68</v>
      </c>
      <c r="J2357" s="1">
        <v>422.48773170731698</v>
      </c>
      <c r="K2357" s="1">
        <v>4.01</v>
      </c>
      <c r="L2357" s="1" t="s">
        <v>68</v>
      </c>
      <c r="M2357" s="1" t="s">
        <v>68</v>
      </c>
      <c r="N2357">
        <v>7.22</v>
      </c>
      <c r="O2357" s="1" t="s">
        <v>68</v>
      </c>
      <c r="P2357" s="1" t="s">
        <v>68</v>
      </c>
      <c r="Q2357" s="1" t="s">
        <v>68</v>
      </c>
      <c r="R2357" s="1" t="s">
        <v>68</v>
      </c>
      <c r="S2357" s="1" t="s">
        <v>68</v>
      </c>
      <c r="T2357" s="1" t="s">
        <v>68</v>
      </c>
      <c r="U2357" s="1" t="s">
        <v>68</v>
      </c>
      <c r="V2357" s="6">
        <v>6.8842249999999994E-2</v>
      </c>
      <c r="W2357">
        <v>0.76255269999999997</v>
      </c>
    </row>
    <row r="2358" spans="1:23" x14ac:dyDescent="0.2">
      <c r="A2358" s="1" t="s">
        <v>66</v>
      </c>
      <c r="B2358" s="1" t="s">
        <v>73</v>
      </c>
      <c r="D2358" s="23">
        <v>35595</v>
      </c>
      <c r="E2358" s="1">
        <v>1997</v>
      </c>
      <c r="F2358" s="1">
        <v>2</v>
      </c>
      <c r="G2358" s="1">
        <v>3</v>
      </c>
      <c r="H2358">
        <f t="shared" si="37"/>
        <v>6.7416920731707313</v>
      </c>
      <c r="I2358" s="1" t="s">
        <v>68</v>
      </c>
      <c r="J2358" s="1">
        <v>453.04170731707319</v>
      </c>
      <c r="K2358" s="1">
        <v>4.3</v>
      </c>
      <c r="L2358" s="1" t="s">
        <v>68</v>
      </c>
      <c r="M2358" s="1" t="s">
        <v>68</v>
      </c>
      <c r="N2358">
        <v>6.99</v>
      </c>
      <c r="O2358" s="1" t="s">
        <v>68</v>
      </c>
      <c r="P2358" s="1" t="s">
        <v>68</v>
      </c>
      <c r="Q2358" s="1" t="s">
        <v>68</v>
      </c>
      <c r="R2358" s="1" t="s">
        <v>68</v>
      </c>
      <c r="S2358" s="1" t="s">
        <v>68</v>
      </c>
      <c r="T2358" s="1" t="s">
        <v>68</v>
      </c>
      <c r="U2358" s="1" t="s">
        <v>68</v>
      </c>
      <c r="V2358">
        <v>7.2241399999999997E-2</v>
      </c>
      <c r="W2358">
        <v>0.69526670000000002</v>
      </c>
    </row>
    <row r="2359" spans="1:23" x14ac:dyDescent="0.2">
      <c r="A2359" s="1" t="s">
        <v>66</v>
      </c>
      <c r="B2359" s="1" t="s">
        <v>73</v>
      </c>
      <c r="D2359" s="23">
        <v>35595</v>
      </c>
      <c r="E2359" s="1">
        <v>1997</v>
      </c>
      <c r="F2359" s="1">
        <v>2</v>
      </c>
      <c r="G2359" s="1">
        <v>4</v>
      </c>
      <c r="H2359">
        <f t="shared" si="37"/>
        <v>3.6977858231707317</v>
      </c>
      <c r="I2359" s="1" t="s">
        <v>68</v>
      </c>
      <c r="J2359" s="1">
        <v>248.49120731707319</v>
      </c>
      <c r="K2359" s="1">
        <v>2.25</v>
      </c>
      <c r="L2359" s="1" t="s">
        <v>68</v>
      </c>
      <c r="M2359" s="1" t="s">
        <v>68</v>
      </c>
      <c r="N2359">
        <v>6.72</v>
      </c>
      <c r="O2359" s="1" t="s">
        <v>68</v>
      </c>
      <c r="P2359" s="1" t="s">
        <v>68</v>
      </c>
      <c r="Q2359" s="1" t="s">
        <v>68</v>
      </c>
      <c r="R2359" s="1" t="s">
        <v>68</v>
      </c>
      <c r="S2359" s="1" t="s">
        <v>68</v>
      </c>
      <c r="T2359" s="1" t="s">
        <v>68</v>
      </c>
      <c r="U2359" s="1" t="s">
        <v>68</v>
      </c>
      <c r="V2359" s="6">
        <v>9.116428E-2</v>
      </c>
      <c r="W2359">
        <v>0.7947862</v>
      </c>
    </row>
    <row r="2360" spans="1:23" x14ac:dyDescent="0.2">
      <c r="A2360" s="1" t="s">
        <v>66</v>
      </c>
      <c r="B2360" s="1" t="s">
        <v>73</v>
      </c>
      <c r="D2360" s="23">
        <v>35595</v>
      </c>
      <c r="E2360" s="1">
        <v>1997</v>
      </c>
      <c r="F2360" s="1">
        <v>2</v>
      </c>
      <c r="G2360" s="1">
        <v>5</v>
      </c>
      <c r="H2360">
        <f t="shared" si="37"/>
        <v>4.2626307926829261</v>
      </c>
      <c r="I2360" s="1" t="s">
        <v>68</v>
      </c>
      <c r="J2360" s="1">
        <v>286.44878926829267</v>
      </c>
      <c r="K2360" s="1">
        <v>2.38</v>
      </c>
      <c r="L2360" s="1" t="s">
        <v>68</v>
      </c>
      <c r="M2360" s="1" t="s">
        <v>68</v>
      </c>
      <c r="N2360">
        <v>6.95</v>
      </c>
      <c r="O2360" s="1" t="s">
        <v>68</v>
      </c>
      <c r="P2360" s="1" t="s">
        <v>68</v>
      </c>
      <c r="Q2360" s="1" t="s">
        <v>68</v>
      </c>
      <c r="R2360" s="1" t="s">
        <v>68</v>
      </c>
      <c r="S2360" s="1" t="s">
        <v>68</v>
      </c>
      <c r="T2360" s="1" t="s">
        <v>68</v>
      </c>
      <c r="U2360" s="1" t="s">
        <v>68</v>
      </c>
      <c r="V2360" s="6">
        <v>7.6881039999999998E-2</v>
      </c>
      <c r="W2360">
        <v>0.68633719999999998</v>
      </c>
    </row>
    <row r="2361" spans="1:23" x14ac:dyDescent="0.2">
      <c r="A2361" s="1" t="s">
        <v>66</v>
      </c>
      <c r="B2361" s="1" t="s">
        <v>73</v>
      </c>
      <c r="D2361" s="23">
        <v>35595</v>
      </c>
      <c r="E2361" s="1">
        <v>1997</v>
      </c>
      <c r="F2361" s="1">
        <v>2</v>
      </c>
      <c r="G2361" s="1">
        <v>6</v>
      </c>
      <c r="H2361">
        <f t="shared" si="37"/>
        <v>4.6153753048780484</v>
      </c>
      <c r="I2361" s="1" t="s">
        <v>68</v>
      </c>
      <c r="J2361" s="1">
        <v>310.1532204878049</v>
      </c>
      <c r="K2361" s="1">
        <v>2.93</v>
      </c>
      <c r="L2361" s="1" t="s">
        <v>68</v>
      </c>
      <c r="M2361" s="1" t="s">
        <v>68</v>
      </c>
      <c r="N2361" s="1" t="s">
        <v>68</v>
      </c>
      <c r="O2361" s="1" t="s">
        <v>68</v>
      </c>
      <c r="P2361" s="1" t="s">
        <v>68</v>
      </c>
      <c r="Q2361" s="1" t="s">
        <v>68</v>
      </c>
      <c r="R2361" s="1" t="s">
        <v>68</v>
      </c>
      <c r="S2361" s="1" t="s">
        <v>68</v>
      </c>
      <c r="T2361" s="1" t="s">
        <v>68</v>
      </c>
      <c r="U2361" s="1" t="s">
        <v>68</v>
      </c>
      <c r="V2361" s="1" t="s">
        <v>68</v>
      </c>
      <c r="W2361" s="1" t="s">
        <v>68</v>
      </c>
    </row>
    <row r="2362" spans="1:23" x14ac:dyDescent="0.2">
      <c r="A2362" s="1" t="s">
        <v>66</v>
      </c>
      <c r="B2362" s="1" t="s">
        <v>73</v>
      </c>
      <c r="D2362" s="23">
        <v>35595</v>
      </c>
      <c r="E2362" s="1">
        <v>1997</v>
      </c>
      <c r="F2362" s="1">
        <v>2</v>
      </c>
      <c r="G2362" s="1">
        <v>7</v>
      </c>
      <c r="H2362">
        <f t="shared" si="37"/>
        <v>5.9647835365853643</v>
      </c>
      <c r="I2362" s="1" t="s">
        <v>68</v>
      </c>
      <c r="J2362" s="1">
        <v>400.83345365853654</v>
      </c>
      <c r="K2362" s="1">
        <v>3.8</v>
      </c>
      <c r="L2362" s="1" t="s">
        <v>68</v>
      </c>
      <c r="M2362" s="1" t="s">
        <v>68</v>
      </c>
      <c r="N2362" s="1" t="s">
        <v>68</v>
      </c>
      <c r="O2362" s="1" t="s">
        <v>68</v>
      </c>
      <c r="P2362" s="1" t="s">
        <v>68</v>
      </c>
      <c r="Q2362" s="1" t="s">
        <v>68</v>
      </c>
      <c r="R2362" s="1" t="s">
        <v>68</v>
      </c>
      <c r="S2362" s="1" t="s">
        <v>68</v>
      </c>
      <c r="T2362" s="1" t="s">
        <v>68</v>
      </c>
      <c r="U2362" s="1" t="s">
        <v>68</v>
      </c>
      <c r="V2362" s="1" t="s">
        <v>68</v>
      </c>
      <c r="W2362" s="1" t="s">
        <v>68</v>
      </c>
    </row>
    <row r="2363" spans="1:23" x14ac:dyDescent="0.2">
      <c r="A2363" s="1" t="s">
        <v>66</v>
      </c>
      <c r="B2363" s="1" t="s">
        <v>73</v>
      </c>
      <c r="D2363" s="23">
        <v>35595</v>
      </c>
      <c r="E2363" s="1">
        <v>1997</v>
      </c>
      <c r="F2363" s="1">
        <v>2</v>
      </c>
      <c r="G2363" s="1">
        <v>8</v>
      </c>
      <c r="H2363">
        <f t="shared" si="37"/>
        <v>4.6893402439024383</v>
      </c>
      <c r="I2363" s="1" t="s">
        <v>68</v>
      </c>
      <c r="J2363" s="1">
        <v>315.1236643902439</v>
      </c>
      <c r="K2363" s="1">
        <v>2.97</v>
      </c>
      <c r="L2363" s="1" t="s">
        <v>68</v>
      </c>
      <c r="M2363" s="1" t="s">
        <v>68</v>
      </c>
      <c r="N2363" s="1" t="s">
        <v>68</v>
      </c>
      <c r="O2363" s="1" t="s">
        <v>68</v>
      </c>
      <c r="P2363" s="1" t="s">
        <v>68</v>
      </c>
      <c r="Q2363" s="1" t="s">
        <v>68</v>
      </c>
      <c r="R2363" s="1" t="s">
        <v>68</v>
      </c>
      <c r="S2363" s="1" t="s">
        <v>68</v>
      </c>
      <c r="T2363" s="1" t="s">
        <v>68</v>
      </c>
      <c r="U2363" s="1" t="s">
        <v>68</v>
      </c>
      <c r="V2363" s="1" t="s">
        <v>68</v>
      </c>
      <c r="W2363" s="1" t="s">
        <v>68</v>
      </c>
    </row>
    <row r="2364" spans="1:23" x14ac:dyDescent="0.2">
      <c r="A2364" s="1" t="s">
        <v>66</v>
      </c>
      <c r="B2364" s="1" t="s">
        <v>73</v>
      </c>
      <c r="D2364" s="23">
        <v>35595</v>
      </c>
      <c r="E2364" s="1">
        <v>1997</v>
      </c>
      <c r="F2364" s="1">
        <v>2</v>
      </c>
      <c r="G2364" s="1">
        <v>9</v>
      </c>
      <c r="H2364">
        <f t="shared" si="37"/>
        <v>2.2111089939024393</v>
      </c>
      <c r="I2364" s="1" t="s">
        <v>68</v>
      </c>
      <c r="J2364" s="1">
        <v>148.58652439024391</v>
      </c>
      <c r="K2364" s="1">
        <v>1.25</v>
      </c>
      <c r="L2364" s="1" t="s">
        <v>68</v>
      </c>
      <c r="M2364" s="1" t="s">
        <v>68</v>
      </c>
      <c r="N2364" s="1" t="s">
        <v>68</v>
      </c>
      <c r="O2364" s="1" t="s">
        <v>68</v>
      </c>
      <c r="P2364" s="1" t="s">
        <v>68</v>
      </c>
      <c r="Q2364" s="1" t="s">
        <v>68</v>
      </c>
      <c r="R2364" s="1" t="s">
        <v>68</v>
      </c>
      <c r="S2364" s="1" t="s">
        <v>68</v>
      </c>
      <c r="T2364" s="1" t="s">
        <v>68</v>
      </c>
      <c r="U2364" s="1" t="s">
        <v>68</v>
      </c>
      <c r="V2364" s="1" t="s">
        <v>68</v>
      </c>
      <c r="W2364" s="1" t="s">
        <v>68</v>
      </c>
    </row>
    <row r="2365" spans="1:23" x14ac:dyDescent="0.2">
      <c r="A2365" s="1" t="s">
        <v>66</v>
      </c>
      <c r="B2365" s="1" t="s">
        <v>73</v>
      </c>
      <c r="D2365" s="23">
        <v>35595</v>
      </c>
      <c r="E2365" s="1">
        <v>1997</v>
      </c>
      <c r="F2365" s="1">
        <v>2</v>
      </c>
      <c r="G2365" s="1">
        <v>10</v>
      </c>
      <c r="H2365">
        <f t="shared" si="37"/>
        <v>3.1526771341463413</v>
      </c>
      <c r="I2365" s="1" t="s">
        <v>68</v>
      </c>
      <c r="J2365" s="1">
        <v>211.85990341463415</v>
      </c>
      <c r="K2365" s="1">
        <v>1.83</v>
      </c>
      <c r="L2365" s="1" t="s">
        <v>68</v>
      </c>
      <c r="M2365" s="1" t="s">
        <v>68</v>
      </c>
      <c r="N2365" s="1" t="s">
        <v>68</v>
      </c>
      <c r="O2365" s="1" t="s">
        <v>68</v>
      </c>
      <c r="P2365" s="1" t="s">
        <v>68</v>
      </c>
      <c r="Q2365" s="1" t="s">
        <v>68</v>
      </c>
      <c r="R2365" s="1" t="s">
        <v>68</v>
      </c>
      <c r="S2365" s="1" t="s">
        <v>68</v>
      </c>
      <c r="T2365" s="1" t="s">
        <v>68</v>
      </c>
      <c r="U2365" s="1" t="s">
        <v>68</v>
      </c>
      <c r="V2365" s="1" t="s">
        <v>68</v>
      </c>
      <c r="W2365" s="1" t="s">
        <v>68</v>
      </c>
    </row>
    <row r="2366" spans="1:23" x14ac:dyDescent="0.2">
      <c r="A2366" s="1" t="s">
        <v>66</v>
      </c>
      <c r="B2366" s="1" t="s">
        <v>73</v>
      </c>
      <c r="D2366" s="23">
        <v>35595</v>
      </c>
      <c r="E2366" s="1">
        <v>1997</v>
      </c>
      <c r="F2366" s="1">
        <v>2</v>
      </c>
      <c r="G2366" s="1">
        <v>11</v>
      </c>
      <c r="H2366">
        <f t="shared" si="37"/>
        <v>4.5570333841463411</v>
      </c>
      <c r="I2366" s="1" t="s">
        <v>68</v>
      </c>
      <c r="J2366" s="1">
        <v>306.2326434146342</v>
      </c>
      <c r="K2366" s="1">
        <v>2.91</v>
      </c>
      <c r="L2366" s="1" t="s">
        <v>68</v>
      </c>
      <c r="M2366" s="1" t="s">
        <v>68</v>
      </c>
      <c r="N2366" s="1" t="s">
        <v>68</v>
      </c>
      <c r="O2366" s="1" t="s">
        <v>68</v>
      </c>
      <c r="P2366" s="1" t="s">
        <v>68</v>
      </c>
      <c r="Q2366" s="1" t="s">
        <v>68</v>
      </c>
      <c r="R2366" s="1" t="s">
        <v>68</v>
      </c>
      <c r="S2366" s="1" t="s">
        <v>68</v>
      </c>
      <c r="T2366" s="1" t="s">
        <v>68</v>
      </c>
      <c r="U2366" s="1" t="s">
        <v>68</v>
      </c>
      <c r="V2366" s="1" t="s">
        <v>68</v>
      </c>
      <c r="W2366" s="1" t="s">
        <v>68</v>
      </c>
    </row>
    <row r="2367" spans="1:23" x14ac:dyDescent="0.2">
      <c r="A2367" s="1" t="s">
        <v>66</v>
      </c>
      <c r="B2367" s="1" t="s">
        <v>73</v>
      </c>
      <c r="D2367" s="23">
        <v>35595</v>
      </c>
      <c r="E2367" s="1">
        <v>1997</v>
      </c>
      <c r="F2367" s="1">
        <v>2</v>
      </c>
      <c r="G2367" s="1">
        <v>12</v>
      </c>
      <c r="H2367">
        <f t="shared" si="37"/>
        <v>3.3589304878048778</v>
      </c>
      <c r="I2367" s="1" t="s">
        <v>68</v>
      </c>
      <c r="J2367" s="1">
        <v>225.72012878048781</v>
      </c>
      <c r="K2367" s="1">
        <v>2.06</v>
      </c>
      <c r="L2367" s="1" t="s">
        <v>68</v>
      </c>
      <c r="M2367" s="1" t="s">
        <v>68</v>
      </c>
      <c r="N2367" s="1" t="s">
        <v>68</v>
      </c>
      <c r="O2367" s="1" t="s">
        <v>68</v>
      </c>
      <c r="P2367" s="1" t="s">
        <v>68</v>
      </c>
      <c r="Q2367" s="1" t="s">
        <v>68</v>
      </c>
      <c r="R2367" s="1" t="s">
        <v>68</v>
      </c>
      <c r="S2367" s="1" t="s">
        <v>68</v>
      </c>
      <c r="T2367" s="1" t="s">
        <v>68</v>
      </c>
      <c r="U2367" s="1" t="s">
        <v>68</v>
      </c>
      <c r="V2367" s="1" t="s">
        <v>68</v>
      </c>
      <c r="W2367" s="1" t="s">
        <v>68</v>
      </c>
    </row>
    <row r="2368" spans="1:23" x14ac:dyDescent="0.2">
      <c r="A2368" s="1" t="s">
        <v>66</v>
      </c>
      <c r="B2368" s="1" t="s">
        <v>73</v>
      </c>
      <c r="D2368" s="23">
        <v>35595</v>
      </c>
      <c r="E2368" s="1">
        <v>1997</v>
      </c>
      <c r="F2368" s="1">
        <v>2</v>
      </c>
      <c r="G2368" s="1">
        <v>13</v>
      </c>
      <c r="H2368">
        <f t="shared" si="37"/>
        <v>2.8771992378048781</v>
      </c>
      <c r="I2368" s="1" t="s">
        <v>68</v>
      </c>
      <c r="J2368" s="1">
        <v>193.3477887804878</v>
      </c>
      <c r="K2368" s="1">
        <v>1.69</v>
      </c>
      <c r="L2368" s="1" t="s">
        <v>68</v>
      </c>
      <c r="M2368" s="1" t="s">
        <v>68</v>
      </c>
      <c r="N2368" s="1" t="s">
        <v>68</v>
      </c>
      <c r="O2368" s="1" t="s">
        <v>68</v>
      </c>
      <c r="P2368" s="1" t="s">
        <v>68</v>
      </c>
      <c r="Q2368" s="1" t="s">
        <v>68</v>
      </c>
      <c r="R2368" s="1" t="s">
        <v>68</v>
      </c>
      <c r="S2368" s="1" t="s">
        <v>68</v>
      </c>
      <c r="T2368" s="1" t="s">
        <v>68</v>
      </c>
      <c r="U2368" s="1" t="s">
        <v>68</v>
      </c>
      <c r="V2368" s="1" t="s">
        <v>68</v>
      </c>
      <c r="W2368" s="1" t="s">
        <v>68</v>
      </c>
    </row>
    <row r="2369" spans="1:23" x14ac:dyDescent="0.2">
      <c r="A2369" s="1" t="s">
        <v>66</v>
      </c>
      <c r="B2369" s="1" t="s">
        <v>73</v>
      </c>
      <c r="D2369" s="23">
        <v>35595</v>
      </c>
      <c r="E2369" s="1">
        <v>1997</v>
      </c>
      <c r="F2369" s="1">
        <v>3</v>
      </c>
      <c r="G2369" s="1">
        <v>1</v>
      </c>
      <c r="H2369">
        <f t="shared" si="37"/>
        <v>6.4049025914634141</v>
      </c>
      <c r="I2369" s="1" t="s">
        <v>68</v>
      </c>
      <c r="J2369" s="1">
        <v>430.40945414634149</v>
      </c>
      <c r="K2369" s="1">
        <v>4.09</v>
      </c>
      <c r="L2369" s="1" t="s">
        <v>68</v>
      </c>
      <c r="M2369" s="1" t="s">
        <v>68</v>
      </c>
      <c r="N2369">
        <v>7.25</v>
      </c>
      <c r="O2369" s="1" t="s">
        <v>68</v>
      </c>
      <c r="P2369" s="1" t="s">
        <v>68</v>
      </c>
      <c r="Q2369" s="1" t="s">
        <v>68</v>
      </c>
      <c r="R2369" s="1" t="s">
        <v>68</v>
      </c>
      <c r="S2369" s="1" t="s">
        <v>68</v>
      </c>
      <c r="T2369" s="1" t="s">
        <v>68</v>
      </c>
      <c r="U2369" s="1" t="s">
        <v>68</v>
      </c>
      <c r="V2369" s="6">
        <v>7.7042379999999994E-2</v>
      </c>
      <c r="W2369">
        <v>0.70383629999999997</v>
      </c>
    </row>
    <row r="2370" spans="1:23" x14ac:dyDescent="0.2">
      <c r="A2370" s="1" t="s">
        <v>66</v>
      </c>
      <c r="B2370" s="1" t="s">
        <v>73</v>
      </c>
      <c r="D2370" s="23">
        <v>35595</v>
      </c>
      <c r="E2370" s="1">
        <v>1997</v>
      </c>
      <c r="F2370" s="1">
        <v>3</v>
      </c>
      <c r="G2370" s="1">
        <v>2</v>
      </c>
      <c r="H2370">
        <f t="shared" si="37"/>
        <v>3.8586457317073171</v>
      </c>
      <c r="I2370" s="1" t="s">
        <v>68</v>
      </c>
      <c r="J2370" s="1">
        <v>259.30099317073172</v>
      </c>
      <c r="K2370" s="1">
        <v>2.34</v>
      </c>
      <c r="L2370" s="1" t="s">
        <v>68</v>
      </c>
      <c r="M2370" s="1" t="s">
        <v>68</v>
      </c>
      <c r="N2370">
        <v>7.64</v>
      </c>
      <c r="O2370" s="1" t="s">
        <v>68</v>
      </c>
      <c r="P2370" s="1" t="s">
        <v>68</v>
      </c>
      <c r="Q2370" s="1" t="s">
        <v>68</v>
      </c>
      <c r="R2370" s="1" t="s">
        <v>68</v>
      </c>
      <c r="S2370" s="1" t="s">
        <v>68</v>
      </c>
      <c r="T2370" s="1" t="s">
        <v>68</v>
      </c>
      <c r="U2370" s="1" t="s">
        <v>68</v>
      </c>
      <c r="V2370" s="6">
        <v>8.2739889999999996E-2</v>
      </c>
      <c r="W2370">
        <v>0.84548080000000003</v>
      </c>
    </row>
    <row r="2371" spans="1:23" x14ac:dyDescent="0.2">
      <c r="A2371" s="1" t="s">
        <v>66</v>
      </c>
      <c r="B2371" s="1" t="s">
        <v>73</v>
      </c>
      <c r="D2371" s="23">
        <v>35595</v>
      </c>
      <c r="E2371" s="1">
        <v>1997</v>
      </c>
      <c r="F2371" s="1">
        <v>3</v>
      </c>
      <c r="G2371" s="1">
        <v>3</v>
      </c>
      <c r="H2371">
        <f t="shared" si="37"/>
        <v>0.92376859756097562</v>
      </c>
      <c r="I2371" s="1" t="s">
        <v>68</v>
      </c>
      <c r="J2371" s="1">
        <v>62.077249756097565</v>
      </c>
      <c r="K2371" s="1">
        <v>0.51</v>
      </c>
      <c r="L2371" s="1" t="s">
        <v>68</v>
      </c>
      <c r="M2371" s="1" t="s">
        <v>68</v>
      </c>
      <c r="N2371">
        <v>7.15</v>
      </c>
      <c r="O2371" s="1" t="s">
        <v>68</v>
      </c>
      <c r="P2371" s="1" t="s">
        <v>68</v>
      </c>
      <c r="Q2371" s="1" t="s">
        <v>68</v>
      </c>
      <c r="R2371" s="1" t="s">
        <v>68</v>
      </c>
      <c r="S2371" s="1" t="s">
        <v>68</v>
      </c>
      <c r="T2371" s="1" t="s">
        <v>68</v>
      </c>
      <c r="U2371" s="1" t="s">
        <v>68</v>
      </c>
      <c r="V2371" s="6">
        <v>7.7231560000000005E-2</v>
      </c>
      <c r="W2371">
        <v>0.71058209999999999</v>
      </c>
    </row>
    <row r="2372" spans="1:23" x14ac:dyDescent="0.2">
      <c r="A2372" s="1" t="s">
        <v>66</v>
      </c>
      <c r="B2372" s="1" t="s">
        <v>73</v>
      </c>
      <c r="D2372" s="23">
        <v>35595</v>
      </c>
      <c r="E2372" s="1">
        <v>1997</v>
      </c>
      <c r="F2372" s="1">
        <v>3</v>
      </c>
      <c r="G2372" s="1">
        <v>4</v>
      </c>
      <c r="H2372">
        <f t="shared" ref="H2372:H2435" si="38">J2372/1.12/60</f>
        <v>0.38386143292682928</v>
      </c>
      <c r="I2372" s="1" t="s">
        <v>68</v>
      </c>
      <c r="J2372" s="1">
        <v>25.795488292682933</v>
      </c>
      <c r="K2372" s="1">
        <v>0.21</v>
      </c>
      <c r="L2372" s="1" t="s">
        <v>68</v>
      </c>
      <c r="M2372" s="1" t="s">
        <v>68</v>
      </c>
      <c r="N2372">
        <v>6.69</v>
      </c>
      <c r="O2372" s="1" t="s">
        <v>68</v>
      </c>
      <c r="P2372" s="1" t="s">
        <v>68</v>
      </c>
      <c r="Q2372" s="1" t="s">
        <v>68</v>
      </c>
      <c r="R2372" s="1" t="s">
        <v>68</v>
      </c>
      <c r="S2372" s="1" t="s">
        <v>68</v>
      </c>
      <c r="T2372" s="1" t="s">
        <v>68</v>
      </c>
      <c r="U2372" s="1" t="s">
        <v>68</v>
      </c>
      <c r="V2372" s="6">
        <v>9.4333520000000004E-2</v>
      </c>
      <c r="W2372">
        <v>0.73743800000000004</v>
      </c>
    </row>
    <row r="2373" spans="1:23" x14ac:dyDescent="0.2">
      <c r="A2373" s="1" t="s">
        <v>66</v>
      </c>
      <c r="B2373" s="1" t="s">
        <v>73</v>
      </c>
      <c r="D2373" s="23">
        <v>35595</v>
      </c>
      <c r="E2373" s="1">
        <v>1997</v>
      </c>
      <c r="F2373" s="1">
        <v>3</v>
      </c>
      <c r="G2373" s="1">
        <v>5</v>
      </c>
      <c r="H2373">
        <f t="shared" si="38"/>
        <v>5.1156439024390243</v>
      </c>
      <c r="I2373" s="1" t="s">
        <v>68</v>
      </c>
      <c r="J2373" s="1">
        <v>343.77127024390251</v>
      </c>
      <c r="K2373" s="1">
        <v>3.24</v>
      </c>
      <c r="L2373" s="1" t="s">
        <v>68</v>
      </c>
      <c r="M2373" s="1" t="s">
        <v>68</v>
      </c>
      <c r="N2373">
        <v>6.63</v>
      </c>
      <c r="O2373" s="1" t="s">
        <v>68</v>
      </c>
      <c r="P2373" s="1" t="s">
        <v>68</v>
      </c>
      <c r="Q2373" s="1" t="s">
        <v>68</v>
      </c>
      <c r="R2373" s="1" t="s">
        <v>68</v>
      </c>
      <c r="S2373" s="1" t="s">
        <v>68</v>
      </c>
      <c r="T2373" s="1" t="s">
        <v>68</v>
      </c>
      <c r="U2373" s="1" t="s">
        <v>68</v>
      </c>
      <c r="V2373" s="6">
        <v>8.7722090000000003E-2</v>
      </c>
      <c r="W2373">
        <v>0.73423340000000004</v>
      </c>
    </row>
    <row r="2374" spans="1:23" x14ac:dyDescent="0.2">
      <c r="A2374" s="1" t="s">
        <v>66</v>
      </c>
      <c r="B2374" s="1" t="s">
        <v>73</v>
      </c>
      <c r="D2374" s="23">
        <v>35595</v>
      </c>
      <c r="E2374" s="1">
        <v>1997</v>
      </c>
      <c r="F2374" s="1">
        <v>3</v>
      </c>
      <c r="G2374" s="1">
        <v>6</v>
      </c>
      <c r="H2374">
        <f t="shared" si="38"/>
        <v>5.733776829268292</v>
      </c>
      <c r="I2374" s="1" t="s">
        <v>68</v>
      </c>
      <c r="J2374" s="1">
        <v>385.30980292682926</v>
      </c>
      <c r="K2374" s="1">
        <v>3.64</v>
      </c>
      <c r="L2374" s="1" t="s">
        <v>68</v>
      </c>
      <c r="M2374" s="1" t="s">
        <v>68</v>
      </c>
      <c r="N2374" s="1" t="s">
        <v>68</v>
      </c>
      <c r="O2374" s="1" t="s">
        <v>68</v>
      </c>
      <c r="P2374" s="1" t="s">
        <v>68</v>
      </c>
      <c r="Q2374" s="1" t="s">
        <v>68</v>
      </c>
      <c r="R2374" s="1" t="s">
        <v>68</v>
      </c>
      <c r="S2374" s="1" t="s">
        <v>68</v>
      </c>
      <c r="T2374" s="1" t="s">
        <v>68</v>
      </c>
      <c r="U2374" s="1" t="s">
        <v>68</v>
      </c>
      <c r="V2374" s="1" t="s">
        <v>68</v>
      </c>
      <c r="W2374" s="1" t="s">
        <v>68</v>
      </c>
    </row>
    <row r="2375" spans="1:23" x14ac:dyDescent="0.2">
      <c r="A2375" s="1" t="s">
        <v>66</v>
      </c>
      <c r="B2375" s="1" t="s">
        <v>73</v>
      </c>
      <c r="D2375" s="23">
        <v>35595</v>
      </c>
      <c r="E2375" s="1">
        <v>1997</v>
      </c>
      <c r="F2375" s="1">
        <v>3</v>
      </c>
      <c r="G2375" s="1">
        <v>7</v>
      </c>
      <c r="H2375">
        <f t="shared" si="38"/>
        <v>2.8147993902439028</v>
      </c>
      <c r="I2375" s="1" t="s">
        <v>68</v>
      </c>
      <c r="J2375" s="1">
        <v>189.15451902439028</v>
      </c>
      <c r="K2375" s="1">
        <v>1.62</v>
      </c>
      <c r="L2375" s="1" t="s">
        <v>68</v>
      </c>
      <c r="M2375" s="1" t="s">
        <v>68</v>
      </c>
      <c r="N2375" s="1" t="s">
        <v>68</v>
      </c>
      <c r="O2375" s="1" t="s">
        <v>68</v>
      </c>
      <c r="P2375" s="1" t="s">
        <v>68</v>
      </c>
      <c r="Q2375" s="1" t="s">
        <v>68</v>
      </c>
      <c r="R2375" s="1" t="s">
        <v>68</v>
      </c>
      <c r="S2375" s="1" t="s">
        <v>68</v>
      </c>
      <c r="T2375" s="1" t="s">
        <v>68</v>
      </c>
      <c r="U2375" s="1" t="s">
        <v>68</v>
      </c>
      <c r="V2375" s="1" t="s">
        <v>68</v>
      </c>
      <c r="W2375" s="1" t="s">
        <v>68</v>
      </c>
    </row>
    <row r="2376" spans="1:23" x14ac:dyDescent="0.2">
      <c r="A2376" s="1" t="s">
        <v>66</v>
      </c>
      <c r="B2376" s="1" t="s">
        <v>73</v>
      </c>
      <c r="D2376" s="23">
        <v>35595</v>
      </c>
      <c r="E2376" s="1">
        <v>1997</v>
      </c>
      <c r="F2376" s="1">
        <v>3</v>
      </c>
      <c r="G2376" s="1">
        <v>8</v>
      </c>
      <c r="H2376">
        <f t="shared" si="38"/>
        <v>0.84570884146341452</v>
      </c>
      <c r="I2376" s="1" t="s">
        <v>68</v>
      </c>
      <c r="J2376" s="1">
        <v>56.831634146341457</v>
      </c>
      <c r="K2376" s="1">
        <v>0.5</v>
      </c>
      <c r="L2376" s="1" t="s">
        <v>68</v>
      </c>
      <c r="M2376" s="1" t="s">
        <v>68</v>
      </c>
      <c r="N2376" s="1" t="s">
        <v>68</v>
      </c>
      <c r="O2376" s="1" t="s">
        <v>68</v>
      </c>
      <c r="P2376" s="1" t="s">
        <v>68</v>
      </c>
      <c r="Q2376" s="1" t="s">
        <v>68</v>
      </c>
      <c r="R2376" s="1" t="s">
        <v>68</v>
      </c>
      <c r="S2376" s="1" t="s">
        <v>68</v>
      </c>
      <c r="T2376" s="1" t="s">
        <v>68</v>
      </c>
      <c r="U2376" s="1" t="s">
        <v>68</v>
      </c>
      <c r="V2376" s="1" t="s">
        <v>68</v>
      </c>
      <c r="W2376" s="1" t="s">
        <v>68</v>
      </c>
    </row>
    <row r="2377" spans="1:23" x14ac:dyDescent="0.2">
      <c r="A2377" s="1" t="s">
        <v>66</v>
      </c>
      <c r="B2377" s="1" t="s">
        <v>73</v>
      </c>
      <c r="D2377" s="23">
        <v>35595</v>
      </c>
      <c r="E2377" s="1">
        <v>1997</v>
      </c>
      <c r="F2377" s="1">
        <v>3</v>
      </c>
      <c r="G2377" s="1">
        <v>9</v>
      </c>
      <c r="H2377">
        <f t="shared" si="38"/>
        <v>2.5568812499999991</v>
      </c>
      <c r="I2377" s="1" t="s">
        <v>68</v>
      </c>
      <c r="J2377" s="1">
        <v>171.82241999999997</v>
      </c>
      <c r="K2377" s="1">
        <v>1.47</v>
      </c>
      <c r="L2377" s="1" t="s">
        <v>68</v>
      </c>
      <c r="M2377" s="1" t="s">
        <v>68</v>
      </c>
      <c r="N2377" s="1" t="s">
        <v>68</v>
      </c>
      <c r="O2377" s="1" t="s">
        <v>68</v>
      </c>
      <c r="P2377" s="1" t="s">
        <v>68</v>
      </c>
      <c r="Q2377" s="1" t="s">
        <v>68</v>
      </c>
      <c r="R2377" s="1" t="s">
        <v>68</v>
      </c>
      <c r="S2377" s="1" t="s">
        <v>68</v>
      </c>
      <c r="T2377" s="1" t="s">
        <v>68</v>
      </c>
      <c r="U2377" s="1" t="s">
        <v>68</v>
      </c>
      <c r="V2377" s="1" t="s">
        <v>68</v>
      </c>
      <c r="W2377" s="1" t="s">
        <v>68</v>
      </c>
    </row>
    <row r="2378" spans="1:23" x14ac:dyDescent="0.2">
      <c r="A2378" s="1" t="s">
        <v>66</v>
      </c>
      <c r="B2378" s="1" t="s">
        <v>73</v>
      </c>
      <c r="D2378" s="23">
        <v>35595</v>
      </c>
      <c r="E2378" s="1">
        <v>1997</v>
      </c>
      <c r="F2378" s="1">
        <v>3</v>
      </c>
      <c r="G2378" s="1">
        <v>10</v>
      </c>
      <c r="H2378">
        <f t="shared" si="38"/>
        <v>4.5118243902439019</v>
      </c>
      <c r="I2378" s="1" t="s">
        <v>68</v>
      </c>
      <c r="J2378" s="1">
        <v>303.19459902439024</v>
      </c>
      <c r="K2378" s="1">
        <v>2.94</v>
      </c>
      <c r="L2378" s="1" t="s">
        <v>68</v>
      </c>
      <c r="M2378" s="1" t="s">
        <v>68</v>
      </c>
      <c r="N2378" s="1" t="s">
        <v>68</v>
      </c>
      <c r="O2378" s="1" t="s">
        <v>68</v>
      </c>
      <c r="P2378" s="1" t="s">
        <v>68</v>
      </c>
      <c r="Q2378" s="1" t="s">
        <v>68</v>
      </c>
      <c r="R2378" s="1" t="s">
        <v>68</v>
      </c>
      <c r="S2378" s="1" t="s">
        <v>68</v>
      </c>
      <c r="T2378" s="1" t="s">
        <v>68</v>
      </c>
      <c r="U2378" s="1" t="s">
        <v>68</v>
      </c>
      <c r="V2378" s="1" t="s">
        <v>68</v>
      </c>
      <c r="W2378" s="1" t="s">
        <v>68</v>
      </c>
    </row>
    <row r="2379" spans="1:23" x14ac:dyDescent="0.2">
      <c r="A2379" s="1" t="s">
        <v>66</v>
      </c>
      <c r="B2379" s="1" t="s">
        <v>73</v>
      </c>
      <c r="D2379" s="23">
        <v>35595</v>
      </c>
      <c r="E2379" s="1">
        <v>1997</v>
      </c>
      <c r="F2379" s="1">
        <v>3</v>
      </c>
      <c r="G2379" s="1">
        <v>11</v>
      </c>
      <c r="H2379">
        <f t="shared" si="38"/>
        <v>4.1099236280487794</v>
      </c>
      <c r="I2379" s="1" t="s">
        <v>68</v>
      </c>
      <c r="J2379" s="1">
        <v>276.18686780487803</v>
      </c>
      <c r="K2379" s="1">
        <v>2.57</v>
      </c>
      <c r="L2379" s="1" t="s">
        <v>68</v>
      </c>
      <c r="M2379" s="1" t="s">
        <v>68</v>
      </c>
      <c r="N2379" s="1" t="s">
        <v>68</v>
      </c>
      <c r="O2379" s="1" t="s">
        <v>68</v>
      </c>
      <c r="P2379" s="1" t="s">
        <v>68</v>
      </c>
      <c r="Q2379" s="1" t="s">
        <v>68</v>
      </c>
      <c r="R2379" s="1" t="s">
        <v>68</v>
      </c>
      <c r="S2379" s="1" t="s">
        <v>68</v>
      </c>
      <c r="T2379" s="1" t="s">
        <v>68</v>
      </c>
      <c r="U2379" s="1" t="s">
        <v>68</v>
      </c>
      <c r="V2379" s="1" t="s">
        <v>68</v>
      </c>
      <c r="W2379" s="1" t="s">
        <v>68</v>
      </c>
    </row>
    <row r="2380" spans="1:23" x14ac:dyDescent="0.2">
      <c r="A2380" s="1" t="s">
        <v>66</v>
      </c>
      <c r="B2380" s="1" t="s">
        <v>73</v>
      </c>
      <c r="D2380" s="23">
        <v>35595</v>
      </c>
      <c r="E2380" s="1">
        <v>1997</v>
      </c>
      <c r="F2380" s="1">
        <v>3</v>
      </c>
      <c r="G2380" s="1">
        <v>12</v>
      </c>
      <c r="H2380">
        <f t="shared" si="38"/>
        <v>4.8719100609756092</v>
      </c>
      <c r="I2380" s="1" t="s">
        <v>68</v>
      </c>
      <c r="J2380" s="1">
        <v>327.39235609756099</v>
      </c>
      <c r="K2380" s="1">
        <v>3.05</v>
      </c>
      <c r="L2380" s="1" t="s">
        <v>68</v>
      </c>
      <c r="M2380" s="1" t="s">
        <v>68</v>
      </c>
      <c r="N2380" s="1" t="s">
        <v>68</v>
      </c>
      <c r="O2380" s="1" t="s">
        <v>68</v>
      </c>
      <c r="P2380" s="1" t="s">
        <v>68</v>
      </c>
      <c r="Q2380" s="1" t="s">
        <v>68</v>
      </c>
      <c r="R2380" s="1" t="s">
        <v>68</v>
      </c>
      <c r="S2380" s="1" t="s">
        <v>68</v>
      </c>
      <c r="T2380" s="1" t="s">
        <v>68</v>
      </c>
      <c r="U2380" s="1" t="s">
        <v>68</v>
      </c>
      <c r="V2380" s="1" t="s">
        <v>68</v>
      </c>
      <c r="W2380" s="1" t="s">
        <v>68</v>
      </c>
    </row>
    <row r="2381" spans="1:23" x14ac:dyDescent="0.2">
      <c r="A2381" s="1" t="s">
        <v>66</v>
      </c>
      <c r="B2381" s="1" t="s">
        <v>73</v>
      </c>
      <c r="D2381" s="23">
        <v>35595</v>
      </c>
      <c r="E2381" s="1">
        <v>1997</v>
      </c>
      <c r="F2381" s="1">
        <v>3</v>
      </c>
      <c r="G2381" s="1">
        <v>13</v>
      </c>
      <c r="H2381">
        <f t="shared" si="38"/>
        <v>5.9455083841463416</v>
      </c>
      <c r="I2381" s="1" t="s">
        <v>68</v>
      </c>
      <c r="J2381" s="1">
        <v>399.5381634146342</v>
      </c>
      <c r="K2381" s="1">
        <v>3.77</v>
      </c>
      <c r="L2381" s="1" t="s">
        <v>68</v>
      </c>
      <c r="M2381" s="1" t="s">
        <v>68</v>
      </c>
      <c r="N2381" s="1" t="s">
        <v>68</v>
      </c>
      <c r="O2381" s="1" t="s">
        <v>68</v>
      </c>
      <c r="P2381" s="1" t="s">
        <v>68</v>
      </c>
      <c r="Q2381" s="1" t="s">
        <v>68</v>
      </c>
      <c r="R2381" s="1" t="s">
        <v>68</v>
      </c>
      <c r="S2381" s="1" t="s">
        <v>68</v>
      </c>
      <c r="T2381" s="1" t="s">
        <v>68</v>
      </c>
      <c r="U2381" s="1" t="s">
        <v>68</v>
      </c>
      <c r="V2381" s="1" t="s">
        <v>68</v>
      </c>
      <c r="W2381" s="1" t="s">
        <v>68</v>
      </c>
    </row>
    <row r="2382" spans="1:23" x14ac:dyDescent="0.2">
      <c r="A2382" s="1" t="s">
        <v>66</v>
      </c>
      <c r="B2382" s="1" t="s">
        <v>73</v>
      </c>
      <c r="D2382" s="23">
        <v>35595</v>
      </c>
      <c r="E2382" s="1">
        <v>1997</v>
      </c>
      <c r="F2382" s="1">
        <v>4</v>
      </c>
      <c r="G2382" s="1">
        <v>1</v>
      </c>
      <c r="H2382">
        <f t="shared" si="38"/>
        <v>4.1938673780487807</v>
      </c>
      <c r="I2382" s="1" t="s">
        <v>68</v>
      </c>
      <c r="J2382" s="1">
        <v>281.82788780487806</v>
      </c>
      <c r="K2382" s="1">
        <v>2.65</v>
      </c>
      <c r="L2382" s="1" t="s">
        <v>68</v>
      </c>
      <c r="M2382" s="1" t="s">
        <v>68</v>
      </c>
      <c r="N2382" s="1" t="s">
        <v>68</v>
      </c>
      <c r="O2382" s="1" t="s">
        <v>68</v>
      </c>
      <c r="P2382" s="1" t="s">
        <v>68</v>
      </c>
      <c r="Q2382" s="1" t="s">
        <v>68</v>
      </c>
      <c r="R2382" s="1" t="s">
        <v>68</v>
      </c>
      <c r="S2382" s="1" t="s">
        <v>68</v>
      </c>
      <c r="T2382" s="1" t="s">
        <v>68</v>
      </c>
      <c r="U2382" s="1" t="s">
        <v>68</v>
      </c>
      <c r="V2382" s="1" t="s">
        <v>68</v>
      </c>
      <c r="W2382" s="1" t="s">
        <v>68</v>
      </c>
    </row>
    <row r="2383" spans="1:23" x14ac:dyDescent="0.2">
      <c r="A2383" s="1" t="s">
        <v>66</v>
      </c>
      <c r="B2383" s="1" t="s">
        <v>73</v>
      </c>
      <c r="D2383" s="23">
        <v>35595</v>
      </c>
      <c r="E2383" s="1">
        <v>1997</v>
      </c>
      <c r="F2383" s="1">
        <v>4</v>
      </c>
      <c r="G2383" s="1">
        <v>2</v>
      </c>
      <c r="H2383">
        <f t="shared" si="38"/>
        <v>5.6732030487804881</v>
      </c>
      <c r="I2383" s="1" t="s">
        <v>68</v>
      </c>
      <c r="J2383" s="1">
        <v>381.23924487804879</v>
      </c>
      <c r="K2383" s="1">
        <v>3.61</v>
      </c>
      <c r="L2383" s="1" t="s">
        <v>68</v>
      </c>
      <c r="M2383" s="1" t="s">
        <v>68</v>
      </c>
      <c r="N2383" s="1" t="s">
        <v>68</v>
      </c>
      <c r="O2383" s="1" t="s">
        <v>68</v>
      </c>
      <c r="P2383" s="1" t="s">
        <v>68</v>
      </c>
      <c r="Q2383" s="1" t="s">
        <v>68</v>
      </c>
      <c r="R2383" s="1" t="s">
        <v>68</v>
      </c>
      <c r="S2383" s="1" t="s">
        <v>68</v>
      </c>
      <c r="T2383" s="1" t="s">
        <v>68</v>
      </c>
      <c r="U2383" s="1" t="s">
        <v>68</v>
      </c>
      <c r="V2383" s="1" t="s">
        <v>68</v>
      </c>
      <c r="W2383" s="1" t="s">
        <v>68</v>
      </c>
    </row>
    <row r="2384" spans="1:23" x14ac:dyDescent="0.2">
      <c r="A2384" s="1" t="s">
        <v>66</v>
      </c>
      <c r="B2384" s="1" t="s">
        <v>73</v>
      </c>
      <c r="D2384" s="23">
        <v>35595</v>
      </c>
      <c r="E2384" s="1">
        <v>1997</v>
      </c>
      <c r="F2384" s="1">
        <v>4</v>
      </c>
      <c r="G2384" s="1">
        <v>3</v>
      </c>
      <c r="H2384">
        <f t="shared" si="38"/>
        <v>4.415430182926829</v>
      </c>
      <c r="I2384" s="1" t="s">
        <v>68</v>
      </c>
      <c r="J2384" s="1">
        <v>296.71690829268294</v>
      </c>
      <c r="K2384" s="1">
        <v>2.79</v>
      </c>
      <c r="L2384" s="1" t="s">
        <v>68</v>
      </c>
      <c r="M2384" s="1" t="s">
        <v>68</v>
      </c>
      <c r="N2384" s="1" t="s">
        <v>68</v>
      </c>
      <c r="O2384" s="1" t="s">
        <v>68</v>
      </c>
      <c r="P2384" s="1" t="s">
        <v>68</v>
      </c>
      <c r="Q2384" s="1" t="s">
        <v>68</v>
      </c>
      <c r="R2384" s="1" t="s">
        <v>68</v>
      </c>
      <c r="S2384" s="1" t="s">
        <v>68</v>
      </c>
      <c r="T2384" s="1" t="s">
        <v>68</v>
      </c>
      <c r="U2384" s="1" t="s">
        <v>68</v>
      </c>
      <c r="V2384" s="1" t="s">
        <v>68</v>
      </c>
      <c r="W2384" s="1" t="s">
        <v>68</v>
      </c>
    </row>
    <row r="2385" spans="1:23" x14ac:dyDescent="0.2">
      <c r="A2385" s="1" t="s">
        <v>66</v>
      </c>
      <c r="B2385" s="1" t="s">
        <v>73</v>
      </c>
      <c r="D2385" s="23">
        <v>35595</v>
      </c>
      <c r="E2385" s="1">
        <v>1997</v>
      </c>
      <c r="F2385" s="1">
        <v>4</v>
      </c>
      <c r="G2385" s="1">
        <v>4</v>
      </c>
      <c r="H2385">
        <f t="shared" si="38"/>
        <v>4.3939969512195107</v>
      </c>
      <c r="I2385" s="1" t="s">
        <v>68</v>
      </c>
      <c r="J2385" s="1">
        <v>295.27659512195117</v>
      </c>
      <c r="K2385" s="1">
        <v>2.77</v>
      </c>
      <c r="L2385" s="1" t="s">
        <v>68</v>
      </c>
      <c r="M2385" s="1" t="s">
        <v>68</v>
      </c>
      <c r="N2385" s="1" t="s">
        <v>68</v>
      </c>
      <c r="O2385" s="1" t="s">
        <v>68</v>
      </c>
      <c r="P2385" s="1" t="s">
        <v>68</v>
      </c>
      <c r="Q2385" s="1" t="s">
        <v>68</v>
      </c>
      <c r="R2385" s="1" t="s">
        <v>68</v>
      </c>
      <c r="S2385" s="1" t="s">
        <v>68</v>
      </c>
      <c r="T2385" s="1" t="s">
        <v>68</v>
      </c>
      <c r="U2385" s="1" t="s">
        <v>68</v>
      </c>
      <c r="V2385" s="1" t="s">
        <v>68</v>
      </c>
      <c r="W2385" s="1" t="s">
        <v>68</v>
      </c>
    </row>
    <row r="2386" spans="1:23" x14ac:dyDescent="0.2">
      <c r="A2386" s="1" t="s">
        <v>66</v>
      </c>
      <c r="B2386" s="1" t="s">
        <v>73</v>
      </c>
      <c r="D2386" s="23">
        <v>35595</v>
      </c>
      <c r="E2386" s="1">
        <v>1997</v>
      </c>
      <c r="F2386" s="1">
        <v>4</v>
      </c>
      <c r="G2386" s="1">
        <v>5</v>
      </c>
      <c r="H2386">
        <f t="shared" si="38"/>
        <v>6.6397827743902429</v>
      </c>
      <c r="I2386" s="1" t="s">
        <v>68</v>
      </c>
      <c r="J2386" s="1">
        <v>446.1934024390244</v>
      </c>
      <c r="K2386" s="1">
        <v>4.25</v>
      </c>
      <c r="L2386" s="1" t="s">
        <v>68</v>
      </c>
      <c r="M2386" s="1" t="s">
        <v>68</v>
      </c>
      <c r="N2386" s="1" t="s">
        <v>68</v>
      </c>
      <c r="O2386" s="1" t="s">
        <v>68</v>
      </c>
      <c r="P2386" s="1" t="s">
        <v>68</v>
      </c>
      <c r="Q2386" s="1" t="s">
        <v>68</v>
      </c>
      <c r="R2386" s="1" t="s">
        <v>68</v>
      </c>
      <c r="S2386" s="1" t="s">
        <v>68</v>
      </c>
      <c r="T2386" s="1" t="s">
        <v>68</v>
      </c>
      <c r="U2386" s="1" t="s">
        <v>68</v>
      </c>
      <c r="V2386" s="1" t="s">
        <v>68</v>
      </c>
      <c r="W2386" s="1" t="s">
        <v>68</v>
      </c>
    </row>
    <row r="2387" spans="1:23" x14ac:dyDescent="0.2">
      <c r="A2387" s="1" t="s">
        <v>66</v>
      </c>
      <c r="B2387" s="1" t="s">
        <v>73</v>
      </c>
      <c r="D2387" s="23">
        <v>35595</v>
      </c>
      <c r="E2387" s="1">
        <v>1997</v>
      </c>
      <c r="F2387" s="1">
        <v>4</v>
      </c>
      <c r="G2387" s="1">
        <v>6</v>
      </c>
      <c r="H2387">
        <f t="shared" si="38"/>
        <v>0.98334634146341471</v>
      </c>
      <c r="I2387" s="1" t="s">
        <v>68</v>
      </c>
      <c r="J2387" s="1">
        <v>66.080874146341472</v>
      </c>
      <c r="K2387" s="1">
        <v>0.64</v>
      </c>
      <c r="L2387" s="1" t="s">
        <v>68</v>
      </c>
      <c r="M2387" s="1" t="s">
        <v>68</v>
      </c>
      <c r="N2387" s="1" t="s">
        <v>68</v>
      </c>
      <c r="O2387" s="1" t="s">
        <v>68</v>
      </c>
      <c r="P2387" s="1" t="s">
        <v>68</v>
      </c>
      <c r="Q2387" s="1" t="s">
        <v>68</v>
      </c>
      <c r="R2387" s="1" t="s">
        <v>68</v>
      </c>
      <c r="S2387" s="1" t="s">
        <v>68</v>
      </c>
      <c r="T2387" s="1" t="s">
        <v>68</v>
      </c>
      <c r="U2387" s="1" t="s">
        <v>68</v>
      </c>
      <c r="V2387" s="1" t="s">
        <v>68</v>
      </c>
      <c r="W2387" s="1" t="s">
        <v>68</v>
      </c>
    </row>
    <row r="2388" spans="1:23" x14ac:dyDescent="0.2">
      <c r="A2388" s="1" t="s">
        <v>66</v>
      </c>
      <c r="B2388" s="1" t="s">
        <v>73</v>
      </c>
      <c r="D2388" s="23">
        <v>35595</v>
      </c>
      <c r="E2388" s="1">
        <v>1997</v>
      </c>
      <c r="F2388" s="1">
        <v>4</v>
      </c>
      <c r="G2388" s="1">
        <v>7</v>
      </c>
      <c r="H2388">
        <f t="shared" si="38"/>
        <v>2.3607358231707321</v>
      </c>
      <c r="I2388" s="1" t="s">
        <v>68</v>
      </c>
      <c r="J2388" s="1">
        <v>158.64144731707319</v>
      </c>
      <c r="K2388" s="1">
        <v>1.31</v>
      </c>
      <c r="L2388" s="1" t="s">
        <v>68</v>
      </c>
      <c r="M2388" s="1" t="s">
        <v>68</v>
      </c>
      <c r="N2388" s="1" t="s">
        <v>68</v>
      </c>
      <c r="O2388" s="1" t="s">
        <v>68</v>
      </c>
      <c r="P2388" s="1" t="s">
        <v>68</v>
      </c>
      <c r="Q2388" s="1" t="s">
        <v>68</v>
      </c>
      <c r="R2388" s="1" t="s">
        <v>68</v>
      </c>
      <c r="S2388" s="1" t="s">
        <v>68</v>
      </c>
      <c r="T2388" s="1" t="s">
        <v>68</v>
      </c>
      <c r="U2388" s="1" t="s">
        <v>68</v>
      </c>
      <c r="V2388" s="1" t="s">
        <v>68</v>
      </c>
      <c r="W2388" s="1" t="s">
        <v>68</v>
      </c>
    </row>
    <row r="2389" spans="1:23" x14ac:dyDescent="0.2">
      <c r="A2389" s="1" t="s">
        <v>66</v>
      </c>
      <c r="B2389" s="1" t="s">
        <v>73</v>
      </c>
      <c r="D2389" s="23">
        <v>35595</v>
      </c>
      <c r="E2389" s="1">
        <v>1997</v>
      </c>
      <c r="F2389" s="1">
        <v>4</v>
      </c>
      <c r="G2389" s="1">
        <v>8</v>
      </c>
      <c r="H2389">
        <f t="shared" si="38"/>
        <v>5.5995701219512188</v>
      </c>
      <c r="I2389" s="1" t="s">
        <v>68</v>
      </c>
      <c r="J2389" s="1">
        <v>376.29111219512197</v>
      </c>
      <c r="K2389" s="1">
        <v>3.53</v>
      </c>
      <c r="L2389" s="1" t="s">
        <v>68</v>
      </c>
      <c r="M2389" s="1" t="s">
        <v>68</v>
      </c>
      <c r="N2389" s="1" t="s">
        <v>68</v>
      </c>
      <c r="O2389" s="1" t="s">
        <v>68</v>
      </c>
      <c r="P2389" s="1" t="s">
        <v>68</v>
      </c>
      <c r="Q2389" s="1" t="s">
        <v>68</v>
      </c>
      <c r="R2389" s="1" t="s">
        <v>68</v>
      </c>
      <c r="S2389" s="1" t="s">
        <v>68</v>
      </c>
      <c r="T2389" s="1" t="s">
        <v>68</v>
      </c>
      <c r="U2389" s="1" t="s">
        <v>68</v>
      </c>
      <c r="V2389" s="1" t="s">
        <v>68</v>
      </c>
      <c r="W2389" s="1" t="s">
        <v>68</v>
      </c>
    </row>
    <row r="2390" spans="1:23" x14ac:dyDescent="0.2">
      <c r="A2390" s="1" t="s">
        <v>66</v>
      </c>
      <c r="B2390" s="1" t="s">
        <v>73</v>
      </c>
      <c r="D2390" s="23">
        <v>35595</v>
      </c>
      <c r="E2390" s="1">
        <v>1997</v>
      </c>
      <c r="F2390" s="1">
        <v>4</v>
      </c>
      <c r="G2390" s="1">
        <v>9</v>
      </c>
      <c r="H2390">
        <f t="shared" si="38"/>
        <v>5.6590740853658543</v>
      </c>
      <c r="I2390" s="1" t="s">
        <v>68</v>
      </c>
      <c r="J2390" s="1">
        <v>380.2897785365854</v>
      </c>
      <c r="K2390" s="1">
        <v>3.58</v>
      </c>
      <c r="L2390" s="1" t="s">
        <v>68</v>
      </c>
      <c r="M2390" s="1" t="s">
        <v>68</v>
      </c>
      <c r="N2390" s="1" t="s">
        <v>68</v>
      </c>
      <c r="O2390" s="1" t="s">
        <v>68</v>
      </c>
      <c r="P2390" s="1" t="s">
        <v>68</v>
      </c>
      <c r="Q2390" s="1" t="s">
        <v>68</v>
      </c>
      <c r="R2390" s="1" t="s">
        <v>68</v>
      </c>
      <c r="S2390" s="1" t="s">
        <v>68</v>
      </c>
      <c r="T2390" s="1" t="s">
        <v>68</v>
      </c>
      <c r="U2390" s="1" t="s">
        <v>68</v>
      </c>
      <c r="V2390" s="1" t="s">
        <v>68</v>
      </c>
      <c r="W2390" s="1" t="s">
        <v>68</v>
      </c>
    </row>
    <row r="2391" spans="1:23" x14ac:dyDescent="0.2">
      <c r="A2391" s="1" t="s">
        <v>66</v>
      </c>
      <c r="B2391" s="1" t="s">
        <v>73</v>
      </c>
      <c r="D2391" s="23">
        <v>35595</v>
      </c>
      <c r="E2391" s="1">
        <v>1997</v>
      </c>
      <c r="F2391" s="1">
        <v>4</v>
      </c>
      <c r="G2391" s="1">
        <v>10</v>
      </c>
      <c r="H2391">
        <f t="shared" si="38"/>
        <v>1.2709426829268291</v>
      </c>
      <c r="I2391" s="1" t="s">
        <v>68</v>
      </c>
      <c r="J2391" s="1">
        <v>85.407348292682926</v>
      </c>
      <c r="K2391" s="1">
        <v>0.72</v>
      </c>
      <c r="L2391" s="1" t="s">
        <v>68</v>
      </c>
      <c r="M2391" s="1" t="s">
        <v>68</v>
      </c>
      <c r="N2391" s="1" t="s">
        <v>68</v>
      </c>
      <c r="O2391" s="1" t="s">
        <v>68</v>
      </c>
      <c r="P2391" s="1" t="s">
        <v>68</v>
      </c>
      <c r="Q2391" s="1" t="s">
        <v>68</v>
      </c>
      <c r="R2391" s="1" t="s">
        <v>68</v>
      </c>
      <c r="S2391" s="1" t="s">
        <v>68</v>
      </c>
      <c r="T2391" s="1" t="s">
        <v>68</v>
      </c>
      <c r="U2391" s="1" t="s">
        <v>68</v>
      </c>
      <c r="V2391" s="1" t="s">
        <v>68</v>
      </c>
      <c r="W2391" s="1" t="s">
        <v>68</v>
      </c>
    </row>
    <row r="2392" spans="1:23" x14ac:dyDescent="0.2">
      <c r="A2392" s="1" t="s">
        <v>66</v>
      </c>
      <c r="B2392" s="1" t="s">
        <v>73</v>
      </c>
      <c r="D2392" s="23">
        <v>35595</v>
      </c>
      <c r="E2392" s="1">
        <v>1997</v>
      </c>
      <c r="F2392" s="1">
        <v>4</v>
      </c>
      <c r="G2392" s="1">
        <v>11</v>
      </c>
      <c r="H2392">
        <f t="shared" si="38"/>
        <v>5.9941850609756102</v>
      </c>
      <c r="I2392" s="1" t="s">
        <v>68</v>
      </c>
      <c r="J2392" s="1">
        <v>402.80923609756104</v>
      </c>
      <c r="K2392" s="1">
        <v>3.77</v>
      </c>
      <c r="L2392" s="1" t="s">
        <v>68</v>
      </c>
      <c r="M2392" s="1" t="s">
        <v>68</v>
      </c>
      <c r="N2392" s="1" t="s">
        <v>68</v>
      </c>
      <c r="O2392" s="1" t="s">
        <v>68</v>
      </c>
      <c r="P2392" s="1" t="s">
        <v>68</v>
      </c>
      <c r="Q2392" s="1" t="s">
        <v>68</v>
      </c>
      <c r="R2392" s="1" t="s">
        <v>68</v>
      </c>
      <c r="S2392" s="1" t="s">
        <v>68</v>
      </c>
      <c r="T2392" s="1" t="s">
        <v>68</v>
      </c>
      <c r="U2392" s="1" t="s">
        <v>68</v>
      </c>
      <c r="V2392" s="1" t="s">
        <v>68</v>
      </c>
      <c r="W2392" s="1" t="s">
        <v>68</v>
      </c>
    </row>
    <row r="2393" spans="1:23" x14ac:dyDescent="0.2">
      <c r="A2393" s="1" t="s">
        <v>66</v>
      </c>
      <c r="B2393" s="1" t="s">
        <v>73</v>
      </c>
      <c r="D2393" s="23">
        <v>35595</v>
      </c>
      <c r="E2393" s="1">
        <v>1997</v>
      </c>
      <c r="F2393" s="1">
        <v>4</v>
      </c>
      <c r="G2393" s="1">
        <v>12</v>
      </c>
      <c r="H2393">
        <f t="shared" si="38"/>
        <v>3.5910992378048778</v>
      </c>
      <c r="I2393" s="1" t="s">
        <v>68</v>
      </c>
      <c r="J2393" s="1">
        <v>241.32186878048782</v>
      </c>
      <c r="K2393" s="1">
        <v>2.19</v>
      </c>
      <c r="L2393" s="1" t="s">
        <v>68</v>
      </c>
      <c r="M2393" s="1" t="s">
        <v>68</v>
      </c>
      <c r="N2393" s="1" t="s">
        <v>68</v>
      </c>
      <c r="O2393" s="1" t="s">
        <v>68</v>
      </c>
      <c r="P2393" s="1" t="s">
        <v>68</v>
      </c>
      <c r="Q2393" s="1" t="s">
        <v>68</v>
      </c>
      <c r="R2393" s="1" t="s">
        <v>68</v>
      </c>
      <c r="S2393" s="1" t="s">
        <v>68</v>
      </c>
      <c r="T2393" s="1" t="s">
        <v>68</v>
      </c>
      <c r="U2393" s="1" t="s">
        <v>68</v>
      </c>
      <c r="V2393" s="1" t="s">
        <v>68</v>
      </c>
      <c r="W2393" s="1" t="s">
        <v>68</v>
      </c>
    </row>
    <row r="2394" spans="1:23" x14ac:dyDescent="0.2">
      <c r="A2394" s="1" t="s">
        <v>66</v>
      </c>
      <c r="B2394" s="1" t="s">
        <v>73</v>
      </c>
      <c r="D2394" s="23">
        <v>35595</v>
      </c>
      <c r="E2394" s="1">
        <v>1997</v>
      </c>
      <c r="F2394" s="1">
        <v>4</v>
      </c>
      <c r="G2394" s="1">
        <v>13</v>
      </c>
      <c r="H2394">
        <f t="shared" si="38"/>
        <v>3.6034390243902439</v>
      </c>
      <c r="I2394" s="1" t="s">
        <v>68</v>
      </c>
      <c r="J2394" s="1">
        <v>242.15110243902441</v>
      </c>
      <c r="K2394" s="1">
        <v>2.2200000000000002</v>
      </c>
      <c r="L2394" s="1" t="s">
        <v>68</v>
      </c>
      <c r="M2394" s="1" t="s">
        <v>68</v>
      </c>
      <c r="N2394" s="1" t="s">
        <v>68</v>
      </c>
      <c r="O2394" s="1" t="s">
        <v>68</v>
      </c>
      <c r="P2394" s="1" t="s">
        <v>68</v>
      </c>
      <c r="Q2394" s="1" t="s">
        <v>68</v>
      </c>
      <c r="R2394" s="1" t="s">
        <v>68</v>
      </c>
      <c r="S2394" s="1" t="s">
        <v>68</v>
      </c>
      <c r="T2394" s="1" t="s">
        <v>68</v>
      </c>
      <c r="U2394" s="1" t="s">
        <v>68</v>
      </c>
      <c r="V2394" s="1" t="s">
        <v>68</v>
      </c>
      <c r="W2394" s="1" t="s">
        <v>68</v>
      </c>
    </row>
    <row r="2395" spans="1:23" x14ac:dyDescent="0.2">
      <c r="A2395" s="1" t="s">
        <v>66</v>
      </c>
      <c r="B2395" s="1" t="s">
        <v>73</v>
      </c>
      <c r="D2395" s="23">
        <v>35595</v>
      </c>
      <c r="E2395" s="1">
        <v>1997</v>
      </c>
      <c r="F2395" s="1">
        <v>5</v>
      </c>
      <c r="G2395" s="1">
        <v>1</v>
      </c>
      <c r="H2395">
        <f t="shared" si="38"/>
        <v>3.0075878048780487</v>
      </c>
      <c r="I2395" s="1" t="s">
        <v>68</v>
      </c>
      <c r="J2395" s="1">
        <v>202.10990048780488</v>
      </c>
      <c r="K2395" s="1">
        <v>1.72</v>
      </c>
      <c r="L2395" s="1" t="s">
        <v>68</v>
      </c>
      <c r="M2395" s="1" t="s">
        <v>68</v>
      </c>
      <c r="N2395" s="1" t="s">
        <v>68</v>
      </c>
      <c r="O2395" s="1" t="s">
        <v>68</v>
      </c>
      <c r="P2395" s="1" t="s">
        <v>68</v>
      </c>
      <c r="Q2395" s="1" t="s">
        <v>68</v>
      </c>
      <c r="R2395" s="1" t="s">
        <v>68</v>
      </c>
      <c r="S2395" s="1" t="s">
        <v>68</v>
      </c>
      <c r="T2395" s="1" t="s">
        <v>68</v>
      </c>
      <c r="U2395" s="1" t="s">
        <v>68</v>
      </c>
      <c r="V2395" s="1" t="s">
        <v>68</v>
      </c>
      <c r="W2395" s="1" t="s">
        <v>68</v>
      </c>
    </row>
    <row r="2396" spans="1:23" x14ac:dyDescent="0.2">
      <c r="A2396" s="1" t="s">
        <v>66</v>
      </c>
      <c r="B2396" s="1" t="s">
        <v>73</v>
      </c>
      <c r="D2396" s="23">
        <v>35595</v>
      </c>
      <c r="E2396" s="1">
        <v>1997</v>
      </c>
      <c r="F2396" s="1">
        <v>5</v>
      </c>
      <c r="G2396" s="1">
        <v>2</v>
      </c>
      <c r="H2396">
        <f t="shared" si="38"/>
        <v>5.0445932926829267</v>
      </c>
      <c r="I2396" s="1" t="s">
        <v>68</v>
      </c>
      <c r="J2396" s="1">
        <v>338.99666926829269</v>
      </c>
      <c r="K2396" s="1">
        <v>3.21</v>
      </c>
      <c r="L2396" s="1" t="s">
        <v>68</v>
      </c>
      <c r="M2396" s="1" t="s">
        <v>68</v>
      </c>
      <c r="N2396" s="1" t="s">
        <v>68</v>
      </c>
      <c r="O2396" s="1" t="s">
        <v>68</v>
      </c>
      <c r="P2396" s="1" t="s">
        <v>68</v>
      </c>
      <c r="Q2396" s="1" t="s">
        <v>68</v>
      </c>
      <c r="R2396" s="1" t="s">
        <v>68</v>
      </c>
      <c r="S2396" s="1" t="s">
        <v>68</v>
      </c>
      <c r="T2396" s="1" t="s">
        <v>68</v>
      </c>
      <c r="U2396" s="1" t="s">
        <v>68</v>
      </c>
      <c r="V2396" s="1" t="s">
        <v>68</v>
      </c>
      <c r="W2396" s="1" t="s">
        <v>68</v>
      </c>
    </row>
    <row r="2397" spans="1:23" x14ac:dyDescent="0.2">
      <c r="A2397" s="1" t="s">
        <v>66</v>
      </c>
      <c r="B2397" s="1" t="s">
        <v>73</v>
      </c>
      <c r="D2397" s="23">
        <v>35595</v>
      </c>
      <c r="E2397" s="1">
        <v>1997</v>
      </c>
      <c r="F2397" s="1">
        <v>5</v>
      </c>
      <c r="G2397" s="1">
        <v>3</v>
      </c>
      <c r="H2397">
        <f t="shared" si="38"/>
        <v>5.8430088414634147</v>
      </c>
      <c r="I2397" s="1" t="s">
        <v>68</v>
      </c>
      <c r="J2397" s="1">
        <v>392.65019414634151</v>
      </c>
      <c r="K2397" s="1">
        <v>3.74</v>
      </c>
      <c r="L2397" s="1" t="s">
        <v>68</v>
      </c>
      <c r="M2397" s="1" t="s">
        <v>68</v>
      </c>
      <c r="N2397" s="1" t="s">
        <v>68</v>
      </c>
      <c r="O2397" s="1" t="s">
        <v>68</v>
      </c>
      <c r="P2397" s="1" t="s">
        <v>68</v>
      </c>
      <c r="Q2397" s="1" t="s">
        <v>68</v>
      </c>
      <c r="R2397" s="1" t="s">
        <v>68</v>
      </c>
      <c r="S2397" s="1" t="s">
        <v>68</v>
      </c>
      <c r="T2397" s="1" t="s">
        <v>68</v>
      </c>
      <c r="U2397" s="1" t="s">
        <v>68</v>
      </c>
      <c r="V2397" s="1" t="s">
        <v>68</v>
      </c>
      <c r="W2397" s="1" t="s">
        <v>68</v>
      </c>
    </row>
    <row r="2398" spans="1:23" x14ac:dyDescent="0.2">
      <c r="A2398" s="1" t="s">
        <v>66</v>
      </c>
      <c r="B2398" s="1" t="s">
        <v>73</v>
      </c>
      <c r="D2398" s="23">
        <v>35595</v>
      </c>
      <c r="E2398" s="1">
        <v>1997</v>
      </c>
      <c r="F2398" s="1">
        <v>5</v>
      </c>
      <c r="G2398" s="1">
        <v>4</v>
      </c>
      <c r="H2398">
        <f t="shared" si="38"/>
        <v>5.6274591463414634</v>
      </c>
      <c r="I2398" s="1" t="s">
        <v>68</v>
      </c>
      <c r="J2398" s="1">
        <v>378.16525463414638</v>
      </c>
      <c r="K2398" s="1">
        <v>3.56</v>
      </c>
      <c r="L2398" s="1" t="s">
        <v>68</v>
      </c>
      <c r="M2398" s="1" t="s">
        <v>68</v>
      </c>
      <c r="N2398" s="1" t="s">
        <v>68</v>
      </c>
      <c r="O2398" s="1" t="s">
        <v>68</v>
      </c>
      <c r="P2398" s="1" t="s">
        <v>68</v>
      </c>
      <c r="Q2398" s="1" t="s">
        <v>68</v>
      </c>
      <c r="R2398" s="1" t="s">
        <v>68</v>
      </c>
      <c r="S2398" s="1" t="s">
        <v>68</v>
      </c>
      <c r="T2398" s="1" t="s">
        <v>68</v>
      </c>
      <c r="U2398" s="1" t="s">
        <v>68</v>
      </c>
      <c r="V2398" s="1" t="s">
        <v>68</v>
      </c>
      <c r="W2398" s="1" t="s">
        <v>68</v>
      </c>
    </row>
    <row r="2399" spans="1:23" x14ac:dyDescent="0.2">
      <c r="A2399" s="1" t="s">
        <v>66</v>
      </c>
      <c r="B2399" s="1" t="s">
        <v>73</v>
      </c>
      <c r="D2399" s="23">
        <v>35595</v>
      </c>
      <c r="E2399" s="1">
        <v>1997</v>
      </c>
      <c r="F2399" s="1">
        <v>5</v>
      </c>
      <c r="G2399" s="1">
        <v>5</v>
      </c>
      <c r="H2399">
        <f t="shared" si="38"/>
        <v>4.0084016768292692</v>
      </c>
      <c r="I2399" s="1" t="s">
        <v>68</v>
      </c>
      <c r="J2399" s="1">
        <v>269.36459268292691</v>
      </c>
      <c r="K2399" s="1">
        <v>2.4500000000000002</v>
      </c>
      <c r="L2399" s="1" t="s">
        <v>68</v>
      </c>
      <c r="M2399" s="1" t="s">
        <v>68</v>
      </c>
      <c r="N2399" s="1" t="s">
        <v>68</v>
      </c>
      <c r="O2399" s="1" t="s">
        <v>68</v>
      </c>
      <c r="P2399" s="1" t="s">
        <v>68</v>
      </c>
      <c r="Q2399" s="1" t="s">
        <v>68</v>
      </c>
      <c r="R2399" s="1" t="s">
        <v>68</v>
      </c>
      <c r="S2399" s="1" t="s">
        <v>68</v>
      </c>
      <c r="T2399" s="1" t="s">
        <v>68</v>
      </c>
      <c r="U2399" s="1" t="s">
        <v>68</v>
      </c>
      <c r="V2399" s="1" t="s">
        <v>68</v>
      </c>
      <c r="W2399" s="1" t="s">
        <v>68</v>
      </c>
    </row>
    <row r="2400" spans="1:23" x14ac:dyDescent="0.2">
      <c r="A2400" s="1" t="s">
        <v>66</v>
      </c>
      <c r="B2400" s="1" t="s">
        <v>73</v>
      </c>
      <c r="D2400" s="23">
        <v>35595</v>
      </c>
      <c r="E2400" s="1">
        <v>1997</v>
      </c>
      <c r="F2400" s="1">
        <v>5</v>
      </c>
      <c r="G2400" s="1">
        <v>6</v>
      </c>
      <c r="H2400">
        <f t="shared" si="38"/>
        <v>6.4908384146341449</v>
      </c>
      <c r="I2400" s="1" t="s">
        <v>68</v>
      </c>
      <c r="J2400" s="1">
        <v>436.18434146341463</v>
      </c>
      <c r="K2400" s="1">
        <v>4.1399999999999997</v>
      </c>
      <c r="L2400" s="1" t="s">
        <v>68</v>
      </c>
      <c r="M2400" s="1" t="s">
        <v>68</v>
      </c>
      <c r="N2400" s="1" t="s">
        <v>68</v>
      </c>
      <c r="O2400" s="1" t="s">
        <v>68</v>
      </c>
      <c r="P2400" s="1" t="s">
        <v>68</v>
      </c>
      <c r="Q2400" s="1" t="s">
        <v>68</v>
      </c>
      <c r="R2400" s="1" t="s">
        <v>68</v>
      </c>
      <c r="S2400" s="1" t="s">
        <v>68</v>
      </c>
      <c r="T2400" s="1" t="s">
        <v>68</v>
      </c>
      <c r="U2400" s="1" t="s">
        <v>68</v>
      </c>
      <c r="V2400" s="1" t="s">
        <v>68</v>
      </c>
      <c r="W2400" s="1" t="s">
        <v>68</v>
      </c>
    </row>
    <row r="2401" spans="1:23" x14ac:dyDescent="0.2">
      <c r="A2401" s="1" t="s">
        <v>66</v>
      </c>
      <c r="B2401" s="1" t="s">
        <v>73</v>
      </c>
      <c r="D2401" s="23">
        <v>35595</v>
      </c>
      <c r="E2401" s="1">
        <v>1997</v>
      </c>
      <c r="F2401" s="1">
        <v>5</v>
      </c>
      <c r="G2401" s="1">
        <v>7</v>
      </c>
      <c r="H2401">
        <f t="shared" si="38"/>
        <v>4.3893487804878042</v>
      </c>
      <c r="I2401" s="1" t="s">
        <v>68</v>
      </c>
      <c r="J2401" s="1">
        <v>294.96423804878043</v>
      </c>
      <c r="K2401" s="1">
        <v>2.78</v>
      </c>
      <c r="L2401" s="1" t="s">
        <v>68</v>
      </c>
      <c r="M2401" s="1" t="s">
        <v>68</v>
      </c>
      <c r="N2401" s="1" t="s">
        <v>68</v>
      </c>
      <c r="O2401" s="1" t="s">
        <v>68</v>
      </c>
      <c r="P2401" s="1" t="s">
        <v>68</v>
      </c>
      <c r="Q2401" s="1" t="s">
        <v>68</v>
      </c>
      <c r="R2401" s="1" t="s">
        <v>68</v>
      </c>
      <c r="S2401" s="1" t="s">
        <v>68</v>
      </c>
      <c r="T2401" s="1" t="s">
        <v>68</v>
      </c>
      <c r="U2401" s="1" t="s">
        <v>68</v>
      </c>
      <c r="V2401" s="1" t="s">
        <v>68</v>
      </c>
      <c r="W2401" s="1" t="s">
        <v>68</v>
      </c>
    </row>
    <row r="2402" spans="1:23" x14ac:dyDescent="0.2">
      <c r="A2402" s="1" t="s">
        <v>66</v>
      </c>
      <c r="B2402" s="1" t="s">
        <v>73</v>
      </c>
      <c r="D2402" s="23">
        <v>35595</v>
      </c>
      <c r="E2402" s="1">
        <v>1997</v>
      </c>
      <c r="F2402" s="1">
        <v>5</v>
      </c>
      <c r="G2402" s="1">
        <v>8</v>
      </c>
      <c r="H2402">
        <f t="shared" si="38"/>
        <v>0.14682317073170731</v>
      </c>
      <c r="I2402" s="1" t="s">
        <v>68</v>
      </c>
      <c r="J2402" s="1">
        <v>9.8665170731707317</v>
      </c>
      <c r="K2402" s="1">
        <v>0.08</v>
      </c>
      <c r="L2402" s="1" t="s">
        <v>68</v>
      </c>
      <c r="M2402" s="1" t="s">
        <v>68</v>
      </c>
      <c r="N2402" s="1" t="s">
        <v>68</v>
      </c>
      <c r="O2402" s="1" t="s">
        <v>68</v>
      </c>
      <c r="P2402" s="1" t="s">
        <v>68</v>
      </c>
      <c r="Q2402" s="1" t="s">
        <v>68</v>
      </c>
      <c r="R2402" s="1" t="s">
        <v>68</v>
      </c>
      <c r="S2402" s="1" t="s">
        <v>68</v>
      </c>
      <c r="T2402" s="1" t="s">
        <v>68</v>
      </c>
      <c r="U2402" s="1" t="s">
        <v>68</v>
      </c>
      <c r="V2402" s="1" t="s">
        <v>68</v>
      </c>
      <c r="W2402" s="1" t="s">
        <v>68</v>
      </c>
    </row>
    <row r="2403" spans="1:23" x14ac:dyDescent="0.2">
      <c r="A2403" s="1" t="s">
        <v>66</v>
      </c>
      <c r="B2403" s="1" t="s">
        <v>73</v>
      </c>
      <c r="D2403" s="23">
        <v>35595</v>
      </c>
      <c r="E2403" s="1">
        <v>1997</v>
      </c>
      <c r="F2403" s="1">
        <v>5</v>
      </c>
      <c r="G2403" s="1">
        <v>9</v>
      </c>
      <c r="H2403">
        <f t="shared" si="38"/>
        <v>5.121564786585366</v>
      </c>
      <c r="I2403" s="1" t="s">
        <v>68</v>
      </c>
      <c r="J2403" s="1">
        <v>344.16915365853663</v>
      </c>
      <c r="K2403" s="1">
        <v>3.21</v>
      </c>
      <c r="L2403" s="1" t="s">
        <v>68</v>
      </c>
      <c r="M2403" s="1" t="s">
        <v>68</v>
      </c>
      <c r="N2403" s="1" t="s">
        <v>68</v>
      </c>
      <c r="O2403" s="1" t="s">
        <v>68</v>
      </c>
      <c r="P2403" s="1" t="s">
        <v>68</v>
      </c>
      <c r="Q2403" s="1" t="s">
        <v>68</v>
      </c>
      <c r="R2403" s="1" t="s">
        <v>68</v>
      </c>
      <c r="S2403" s="1" t="s">
        <v>68</v>
      </c>
      <c r="T2403" s="1" t="s">
        <v>68</v>
      </c>
      <c r="U2403" s="1" t="s">
        <v>68</v>
      </c>
      <c r="V2403" s="1" t="s">
        <v>68</v>
      </c>
      <c r="W2403" s="1" t="s">
        <v>68</v>
      </c>
    </row>
    <row r="2404" spans="1:23" x14ac:dyDescent="0.2">
      <c r="A2404" s="1" t="s">
        <v>66</v>
      </c>
      <c r="B2404" s="1" t="s">
        <v>73</v>
      </c>
      <c r="D2404" s="23">
        <v>35595</v>
      </c>
      <c r="E2404" s="1">
        <v>1997</v>
      </c>
      <c r="F2404" s="1">
        <v>5</v>
      </c>
      <c r="G2404" s="1">
        <v>10</v>
      </c>
      <c r="H2404">
        <f t="shared" si="38"/>
        <v>7.0419048780487801</v>
      </c>
      <c r="I2404" s="1" t="s">
        <v>68</v>
      </c>
      <c r="J2404" s="1">
        <v>473.21600780487807</v>
      </c>
      <c r="K2404" s="1">
        <v>4.46</v>
      </c>
      <c r="L2404" s="1" t="s">
        <v>68</v>
      </c>
      <c r="M2404" s="1" t="s">
        <v>68</v>
      </c>
      <c r="N2404" s="1" t="s">
        <v>68</v>
      </c>
      <c r="O2404" s="1" t="s">
        <v>68</v>
      </c>
      <c r="P2404" s="1" t="s">
        <v>68</v>
      </c>
      <c r="Q2404" s="1" t="s">
        <v>68</v>
      </c>
      <c r="R2404" s="1" t="s">
        <v>68</v>
      </c>
      <c r="S2404" s="1" t="s">
        <v>68</v>
      </c>
      <c r="T2404" s="1" t="s">
        <v>68</v>
      </c>
      <c r="U2404" s="1" t="s">
        <v>68</v>
      </c>
      <c r="V2404" s="1" t="s">
        <v>68</v>
      </c>
      <c r="W2404" s="1" t="s">
        <v>68</v>
      </c>
    </row>
    <row r="2405" spans="1:23" x14ac:dyDescent="0.2">
      <c r="A2405" s="1" t="s">
        <v>66</v>
      </c>
      <c r="B2405" s="1" t="s">
        <v>73</v>
      </c>
      <c r="D2405" s="23">
        <v>35595</v>
      </c>
      <c r="E2405" s="1">
        <v>1997</v>
      </c>
      <c r="F2405" s="1">
        <v>5</v>
      </c>
      <c r="G2405" s="1">
        <v>11</v>
      </c>
      <c r="H2405">
        <f t="shared" si="38"/>
        <v>3.647651981707317</v>
      </c>
      <c r="I2405" s="1" t="s">
        <v>68</v>
      </c>
      <c r="J2405" s="1">
        <v>245.12221317073173</v>
      </c>
      <c r="K2405" s="1">
        <v>2.19</v>
      </c>
      <c r="L2405" s="1" t="s">
        <v>68</v>
      </c>
      <c r="M2405" s="1" t="s">
        <v>68</v>
      </c>
      <c r="N2405" s="1" t="s">
        <v>68</v>
      </c>
      <c r="O2405" s="1" t="s">
        <v>68</v>
      </c>
      <c r="P2405" s="1" t="s">
        <v>68</v>
      </c>
      <c r="Q2405" s="1" t="s">
        <v>68</v>
      </c>
      <c r="R2405" s="1" t="s">
        <v>68</v>
      </c>
      <c r="S2405" s="1" t="s">
        <v>68</v>
      </c>
      <c r="T2405" s="1" t="s">
        <v>68</v>
      </c>
      <c r="U2405" s="1" t="s">
        <v>68</v>
      </c>
      <c r="V2405" s="1" t="s">
        <v>68</v>
      </c>
      <c r="W2405" s="1" t="s">
        <v>68</v>
      </c>
    </row>
    <row r="2406" spans="1:23" x14ac:dyDescent="0.2">
      <c r="A2406" s="1" t="s">
        <v>66</v>
      </c>
      <c r="B2406" s="1" t="s">
        <v>73</v>
      </c>
      <c r="D2406" s="23">
        <v>35595</v>
      </c>
      <c r="E2406" s="1">
        <v>1997</v>
      </c>
      <c r="F2406" s="1">
        <v>5</v>
      </c>
      <c r="G2406" s="1">
        <v>12</v>
      </c>
      <c r="H2406">
        <f t="shared" si="38"/>
        <v>1.1521560975609757</v>
      </c>
      <c r="I2406" s="1" t="s">
        <v>68</v>
      </c>
      <c r="J2406" s="1">
        <v>77.424889756097571</v>
      </c>
      <c r="K2406" s="1">
        <v>0.64</v>
      </c>
      <c r="L2406" s="1" t="s">
        <v>68</v>
      </c>
      <c r="M2406" s="1" t="s">
        <v>68</v>
      </c>
      <c r="N2406" s="1" t="s">
        <v>68</v>
      </c>
      <c r="O2406" s="1" t="s">
        <v>68</v>
      </c>
      <c r="P2406" s="1" t="s">
        <v>68</v>
      </c>
      <c r="Q2406" s="1" t="s">
        <v>68</v>
      </c>
      <c r="R2406" s="1" t="s">
        <v>68</v>
      </c>
      <c r="S2406" s="1" t="s">
        <v>68</v>
      </c>
      <c r="T2406" s="1" t="s">
        <v>68</v>
      </c>
      <c r="U2406" s="1" t="s">
        <v>68</v>
      </c>
      <c r="V2406" s="1" t="s">
        <v>68</v>
      </c>
      <c r="W2406" s="1" t="s">
        <v>68</v>
      </c>
    </row>
    <row r="2407" spans="1:23" x14ac:dyDescent="0.2">
      <c r="A2407" s="1" t="s">
        <v>66</v>
      </c>
      <c r="B2407" s="1" t="s">
        <v>73</v>
      </c>
      <c r="D2407" s="23">
        <v>35595</v>
      </c>
      <c r="E2407" s="1">
        <v>1997</v>
      </c>
      <c r="F2407" s="1">
        <v>5</v>
      </c>
      <c r="G2407" s="1">
        <v>13</v>
      </c>
      <c r="H2407">
        <f t="shared" si="38"/>
        <v>3.2171981707317072</v>
      </c>
      <c r="I2407" s="1" t="s">
        <v>68</v>
      </c>
      <c r="J2407" s="1">
        <v>216.19571707317075</v>
      </c>
      <c r="K2407" s="1">
        <v>1.9</v>
      </c>
      <c r="L2407" s="1" t="s">
        <v>68</v>
      </c>
      <c r="M2407" s="1" t="s">
        <v>68</v>
      </c>
      <c r="N2407" s="1" t="s">
        <v>68</v>
      </c>
      <c r="O2407" s="1" t="s">
        <v>68</v>
      </c>
      <c r="P2407" s="1" t="s">
        <v>68</v>
      </c>
      <c r="Q2407" s="1" t="s">
        <v>68</v>
      </c>
      <c r="R2407" s="1" t="s">
        <v>68</v>
      </c>
      <c r="S2407" s="1" t="s">
        <v>68</v>
      </c>
      <c r="T2407" s="1" t="s">
        <v>68</v>
      </c>
      <c r="U2407" s="1" t="s">
        <v>68</v>
      </c>
      <c r="V2407" s="1" t="s">
        <v>68</v>
      </c>
      <c r="W2407" s="1" t="s">
        <v>68</v>
      </c>
    </row>
    <row r="2408" spans="1:23" x14ac:dyDescent="0.2">
      <c r="A2408" s="1" t="s">
        <v>66</v>
      </c>
      <c r="B2408" s="1" t="s">
        <v>73</v>
      </c>
      <c r="D2408" s="23">
        <v>35595</v>
      </c>
      <c r="E2408" s="1">
        <v>1997</v>
      </c>
      <c r="F2408" s="1">
        <v>6</v>
      </c>
      <c r="G2408" s="1">
        <v>1</v>
      </c>
      <c r="H2408">
        <f t="shared" si="38"/>
        <v>3.7785939024390247</v>
      </c>
      <c r="I2408" s="1" t="s">
        <v>68</v>
      </c>
      <c r="J2408" s="1">
        <v>253.92151024390247</v>
      </c>
      <c r="K2408" s="1">
        <v>2.3199999999999998</v>
      </c>
      <c r="L2408" s="1" t="s">
        <v>68</v>
      </c>
      <c r="M2408" s="1" t="s">
        <v>68</v>
      </c>
      <c r="N2408" s="1" t="s">
        <v>68</v>
      </c>
      <c r="O2408" s="1" t="s">
        <v>68</v>
      </c>
      <c r="P2408" s="1" t="s">
        <v>68</v>
      </c>
      <c r="Q2408" s="1" t="s">
        <v>68</v>
      </c>
      <c r="R2408" s="1" t="s">
        <v>68</v>
      </c>
      <c r="S2408" s="1" t="s">
        <v>68</v>
      </c>
      <c r="T2408" s="1" t="s">
        <v>68</v>
      </c>
      <c r="U2408" s="1" t="s">
        <v>68</v>
      </c>
      <c r="V2408" s="1" t="s">
        <v>68</v>
      </c>
      <c r="W2408" s="1" t="s">
        <v>68</v>
      </c>
    </row>
    <row r="2409" spans="1:23" x14ac:dyDescent="0.2">
      <c r="A2409" s="1" t="s">
        <v>66</v>
      </c>
      <c r="B2409" s="1" t="s">
        <v>73</v>
      </c>
      <c r="D2409" s="23">
        <v>35595</v>
      </c>
      <c r="E2409" s="1">
        <v>1997</v>
      </c>
      <c r="F2409" s="1">
        <v>6</v>
      </c>
      <c r="G2409" s="1">
        <v>2</v>
      </c>
      <c r="H2409">
        <f t="shared" si="38"/>
        <v>4.7358403963414624</v>
      </c>
      <c r="I2409" s="1" t="s">
        <v>68</v>
      </c>
      <c r="J2409" s="1">
        <v>318.24847463414631</v>
      </c>
      <c r="K2409" s="1">
        <v>3.01</v>
      </c>
      <c r="L2409" s="1" t="s">
        <v>68</v>
      </c>
      <c r="M2409" s="1" t="s">
        <v>68</v>
      </c>
      <c r="N2409" s="1" t="s">
        <v>68</v>
      </c>
      <c r="O2409" s="1" t="s">
        <v>68</v>
      </c>
      <c r="P2409" s="1" t="s">
        <v>68</v>
      </c>
      <c r="Q2409" s="1" t="s">
        <v>68</v>
      </c>
      <c r="R2409" s="1" t="s">
        <v>68</v>
      </c>
      <c r="S2409" s="1" t="s">
        <v>68</v>
      </c>
      <c r="T2409" s="1" t="s">
        <v>68</v>
      </c>
      <c r="U2409" s="1" t="s">
        <v>68</v>
      </c>
      <c r="V2409" s="1" t="s">
        <v>68</v>
      </c>
      <c r="W2409" s="1" t="s">
        <v>68</v>
      </c>
    </row>
    <row r="2410" spans="1:23" x14ac:dyDescent="0.2">
      <c r="A2410" s="1" t="s">
        <v>66</v>
      </c>
      <c r="B2410" s="1" t="s">
        <v>73</v>
      </c>
      <c r="D2410" s="23">
        <v>35595</v>
      </c>
      <c r="E2410" s="1">
        <v>1997</v>
      </c>
      <c r="F2410" s="1">
        <v>6</v>
      </c>
      <c r="G2410" s="1">
        <v>3</v>
      </c>
      <c r="H2410">
        <f t="shared" si="38"/>
        <v>4.2255192073170722</v>
      </c>
      <c r="I2410" s="1" t="s">
        <v>68</v>
      </c>
      <c r="J2410" s="1">
        <v>283.95489073170728</v>
      </c>
      <c r="K2410" s="1">
        <v>2.67</v>
      </c>
      <c r="L2410" s="1" t="s">
        <v>68</v>
      </c>
      <c r="M2410" s="1" t="s">
        <v>68</v>
      </c>
      <c r="N2410" s="1" t="s">
        <v>68</v>
      </c>
      <c r="O2410" s="1" t="s">
        <v>68</v>
      </c>
      <c r="P2410" s="1" t="s">
        <v>68</v>
      </c>
      <c r="Q2410" s="1" t="s">
        <v>68</v>
      </c>
      <c r="R2410" s="1" t="s">
        <v>68</v>
      </c>
      <c r="S2410" s="1" t="s">
        <v>68</v>
      </c>
      <c r="T2410" s="1" t="s">
        <v>68</v>
      </c>
      <c r="U2410" s="1" t="s">
        <v>68</v>
      </c>
      <c r="V2410" s="1" t="s">
        <v>68</v>
      </c>
      <c r="W2410" s="1" t="s">
        <v>68</v>
      </c>
    </row>
    <row r="2411" spans="1:23" x14ac:dyDescent="0.2">
      <c r="A2411" s="1" t="s">
        <v>66</v>
      </c>
      <c r="B2411" s="1" t="s">
        <v>73</v>
      </c>
      <c r="D2411" s="23">
        <v>35595</v>
      </c>
      <c r="E2411" s="1">
        <v>1997</v>
      </c>
      <c r="F2411" s="1">
        <v>6</v>
      </c>
      <c r="G2411" s="1">
        <v>4</v>
      </c>
      <c r="H2411">
        <f t="shared" si="38"/>
        <v>7.047862652439024</v>
      </c>
      <c r="I2411" s="1" t="s">
        <v>68</v>
      </c>
      <c r="J2411" s="1">
        <v>473.61637024390245</v>
      </c>
      <c r="K2411" s="1">
        <v>4.49</v>
      </c>
      <c r="L2411" s="1" t="s">
        <v>68</v>
      </c>
      <c r="M2411" s="1" t="s">
        <v>68</v>
      </c>
      <c r="N2411" s="1" t="s">
        <v>68</v>
      </c>
      <c r="O2411" s="1" t="s">
        <v>68</v>
      </c>
      <c r="P2411" s="1" t="s">
        <v>68</v>
      </c>
      <c r="Q2411" s="1" t="s">
        <v>68</v>
      </c>
      <c r="R2411" s="1" t="s">
        <v>68</v>
      </c>
      <c r="S2411" s="1" t="s">
        <v>68</v>
      </c>
      <c r="T2411" s="1" t="s">
        <v>68</v>
      </c>
      <c r="U2411" s="1" t="s">
        <v>68</v>
      </c>
      <c r="V2411" s="1" t="s">
        <v>68</v>
      </c>
      <c r="W2411" s="1" t="s">
        <v>68</v>
      </c>
    </row>
    <row r="2412" spans="1:23" x14ac:dyDescent="0.2">
      <c r="A2412" s="1" t="s">
        <v>66</v>
      </c>
      <c r="B2412" s="1" t="s">
        <v>73</v>
      </c>
      <c r="D2412" s="23">
        <v>35595</v>
      </c>
      <c r="E2412" s="1">
        <v>1997</v>
      </c>
      <c r="F2412" s="1">
        <v>6</v>
      </c>
      <c r="G2412" s="1">
        <v>5</v>
      </c>
      <c r="H2412">
        <f t="shared" si="38"/>
        <v>5.4124628048780474</v>
      </c>
      <c r="I2412" s="1" t="s">
        <v>68</v>
      </c>
      <c r="J2412" s="1">
        <v>363.71750048780484</v>
      </c>
      <c r="K2412" s="1">
        <v>3.42</v>
      </c>
      <c r="L2412" s="1" t="s">
        <v>68</v>
      </c>
      <c r="M2412" s="1" t="s">
        <v>68</v>
      </c>
      <c r="N2412" s="1" t="s">
        <v>68</v>
      </c>
      <c r="O2412" s="1" t="s">
        <v>68</v>
      </c>
      <c r="P2412" s="1" t="s">
        <v>68</v>
      </c>
      <c r="Q2412" s="1" t="s">
        <v>68</v>
      </c>
      <c r="R2412" s="1" t="s">
        <v>68</v>
      </c>
      <c r="S2412" s="1" t="s">
        <v>68</v>
      </c>
      <c r="T2412" s="1" t="s">
        <v>68</v>
      </c>
      <c r="U2412" s="1" t="s">
        <v>68</v>
      </c>
      <c r="V2412" s="1" t="s">
        <v>68</v>
      </c>
      <c r="W2412" s="1" t="s">
        <v>68</v>
      </c>
    </row>
    <row r="2413" spans="1:23" x14ac:dyDescent="0.2">
      <c r="A2413" s="1" t="s">
        <v>66</v>
      </c>
      <c r="B2413" s="1" t="s">
        <v>73</v>
      </c>
      <c r="D2413" s="23">
        <v>35595</v>
      </c>
      <c r="E2413" s="1">
        <v>1997</v>
      </c>
      <c r="F2413" s="1">
        <v>6</v>
      </c>
      <c r="G2413" s="1">
        <v>6</v>
      </c>
      <c r="H2413">
        <f t="shared" si="38"/>
        <v>3.156052591463415</v>
      </c>
      <c r="I2413" s="1" t="s">
        <v>68</v>
      </c>
      <c r="J2413" s="1">
        <v>212.08673414634151</v>
      </c>
      <c r="K2413" s="1">
        <v>1.83</v>
      </c>
      <c r="L2413" s="1" t="s">
        <v>68</v>
      </c>
      <c r="M2413" s="1" t="s">
        <v>68</v>
      </c>
      <c r="N2413" s="1" t="s">
        <v>68</v>
      </c>
      <c r="O2413" s="1" t="s">
        <v>68</v>
      </c>
      <c r="P2413" s="1" t="s">
        <v>68</v>
      </c>
      <c r="Q2413" s="1" t="s">
        <v>68</v>
      </c>
      <c r="R2413" s="1" t="s">
        <v>68</v>
      </c>
      <c r="S2413" s="1" t="s">
        <v>68</v>
      </c>
      <c r="T2413" s="1" t="s">
        <v>68</v>
      </c>
      <c r="U2413" s="1" t="s">
        <v>68</v>
      </c>
      <c r="V2413" s="1" t="s">
        <v>68</v>
      </c>
      <c r="W2413" s="1" t="s">
        <v>68</v>
      </c>
    </row>
    <row r="2414" spans="1:23" x14ac:dyDescent="0.2">
      <c r="A2414" s="1" t="s">
        <v>66</v>
      </c>
      <c r="B2414" s="1" t="s">
        <v>73</v>
      </c>
      <c r="D2414" s="23">
        <v>35595</v>
      </c>
      <c r="E2414" s="1">
        <v>1997</v>
      </c>
      <c r="F2414" s="1">
        <v>6</v>
      </c>
      <c r="G2414" s="1">
        <v>7</v>
      </c>
      <c r="H2414">
        <f t="shared" si="38"/>
        <v>5.6798617378048784</v>
      </c>
      <c r="I2414" s="1" t="s">
        <v>68</v>
      </c>
      <c r="J2414" s="1">
        <v>381.68670878048783</v>
      </c>
      <c r="K2414" s="1">
        <v>3.61</v>
      </c>
      <c r="L2414" s="1" t="s">
        <v>68</v>
      </c>
      <c r="M2414" s="1" t="s">
        <v>68</v>
      </c>
      <c r="N2414" s="1" t="s">
        <v>68</v>
      </c>
      <c r="O2414" s="1" t="s">
        <v>68</v>
      </c>
      <c r="P2414" s="1" t="s">
        <v>68</v>
      </c>
      <c r="Q2414" s="1" t="s">
        <v>68</v>
      </c>
      <c r="R2414" s="1" t="s">
        <v>68</v>
      </c>
      <c r="S2414" s="1" t="s">
        <v>68</v>
      </c>
      <c r="T2414" s="1" t="s">
        <v>68</v>
      </c>
      <c r="U2414" s="1" t="s">
        <v>68</v>
      </c>
      <c r="V2414" s="1" t="s">
        <v>68</v>
      </c>
      <c r="W2414" s="1" t="s">
        <v>68</v>
      </c>
    </row>
    <row r="2415" spans="1:23" x14ac:dyDescent="0.2">
      <c r="A2415" s="1" t="s">
        <v>66</v>
      </c>
      <c r="B2415" s="1" t="s">
        <v>73</v>
      </c>
      <c r="D2415" s="23">
        <v>35595</v>
      </c>
      <c r="E2415" s="1">
        <v>1997</v>
      </c>
      <c r="F2415" s="1">
        <v>6</v>
      </c>
      <c r="G2415" s="1">
        <v>8</v>
      </c>
      <c r="H2415">
        <f t="shared" si="38"/>
        <v>5.8597939024390238</v>
      </c>
      <c r="I2415" s="1" t="s">
        <v>68</v>
      </c>
      <c r="J2415" s="1">
        <v>393.77815024390242</v>
      </c>
      <c r="K2415" s="1">
        <v>3.72</v>
      </c>
      <c r="L2415" s="1" t="s">
        <v>68</v>
      </c>
      <c r="M2415" s="1" t="s">
        <v>68</v>
      </c>
      <c r="N2415" s="1" t="s">
        <v>68</v>
      </c>
      <c r="O2415" s="1" t="s">
        <v>68</v>
      </c>
      <c r="P2415" s="1" t="s">
        <v>68</v>
      </c>
      <c r="Q2415" s="1" t="s">
        <v>68</v>
      </c>
      <c r="R2415" s="1" t="s">
        <v>68</v>
      </c>
      <c r="S2415" s="1" t="s">
        <v>68</v>
      </c>
      <c r="T2415" s="1" t="s">
        <v>68</v>
      </c>
      <c r="U2415" s="1" t="s">
        <v>68</v>
      </c>
      <c r="V2415" s="1" t="s">
        <v>68</v>
      </c>
      <c r="W2415" s="1" t="s">
        <v>68</v>
      </c>
    </row>
    <row r="2416" spans="1:23" x14ac:dyDescent="0.2">
      <c r="A2416" s="1" t="s">
        <v>66</v>
      </c>
      <c r="B2416" s="1" t="s">
        <v>73</v>
      </c>
      <c r="D2416" s="23">
        <v>35595</v>
      </c>
      <c r="E2416" s="1">
        <v>1997</v>
      </c>
      <c r="F2416" s="1">
        <v>6</v>
      </c>
      <c r="G2416" s="1">
        <v>9</v>
      </c>
      <c r="H2416">
        <f t="shared" si="38"/>
        <v>3.0573527439024395</v>
      </c>
      <c r="I2416" s="1" t="s">
        <v>68</v>
      </c>
      <c r="J2416" s="1">
        <v>205.45410439024394</v>
      </c>
      <c r="K2416" s="1">
        <v>1.79</v>
      </c>
      <c r="L2416" s="1" t="s">
        <v>68</v>
      </c>
      <c r="M2416" s="1" t="s">
        <v>68</v>
      </c>
      <c r="N2416" s="1" t="s">
        <v>68</v>
      </c>
      <c r="O2416" s="1" t="s">
        <v>68</v>
      </c>
      <c r="P2416" s="1" t="s">
        <v>68</v>
      </c>
      <c r="Q2416" s="1" t="s">
        <v>68</v>
      </c>
      <c r="R2416" s="1" t="s">
        <v>68</v>
      </c>
      <c r="S2416" s="1" t="s">
        <v>68</v>
      </c>
      <c r="T2416" s="1" t="s">
        <v>68</v>
      </c>
      <c r="U2416" s="1" t="s">
        <v>68</v>
      </c>
      <c r="V2416" s="1" t="s">
        <v>68</v>
      </c>
      <c r="W2416" s="1" t="s">
        <v>68</v>
      </c>
    </row>
    <row r="2417" spans="1:23" x14ac:dyDescent="0.2">
      <c r="A2417" s="1" t="s">
        <v>66</v>
      </c>
      <c r="B2417" s="1" t="s">
        <v>73</v>
      </c>
      <c r="D2417" s="23">
        <v>35595</v>
      </c>
      <c r="E2417" s="1">
        <v>1997</v>
      </c>
      <c r="F2417" s="1">
        <v>6</v>
      </c>
      <c r="G2417" s="1">
        <v>10</v>
      </c>
      <c r="H2417">
        <f t="shared" si="38"/>
        <v>6.8357621951219505</v>
      </c>
      <c r="I2417" s="1" t="s">
        <v>68</v>
      </c>
      <c r="J2417" s="1">
        <v>459.36321951219514</v>
      </c>
      <c r="K2417" s="1">
        <v>4.3600000000000003</v>
      </c>
      <c r="L2417" s="1" t="s">
        <v>68</v>
      </c>
      <c r="M2417" s="1" t="s">
        <v>68</v>
      </c>
      <c r="N2417" s="1" t="s">
        <v>68</v>
      </c>
      <c r="O2417" s="1" t="s">
        <v>68</v>
      </c>
      <c r="P2417" s="1" t="s">
        <v>68</v>
      </c>
      <c r="Q2417" s="1" t="s">
        <v>68</v>
      </c>
      <c r="R2417" s="1" t="s">
        <v>68</v>
      </c>
      <c r="S2417" s="1" t="s">
        <v>68</v>
      </c>
      <c r="T2417" s="1" t="s">
        <v>68</v>
      </c>
      <c r="U2417" s="1" t="s">
        <v>68</v>
      </c>
      <c r="V2417" s="1" t="s">
        <v>68</v>
      </c>
      <c r="W2417" s="1" t="s">
        <v>68</v>
      </c>
    </row>
    <row r="2418" spans="1:23" x14ac:dyDescent="0.2">
      <c r="A2418" s="1" t="s">
        <v>66</v>
      </c>
      <c r="B2418" s="1" t="s">
        <v>73</v>
      </c>
      <c r="D2418" s="23">
        <v>35595</v>
      </c>
      <c r="E2418" s="1">
        <v>1997</v>
      </c>
      <c r="F2418" s="1">
        <v>6</v>
      </c>
      <c r="G2418" s="1">
        <v>11</v>
      </c>
      <c r="H2418">
        <f t="shared" si="38"/>
        <v>5.4851919207317081</v>
      </c>
      <c r="I2418" s="1" t="s">
        <v>68</v>
      </c>
      <c r="J2418" s="1">
        <v>368.60489707317083</v>
      </c>
      <c r="K2418" s="1">
        <v>3.47</v>
      </c>
      <c r="L2418" s="1" t="s">
        <v>68</v>
      </c>
      <c r="M2418" s="1" t="s">
        <v>68</v>
      </c>
      <c r="N2418" s="1" t="s">
        <v>68</v>
      </c>
      <c r="O2418" s="1" t="s">
        <v>68</v>
      </c>
      <c r="P2418" s="1" t="s">
        <v>68</v>
      </c>
      <c r="Q2418" s="1" t="s">
        <v>68</v>
      </c>
      <c r="R2418" s="1" t="s">
        <v>68</v>
      </c>
      <c r="S2418" s="1" t="s">
        <v>68</v>
      </c>
      <c r="T2418" s="1" t="s">
        <v>68</v>
      </c>
      <c r="U2418" s="1" t="s">
        <v>68</v>
      </c>
      <c r="V2418" s="1" t="s">
        <v>68</v>
      </c>
      <c r="W2418" s="1" t="s">
        <v>68</v>
      </c>
    </row>
    <row r="2419" spans="1:23" x14ac:dyDescent="0.2">
      <c r="A2419" s="1" t="s">
        <v>66</v>
      </c>
      <c r="B2419" s="1" t="s">
        <v>73</v>
      </c>
      <c r="D2419" s="23">
        <v>35595</v>
      </c>
      <c r="E2419" s="1">
        <v>1997</v>
      </c>
      <c r="F2419" s="1">
        <v>6</v>
      </c>
      <c r="G2419" s="1">
        <v>12</v>
      </c>
      <c r="H2419">
        <f t="shared" si="38"/>
        <v>6.7260137195121947</v>
      </c>
      <c r="I2419" s="1" t="s">
        <v>68</v>
      </c>
      <c r="J2419" s="1">
        <v>451.98812195121951</v>
      </c>
      <c r="K2419" s="1">
        <v>4.25</v>
      </c>
      <c r="L2419" s="1" t="s">
        <v>68</v>
      </c>
      <c r="M2419" s="1" t="s">
        <v>68</v>
      </c>
      <c r="N2419" s="1" t="s">
        <v>68</v>
      </c>
      <c r="O2419" s="1" t="s">
        <v>68</v>
      </c>
      <c r="P2419" s="1" t="s">
        <v>68</v>
      </c>
      <c r="Q2419" s="1" t="s">
        <v>68</v>
      </c>
      <c r="R2419" s="1" t="s">
        <v>68</v>
      </c>
      <c r="S2419" s="1" t="s">
        <v>68</v>
      </c>
      <c r="T2419" s="1" t="s">
        <v>68</v>
      </c>
      <c r="U2419" s="1" t="s">
        <v>68</v>
      </c>
      <c r="V2419" s="1" t="s">
        <v>68</v>
      </c>
      <c r="W2419" s="1" t="s">
        <v>68</v>
      </c>
    </row>
    <row r="2420" spans="1:23" x14ac:dyDescent="0.2">
      <c r="A2420" s="1" t="s">
        <v>66</v>
      </c>
      <c r="B2420" s="1" t="s">
        <v>73</v>
      </c>
      <c r="E2420" s="1">
        <v>1997</v>
      </c>
      <c r="F2420" s="1">
        <v>6</v>
      </c>
      <c r="G2420" s="1">
        <v>13</v>
      </c>
      <c r="H2420">
        <f t="shared" si="38"/>
        <v>3.2874740853658531</v>
      </c>
      <c r="I2420" s="1" t="s">
        <v>68</v>
      </c>
      <c r="J2420" s="1">
        <v>220.91825853658537</v>
      </c>
      <c r="K2420" s="1">
        <v>1.95</v>
      </c>
      <c r="L2420" s="1" t="s">
        <v>68</v>
      </c>
      <c r="M2420" s="1" t="s">
        <v>68</v>
      </c>
      <c r="N2420" s="1" t="s">
        <v>68</v>
      </c>
      <c r="O2420" s="1" t="s">
        <v>68</v>
      </c>
      <c r="P2420" s="1" t="s">
        <v>68</v>
      </c>
      <c r="Q2420" s="1" t="s">
        <v>68</v>
      </c>
      <c r="R2420" s="1" t="s">
        <v>68</v>
      </c>
      <c r="S2420" s="1" t="s">
        <v>68</v>
      </c>
      <c r="T2420" s="1" t="s">
        <v>68</v>
      </c>
      <c r="U2420" s="1" t="s">
        <v>68</v>
      </c>
      <c r="V2420" s="1" t="s">
        <v>68</v>
      </c>
      <c r="W2420" s="1" t="s">
        <v>68</v>
      </c>
    </row>
    <row r="2421" spans="1:23" x14ac:dyDescent="0.2">
      <c r="A2421" s="1" t="s">
        <v>66</v>
      </c>
      <c r="B2421" s="1" t="s">
        <v>73</v>
      </c>
      <c r="E2421" s="1">
        <v>1998</v>
      </c>
      <c r="F2421" s="1">
        <v>1</v>
      </c>
      <c r="G2421" s="1">
        <v>1</v>
      </c>
      <c r="H2421">
        <f t="shared" si="38"/>
        <v>14.296646341463413</v>
      </c>
      <c r="I2421" s="1" t="s">
        <v>68</v>
      </c>
      <c r="J2421" s="1">
        <v>960.73463414634148</v>
      </c>
      <c r="K2421" s="1">
        <v>8.4</v>
      </c>
      <c r="L2421" s="1" t="s">
        <v>68</v>
      </c>
      <c r="M2421" s="1" t="s">
        <v>68</v>
      </c>
      <c r="N2421" s="1" t="s">
        <v>68</v>
      </c>
      <c r="O2421" s="1" t="s">
        <v>68</v>
      </c>
      <c r="P2421" s="1" t="s">
        <v>68</v>
      </c>
      <c r="Q2421" s="1" t="s">
        <v>68</v>
      </c>
      <c r="R2421" s="1" t="s">
        <v>68</v>
      </c>
      <c r="S2421" s="1" t="s">
        <v>68</v>
      </c>
      <c r="T2421" s="1" t="s">
        <v>68</v>
      </c>
      <c r="U2421" s="1" t="s">
        <v>68</v>
      </c>
      <c r="V2421" s="1" t="s">
        <v>68</v>
      </c>
      <c r="W2421" s="1" t="s">
        <v>68</v>
      </c>
    </row>
    <row r="2422" spans="1:23" x14ac:dyDescent="0.2">
      <c r="A2422" s="1" t="s">
        <v>66</v>
      </c>
      <c r="B2422" s="1" t="s">
        <v>73</v>
      </c>
      <c r="E2422" s="1">
        <v>1998</v>
      </c>
      <c r="F2422" s="1">
        <v>1</v>
      </c>
      <c r="G2422" s="1">
        <v>2</v>
      </c>
      <c r="H2422">
        <f t="shared" si="38"/>
        <v>20.789748475609752</v>
      </c>
      <c r="I2422" s="1" t="s">
        <v>68</v>
      </c>
      <c r="J2422" s="1">
        <v>1397.0710975609754</v>
      </c>
      <c r="K2422" s="1">
        <v>12.2</v>
      </c>
      <c r="L2422" s="1" t="s">
        <v>68</v>
      </c>
      <c r="M2422" s="1" t="s">
        <v>68</v>
      </c>
      <c r="N2422" s="1" t="s">
        <v>68</v>
      </c>
      <c r="O2422" s="1" t="s">
        <v>68</v>
      </c>
      <c r="P2422" s="1" t="s">
        <v>68</v>
      </c>
      <c r="Q2422" s="1" t="s">
        <v>68</v>
      </c>
      <c r="R2422" s="1" t="s">
        <v>68</v>
      </c>
      <c r="S2422" s="1" t="s">
        <v>68</v>
      </c>
      <c r="T2422" s="1" t="s">
        <v>68</v>
      </c>
      <c r="U2422" s="1" t="s">
        <v>68</v>
      </c>
      <c r="V2422" s="1" t="s">
        <v>68</v>
      </c>
      <c r="W2422" s="1" t="s">
        <v>68</v>
      </c>
    </row>
    <row r="2423" spans="1:23" x14ac:dyDescent="0.2">
      <c r="A2423" s="1" t="s">
        <v>66</v>
      </c>
      <c r="B2423" s="1" t="s">
        <v>73</v>
      </c>
      <c r="E2423" s="1">
        <v>1998</v>
      </c>
      <c r="F2423" s="1">
        <v>1</v>
      </c>
      <c r="G2423" s="1">
        <v>3</v>
      </c>
      <c r="H2423">
        <f t="shared" si="38"/>
        <v>28.843140243902436</v>
      </c>
      <c r="I2423" s="1" t="s">
        <v>68</v>
      </c>
      <c r="J2423" s="1">
        <v>1938.2590243902439</v>
      </c>
      <c r="K2423" s="1">
        <v>16.7</v>
      </c>
      <c r="L2423" s="1" t="s">
        <v>68</v>
      </c>
      <c r="M2423" s="1" t="s">
        <v>68</v>
      </c>
      <c r="N2423" s="1" t="s">
        <v>68</v>
      </c>
      <c r="O2423" s="1" t="s">
        <v>68</v>
      </c>
      <c r="P2423" s="1" t="s">
        <v>68</v>
      </c>
      <c r="Q2423" s="1" t="s">
        <v>68</v>
      </c>
      <c r="R2423" s="1" t="s">
        <v>68</v>
      </c>
      <c r="S2423" s="1" t="s">
        <v>68</v>
      </c>
      <c r="T2423" s="1" t="s">
        <v>68</v>
      </c>
      <c r="U2423" s="1" t="s">
        <v>68</v>
      </c>
      <c r="V2423" s="1" t="s">
        <v>68</v>
      </c>
      <c r="W2423" s="1" t="s">
        <v>68</v>
      </c>
    </row>
    <row r="2424" spans="1:23" x14ac:dyDescent="0.2">
      <c r="A2424" s="1" t="s">
        <v>66</v>
      </c>
      <c r="B2424" s="1" t="s">
        <v>73</v>
      </c>
      <c r="E2424" s="1">
        <v>1998</v>
      </c>
      <c r="F2424" s="1">
        <v>1</v>
      </c>
      <c r="G2424" s="1">
        <v>4</v>
      </c>
      <c r="H2424">
        <f t="shared" si="38"/>
        <v>24.578125</v>
      </c>
      <c r="I2424" s="1" t="s">
        <v>68</v>
      </c>
      <c r="J2424" s="1">
        <v>1651.65</v>
      </c>
      <c r="K2424" s="1">
        <v>14.3</v>
      </c>
      <c r="L2424" s="1" t="s">
        <v>68</v>
      </c>
      <c r="M2424" s="1" t="s">
        <v>68</v>
      </c>
      <c r="N2424" s="1" t="s">
        <v>68</v>
      </c>
      <c r="O2424" s="1" t="s">
        <v>68</v>
      </c>
      <c r="P2424" s="1" t="s">
        <v>68</v>
      </c>
      <c r="Q2424" s="1" t="s">
        <v>68</v>
      </c>
      <c r="R2424" s="1" t="s">
        <v>68</v>
      </c>
      <c r="S2424" s="1" t="s">
        <v>68</v>
      </c>
      <c r="T2424" s="1" t="s">
        <v>68</v>
      </c>
      <c r="U2424" s="1" t="s">
        <v>68</v>
      </c>
      <c r="V2424" s="1" t="s">
        <v>68</v>
      </c>
      <c r="W2424" s="1" t="s">
        <v>68</v>
      </c>
    </row>
    <row r="2425" spans="1:23" x14ac:dyDescent="0.2">
      <c r="A2425" s="1" t="s">
        <v>66</v>
      </c>
      <c r="B2425" s="1" t="s">
        <v>73</v>
      </c>
      <c r="E2425" s="1">
        <v>1998</v>
      </c>
      <c r="F2425" s="1">
        <v>1</v>
      </c>
      <c r="G2425" s="1">
        <v>5</v>
      </c>
      <c r="H2425">
        <f t="shared" si="38"/>
        <v>28.566882621951219</v>
      </c>
      <c r="I2425" s="1" t="s">
        <v>68</v>
      </c>
      <c r="J2425" s="1">
        <v>1919.6945121951221</v>
      </c>
      <c r="K2425" s="1">
        <v>16.5</v>
      </c>
      <c r="L2425" s="1" t="s">
        <v>68</v>
      </c>
      <c r="M2425" s="1" t="s">
        <v>68</v>
      </c>
      <c r="N2425" s="1" t="s">
        <v>68</v>
      </c>
      <c r="O2425" s="1" t="s">
        <v>68</v>
      </c>
      <c r="P2425" s="1" t="s">
        <v>68</v>
      </c>
      <c r="Q2425" s="1" t="s">
        <v>68</v>
      </c>
      <c r="R2425" s="1" t="s">
        <v>68</v>
      </c>
      <c r="S2425" s="1" t="s">
        <v>68</v>
      </c>
      <c r="T2425" s="1" t="s">
        <v>68</v>
      </c>
      <c r="U2425" s="1" t="s">
        <v>68</v>
      </c>
      <c r="V2425" s="1" t="s">
        <v>68</v>
      </c>
      <c r="W2425" s="1" t="s">
        <v>68</v>
      </c>
    </row>
    <row r="2426" spans="1:23" x14ac:dyDescent="0.2">
      <c r="A2426" s="1" t="s">
        <v>66</v>
      </c>
      <c r="B2426" s="1" t="s">
        <v>73</v>
      </c>
      <c r="E2426" s="1">
        <v>1998</v>
      </c>
      <c r="F2426" s="1">
        <v>1</v>
      </c>
      <c r="G2426" s="1">
        <v>6</v>
      </c>
      <c r="H2426">
        <f t="shared" si="38"/>
        <v>19.784908536585363</v>
      </c>
      <c r="I2426" s="1" t="s">
        <v>68</v>
      </c>
      <c r="J2426" s="1">
        <v>1329.5458536585365</v>
      </c>
      <c r="K2426" s="1">
        <v>11.4</v>
      </c>
      <c r="L2426" s="1" t="s">
        <v>68</v>
      </c>
      <c r="M2426" s="1" t="s">
        <v>68</v>
      </c>
      <c r="N2426" s="1" t="s">
        <v>68</v>
      </c>
      <c r="O2426" s="1" t="s">
        <v>68</v>
      </c>
      <c r="P2426" s="1" t="s">
        <v>68</v>
      </c>
      <c r="Q2426" s="1" t="s">
        <v>68</v>
      </c>
      <c r="R2426" s="1" t="s">
        <v>68</v>
      </c>
      <c r="S2426" s="1" t="s">
        <v>68</v>
      </c>
      <c r="T2426" s="1" t="s">
        <v>68</v>
      </c>
      <c r="U2426" s="1" t="s">
        <v>68</v>
      </c>
      <c r="V2426" s="1" t="s">
        <v>68</v>
      </c>
      <c r="W2426" s="1" t="s">
        <v>68</v>
      </c>
    </row>
    <row r="2427" spans="1:23" x14ac:dyDescent="0.2">
      <c r="A2427" s="1" t="s">
        <v>66</v>
      </c>
      <c r="B2427" s="1" t="s">
        <v>73</v>
      </c>
      <c r="E2427" s="1">
        <v>1998</v>
      </c>
      <c r="F2427" s="1">
        <v>1</v>
      </c>
      <c r="G2427" s="1">
        <v>7</v>
      </c>
      <c r="H2427">
        <f t="shared" si="38"/>
        <v>28.773132621951216</v>
      </c>
      <c r="I2427" s="1" t="s">
        <v>68</v>
      </c>
      <c r="J2427" s="1">
        <v>1933.5545121951218</v>
      </c>
      <c r="K2427" s="1">
        <v>16.7</v>
      </c>
      <c r="L2427" s="1" t="s">
        <v>68</v>
      </c>
      <c r="M2427" s="1" t="s">
        <v>68</v>
      </c>
      <c r="N2427" s="1" t="s">
        <v>68</v>
      </c>
      <c r="O2427" s="1" t="s">
        <v>68</v>
      </c>
      <c r="P2427" s="1" t="s">
        <v>68</v>
      </c>
      <c r="Q2427" s="1" t="s">
        <v>68</v>
      </c>
      <c r="R2427" s="1" t="s">
        <v>68</v>
      </c>
      <c r="S2427" s="1" t="s">
        <v>68</v>
      </c>
      <c r="T2427" s="1" t="s">
        <v>68</v>
      </c>
      <c r="U2427" s="1" t="s">
        <v>68</v>
      </c>
      <c r="V2427" s="1" t="s">
        <v>68</v>
      </c>
      <c r="W2427" s="1" t="s">
        <v>68</v>
      </c>
    </row>
    <row r="2428" spans="1:23" x14ac:dyDescent="0.2">
      <c r="A2428" s="1" t="s">
        <v>66</v>
      </c>
      <c r="B2428" s="1" t="s">
        <v>73</v>
      </c>
      <c r="E2428" s="1">
        <v>1998</v>
      </c>
      <c r="F2428" s="1">
        <v>1</v>
      </c>
      <c r="G2428" s="1">
        <v>8</v>
      </c>
      <c r="H2428">
        <f t="shared" si="38"/>
        <v>34.591730182926831</v>
      </c>
      <c r="I2428" s="1" t="s">
        <v>68</v>
      </c>
      <c r="J2428" s="1">
        <v>2324.5642682926832</v>
      </c>
      <c r="K2428" s="1">
        <v>20.2</v>
      </c>
      <c r="L2428" s="1" t="s">
        <v>68</v>
      </c>
      <c r="M2428" s="1" t="s">
        <v>68</v>
      </c>
      <c r="N2428" s="1" t="s">
        <v>68</v>
      </c>
      <c r="O2428" s="1" t="s">
        <v>68</v>
      </c>
      <c r="P2428" s="1" t="s">
        <v>68</v>
      </c>
      <c r="Q2428" s="1" t="s">
        <v>68</v>
      </c>
      <c r="R2428" s="1" t="s">
        <v>68</v>
      </c>
      <c r="S2428" s="1" t="s">
        <v>68</v>
      </c>
      <c r="T2428" s="1" t="s">
        <v>68</v>
      </c>
      <c r="U2428" s="1" t="s">
        <v>68</v>
      </c>
      <c r="V2428" s="1" t="s">
        <v>68</v>
      </c>
      <c r="W2428" s="1" t="s">
        <v>68</v>
      </c>
    </row>
    <row r="2429" spans="1:23" x14ac:dyDescent="0.2">
      <c r="A2429" s="1" t="s">
        <v>66</v>
      </c>
      <c r="B2429" s="1" t="s">
        <v>73</v>
      </c>
      <c r="E2429" s="1">
        <v>1998</v>
      </c>
      <c r="F2429" s="1">
        <v>1</v>
      </c>
      <c r="G2429" s="1">
        <v>9</v>
      </c>
      <c r="H2429">
        <f t="shared" si="38"/>
        <v>36.304192073170725</v>
      </c>
      <c r="I2429" s="1" t="s">
        <v>68</v>
      </c>
      <c r="J2429" s="1">
        <v>2439.6417073170728</v>
      </c>
      <c r="K2429" s="1">
        <v>21.2</v>
      </c>
      <c r="L2429" s="1" t="s">
        <v>68</v>
      </c>
      <c r="M2429" s="1" t="s">
        <v>68</v>
      </c>
      <c r="N2429" s="1" t="s">
        <v>68</v>
      </c>
      <c r="O2429" s="1" t="s">
        <v>68</v>
      </c>
      <c r="P2429" s="1" t="s">
        <v>68</v>
      </c>
      <c r="Q2429" s="1" t="s">
        <v>68</v>
      </c>
      <c r="R2429" s="1" t="s">
        <v>68</v>
      </c>
      <c r="S2429" s="1" t="s">
        <v>68</v>
      </c>
      <c r="T2429" s="1" t="s">
        <v>68</v>
      </c>
      <c r="U2429" s="1" t="s">
        <v>68</v>
      </c>
      <c r="V2429" s="1" t="s">
        <v>68</v>
      </c>
      <c r="W2429" s="1" t="s">
        <v>68</v>
      </c>
    </row>
    <row r="2430" spans="1:23" x14ac:dyDescent="0.2">
      <c r="A2430" s="1" t="s">
        <v>66</v>
      </c>
      <c r="B2430" s="1" t="s">
        <v>73</v>
      </c>
      <c r="E2430" s="1">
        <v>1998</v>
      </c>
      <c r="F2430" s="1">
        <v>1</v>
      </c>
      <c r="G2430" s="1">
        <v>10</v>
      </c>
      <c r="H2430">
        <f t="shared" si="38"/>
        <v>21.562976371951216</v>
      </c>
      <c r="I2430" s="1" t="s">
        <v>68</v>
      </c>
      <c r="J2430" s="1">
        <v>1449.0320121951218</v>
      </c>
      <c r="K2430" s="1">
        <v>12.5</v>
      </c>
      <c r="L2430" s="1" t="s">
        <v>68</v>
      </c>
      <c r="M2430" s="1" t="s">
        <v>68</v>
      </c>
      <c r="N2430" s="1" t="s">
        <v>68</v>
      </c>
      <c r="O2430" s="1" t="s">
        <v>68</v>
      </c>
      <c r="P2430" s="1" t="s">
        <v>68</v>
      </c>
      <c r="Q2430" s="1" t="s">
        <v>68</v>
      </c>
      <c r="R2430" s="1" t="s">
        <v>68</v>
      </c>
      <c r="S2430" s="1" t="s">
        <v>68</v>
      </c>
      <c r="T2430" s="1" t="s">
        <v>68</v>
      </c>
      <c r="U2430" s="1" t="s">
        <v>68</v>
      </c>
      <c r="V2430" s="1" t="s">
        <v>68</v>
      </c>
      <c r="W2430" s="1" t="s">
        <v>68</v>
      </c>
    </row>
    <row r="2431" spans="1:23" x14ac:dyDescent="0.2">
      <c r="A2431" s="1" t="s">
        <v>66</v>
      </c>
      <c r="B2431" s="1" t="s">
        <v>73</v>
      </c>
      <c r="E2431" s="1">
        <v>1998</v>
      </c>
      <c r="F2431" s="1">
        <v>1</v>
      </c>
      <c r="G2431" s="1">
        <v>11</v>
      </c>
      <c r="H2431">
        <f t="shared" si="38"/>
        <v>27.11600609756097</v>
      </c>
      <c r="I2431" s="1" t="s">
        <v>68</v>
      </c>
      <c r="J2431" s="1">
        <v>1822.1956097560974</v>
      </c>
      <c r="K2431" s="1">
        <v>15.7</v>
      </c>
      <c r="L2431" s="1" t="s">
        <v>68</v>
      </c>
      <c r="M2431" s="1" t="s">
        <v>68</v>
      </c>
      <c r="N2431" s="1" t="s">
        <v>68</v>
      </c>
      <c r="O2431" s="1" t="s">
        <v>68</v>
      </c>
      <c r="P2431" s="1" t="s">
        <v>68</v>
      </c>
      <c r="Q2431" s="1" t="s">
        <v>68</v>
      </c>
      <c r="R2431" s="1" t="s">
        <v>68</v>
      </c>
      <c r="S2431" s="1" t="s">
        <v>68</v>
      </c>
      <c r="T2431" s="1" t="s">
        <v>68</v>
      </c>
      <c r="U2431" s="1" t="s">
        <v>68</v>
      </c>
      <c r="V2431" s="1" t="s">
        <v>68</v>
      </c>
      <c r="W2431" s="1" t="s">
        <v>68</v>
      </c>
    </row>
    <row r="2432" spans="1:23" x14ac:dyDescent="0.2">
      <c r="A2432" s="1" t="s">
        <v>66</v>
      </c>
      <c r="B2432" s="1" t="s">
        <v>73</v>
      </c>
      <c r="E2432" s="1">
        <v>1998</v>
      </c>
      <c r="F2432" s="1">
        <v>1</v>
      </c>
      <c r="G2432" s="1">
        <v>12</v>
      </c>
      <c r="H2432">
        <f t="shared" si="38"/>
        <v>22.845121951219515</v>
      </c>
      <c r="I2432" s="1" t="s">
        <v>68</v>
      </c>
      <c r="J2432" s="1">
        <v>1535.1921951219515</v>
      </c>
      <c r="K2432" s="1">
        <v>13.1</v>
      </c>
      <c r="L2432" s="1" t="s">
        <v>68</v>
      </c>
      <c r="M2432" s="1" t="s">
        <v>68</v>
      </c>
      <c r="N2432" s="1" t="s">
        <v>68</v>
      </c>
      <c r="O2432" s="1" t="s">
        <v>68</v>
      </c>
      <c r="P2432" s="1" t="s">
        <v>68</v>
      </c>
      <c r="Q2432" s="1" t="s">
        <v>68</v>
      </c>
      <c r="R2432" s="1" t="s">
        <v>68</v>
      </c>
      <c r="S2432" s="1" t="s">
        <v>68</v>
      </c>
      <c r="T2432" s="1" t="s">
        <v>68</v>
      </c>
      <c r="U2432" s="1" t="s">
        <v>68</v>
      </c>
      <c r="V2432" s="1" t="s">
        <v>68</v>
      </c>
      <c r="W2432" s="1" t="s">
        <v>68</v>
      </c>
    </row>
    <row r="2433" spans="1:23" x14ac:dyDescent="0.2">
      <c r="A2433" s="1" t="s">
        <v>66</v>
      </c>
      <c r="B2433" s="1" t="s">
        <v>73</v>
      </c>
      <c r="E2433" s="1">
        <v>1998</v>
      </c>
      <c r="F2433" s="1">
        <v>1</v>
      </c>
      <c r="G2433" s="1">
        <v>13</v>
      </c>
      <c r="H2433">
        <f t="shared" si="38"/>
        <v>25.758612804878052</v>
      </c>
      <c r="I2433" s="1" t="s">
        <v>68</v>
      </c>
      <c r="J2433" s="1">
        <v>1730.9787804878051</v>
      </c>
      <c r="K2433" s="1">
        <v>14.7</v>
      </c>
      <c r="L2433" s="1" t="s">
        <v>68</v>
      </c>
      <c r="M2433" s="1" t="s">
        <v>68</v>
      </c>
      <c r="N2433" s="1" t="s">
        <v>68</v>
      </c>
      <c r="O2433" s="1" t="s">
        <v>68</v>
      </c>
      <c r="P2433" s="1" t="s">
        <v>68</v>
      </c>
      <c r="Q2433" s="1" t="s">
        <v>68</v>
      </c>
      <c r="R2433" s="1" t="s">
        <v>68</v>
      </c>
      <c r="S2433" s="1" t="s">
        <v>68</v>
      </c>
      <c r="T2433" s="1" t="s">
        <v>68</v>
      </c>
      <c r="U2433" s="1" t="s">
        <v>68</v>
      </c>
      <c r="V2433" s="1" t="s">
        <v>68</v>
      </c>
      <c r="W2433" s="1" t="s">
        <v>68</v>
      </c>
    </row>
    <row r="2434" spans="1:23" x14ac:dyDescent="0.2">
      <c r="A2434" s="1" t="s">
        <v>66</v>
      </c>
      <c r="B2434" s="1" t="s">
        <v>73</v>
      </c>
      <c r="E2434" s="1">
        <v>1998</v>
      </c>
      <c r="F2434" s="1">
        <v>2</v>
      </c>
      <c r="G2434" s="1">
        <v>1</v>
      </c>
      <c r="H2434">
        <f t="shared" si="38"/>
        <v>15.336699695121951</v>
      </c>
      <c r="I2434" s="1" t="s">
        <v>68</v>
      </c>
      <c r="J2434" s="1">
        <v>1030.6262195121951</v>
      </c>
      <c r="K2434" s="1">
        <v>9</v>
      </c>
      <c r="L2434" s="1" t="s">
        <v>68</v>
      </c>
      <c r="M2434" s="1" t="s">
        <v>68</v>
      </c>
      <c r="N2434" s="1" t="s">
        <v>68</v>
      </c>
      <c r="O2434" s="1" t="s">
        <v>68</v>
      </c>
      <c r="P2434" s="1" t="s">
        <v>68</v>
      </c>
      <c r="Q2434" s="1" t="s">
        <v>68</v>
      </c>
      <c r="R2434" s="1" t="s">
        <v>68</v>
      </c>
      <c r="S2434" s="1" t="s">
        <v>68</v>
      </c>
      <c r="T2434" s="1" t="s">
        <v>68</v>
      </c>
      <c r="U2434" s="1" t="s">
        <v>68</v>
      </c>
      <c r="V2434" s="1" t="s">
        <v>68</v>
      </c>
      <c r="W2434" s="1" t="s">
        <v>68</v>
      </c>
    </row>
    <row r="2435" spans="1:23" x14ac:dyDescent="0.2">
      <c r="A2435" s="1" t="s">
        <v>66</v>
      </c>
      <c r="B2435" s="1" t="s">
        <v>73</v>
      </c>
      <c r="E2435" s="1">
        <v>1998</v>
      </c>
      <c r="F2435" s="1">
        <v>2</v>
      </c>
      <c r="G2435" s="1">
        <v>2</v>
      </c>
      <c r="H2435">
        <f t="shared" si="38"/>
        <v>24.036299542682926</v>
      </c>
      <c r="I2435" s="1" t="s">
        <v>68</v>
      </c>
      <c r="J2435" s="1">
        <v>1615.2393292682927</v>
      </c>
      <c r="K2435" s="1">
        <v>13.9</v>
      </c>
      <c r="L2435" s="1" t="s">
        <v>68</v>
      </c>
      <c r="M2435" s="1" t="s">
        <v>68</v>
      </c>
      <c r="N2435" s="1" t="s">
        <v>68</v>
      </c>
      <c r="O2435" s="1" t="s">
        <v>68</v>
      </c>
      <c r="P2435" s="1" t="s">
        <v>68</v>
      </c>
      <c r="Q2435" s="1" t="s">
        <v>68</v>
      </c>
      <c r="R2435" s="1" t="s">
        <v>68</v>
      </c>
      <c r="S2435" s="1" t="s">
        <v>68</v>
      </c>
      <c r="T2435" s="1" t="s">
        <v>68</v>
      </c>
      <c r="U2435" s="1" t="s">
        <v>68</v>
      </c>
      <c r="V2435" s="1" t="s">
        <v>68</v>
      </c>
      <c r="W2435" s="1" t="s">
        <v>68</v>
      </c>
    </row>
    <row r="2436" spans="1:23" x14ac:dyDescent="0.2">
      <c r="A2436" s="1" t="s">
        <v>66</v>
      </c>
      <c r="B2436" s="1" t="s">
        <v>73</v>
      </c>
      <c r="E2436" s="1">
        <v>1998</v>
      </c>
      <c r="F2436" s="1">
        <v>2</v>
      </c>
      <c r="G2436" s="1">
        <v>3</v>
      </c>
      <c r="H2436">
        <f t="shared" ref="H2436:H2499" si="39">J2436/1.12/60</f>
        <v>22.280030487804876</v>
      </c>
      <c r="I2436" s="1" t="s">
        <v>68</v>
      </c>
      <c r="J2436" s="1">
        <v>1497.2180487804878</v>
      </c>
      <c r="K2436" s="1">
        <v>12.9</v>
      </c>
      <c r="L2436" s="1" t="s">
        <v>68</v>
      </c>
      <c r="M2436" s="1" t="s">
        <v>68</v>
      </c>
      <c r="N2436" s="1" t="s">
        <v>68</v>
      </c>
      <c r="O2436" s="1" t="s">
        <v>68</v>
      </c>
      <c r="P2436" s="1" t="s">
        <v>68</v>
      </c>
      <c r="Q2436" s="1" t="s">
        <v>68</v>
      </c>
      <c r="R2436" s="1" t="s">
        <v>68</v>
      </c>
      <c r="S2436" s="1" t="s">
        <v>68</v>
      </c>
      <c r="T2436" s="1" t="s">
        <v>68</v>
      </c>
      <c r="U2436" s="1" t="s">
        <v>68</v>
      </c>
      <c r="V2436" s="1" t="s">
        <v>68</v>
      </c>
      <c r="W2436" s="1" t="s">
        <v>68</v>
      </c>
    </row>
    <row r="2437" spans="1:23" x14ac:dyDescent="0.2">
      <c r="A2437" s="1" t="s">
        <v>66</v>
      </c>
      <c r="B2437" s="1" t="s">
        <v>73</v>
      </c>
      <c r="E2437" s="1">
        <v>1998</v>
      </c>
      <c r="F2437" s="1">
        <v>2</v>
      </c>
      <c r="G2437" s="1">
        <v>4</v>
      </c>
      <c r="H2437">
        <f t="shared" si="39"/>
        <v>24.900914634146336</v>
      </c>
      <c r="I2437" s="1" t="s">
        <v>68</v>
      </c>
      <c r="J2437" s="1">
        <v>1673.3414634146341</v>
      </c>
      <c r="K2437" s="1">
        <v>14.4</v>
      </c>
      <c r="L2437" s="1" t="s">
        <v>68</v>
      </c>
      <c r="M2437" s="1" t="s">
        <v>68</v>
      </c>
      <c r="N2437" s="1" t="s">
        <v>68</v>
      </c>
      <c r="O2437" s="1" t="s">
        <v>68</v>
      </c>
      <c r="P2437" s="1" t="s">
        <v>68</v>
      </c>
      <c r="Q2437" s="1" t="s">
        <v>68</v>
      </c>
      <c r="R2437" s="1" t="s">
        <v>68</v>
      </c>
      <c r="S2437" s="1" t="s">
        <v>68</v>
      </c>
      <c r="T2437" s="1" t="s">
        <v>68</v>
      </c>
      <c r="U2437" s="1" t="s">
        <v>68</v>
      </c>
      <c r="V2437" s="1" t="s">
        <v>68</v>
      </c>
      <c r="W2437" s="1" t="s">
        <v>68</v>
      </c>
    </row>
    <row r="2438" spans="1:23" x14ac:dyDescent="0.2">
      <c r="A2438" s="1" t="s">
        <v>66</v>
      </c>
      <c r="B2438" s="1" t="s">
        <v>73</v>
      </c>
      <c r="E2438" s="1">
        <v>1998</v>
      </c>
      <c r="F2438" s="1">
        <v>2</v>
      </c>
      <c r="G2438" s="1">
        <v>5</v>
      </c>
      <c r="H2438">
        <f t="shared" si="39"/>
        <v>29.051067073170728</v>
      </c>
      <c r="I2438" s="1" t="s">
        <v>68</v>
      </c>
      <c r="J2438" s="1">
        <v>1952.2317073170732</v>
      </c>
      <c r="K2438" s="1">
        <v>16.8</v>
      </c>
      <c r="L2438" s="1" t="s">
        <v>68</v>
      </c>
      <c r="M2438" s="1" t="s">
        <v>68</v>
      </c>
      <c r="N2438" s="1" t="s">
        <v>68</v>
      </c>
      <c r="O2438" s="1" t="s">
        <v>68</v>
      </c>
      <c r="P2438" s="1" t="s">
        <v>68</v>
      </c>
      <c r="Q2438" s="1" t="s">
        <v>68</v>
      </c>
      <c r="R2438" s="1" t="s">
        <v>68</v>
      </c>
      <c r="S2438" s="1" t="s">
        <v>68</v>
      </c>
      <c r="T2438" s="1" t="s">
        <v>68</v>
      </c>
      <c r="U2438" s="1" t="s">
        <v>68</v>
      </c>
      <c r="V2438" s="1" t="s">
        <v>68</v>
      </c>
      <c r="W2438" s="1" t="s">
        <v>68</v>
      </c>
    </row>
    <row r="2439" spans="1:23" x14ac:dyDescent="0.2">
      <c r="A2439" s="1" t="s">
        <v>66</v>
      </c>
      <c r="B2439" s="1" t="s">
        <v>73</v>
      </c>
      <c r="E2439" s="1">
        <v>1998</v>
      </c>
      <c r="F2439" s="1">
        <v>2</v>
      </c>
      <c r="G2439" s="1">
        <v>6</v>
      </c>
      <c r="H2439">
        <f t="shared" si="39"/>
        <v>17.851943597560972</v>
      </c>
      <c r="I2439" s="1" t="s">
        <v>68</v>
      </c>
      <c r="J2439" s="1">
        <v>1199.6506097560973</v>
      </c>
      <c r="K2439" s="1">
        <v>10.199999999999999</v>
      </c>
      <c r="L2439" s="1" t="s">
        <v>68</v>
      </c>
      <c r="M2439" s="1" t="s">
        <v>68</v>
      </c>
      <c r="N2439" s="1" t="s">
        <v>68</v>
      </c>
      <c r="O2439" s="1" t="s">
        <v>68</v>
      </c>
      <c r="P2439" s="1" t="s">
        <v>68</v>
      </c>
      <c r="Q2439" s="1" t="s">
        <v>68</v>
      </c>
      <c r="R2439" s="1" t="s">
        <v>68</v>
      </c>
      <c r="S2439" s="1" t="s">
        <v>68</v>
      </c>
      <c r="T2439" s="1" t="s">
        <v>68</v>
      </c>
      <c r="U2439" s="1" t="s">
        <v>68</v>
      </c>
      <c r="V2439" s="1" t="s">
        <v>68</v>
      </c>
      <c r="W2439" s="1" t="s">
        <v>68</v>
      </c>
    </row>
    <row r="2440" spans="1:23" x14ac:dyDescent="0.2">
      <c r="A2440" s="1" t="s">
        <v>66</v>
      </c>
      <c r="B2440" s="1" t="s">
        <v>73</v>
      </c>
      <c r="E2440" s="1">
        <v>1998</v>
      </c>
      <c r="F2440" s="1">
        <v>2</v>
      </c>
      <c r="G2440" s="1">
        <v>7</v>
      </c>
      <c r="H2440">
        <f t="shared" si="39"/>
        <v>27.70121951219512</v>
      </c>
      <c r="I2440" s="1" t="s">
        <v>68</v>
      </c>
      <c r="J2440" s="1">
        <v>1861.5219512195124</v>
      </c>
      <c r="K2440" s="1">
        <v>16</v>
      </c>
      <c r="L2440" s="1" t="s">
        <v>68</v>
      </c>
      <c r="M2440" s="1" t="s">
        <v>68</v>
      </c>
      <c r="N2440" s="1" t="s">
        <v>68</v>
      </c>
      <c r="O2440" s="1" t="s">
        <v>68</v>
      </c>
      <c r="P2440" s="1" t="s">
        <v>68</v>
      </c>
      <c r="Q2440" s="1" t="s">
        <v>68</v>
      </c>
      <c r="R2440" s="1" t="s">
        <v>68</v>
      </c>
      <c r="S2440" s="1" t="s">
        <v>68</v>
      </c>
      <c r="T2440" s="1" t="s">
        <v>68</v>
      </c>
      <c r="U2440" s="1" t="s">
        <v>68</v>
      </c>
      <c r="V2440" s="1" t="s">
        <v>68</v>
      </c>
      <c r="W2440" s="1" t="s">
        <v>68</v>
      </c>
    </row>
    <row r="2441" spans="1:23" x14ac:dyDescent="0.2">
      <c r="A2441" s="1" t="s">
        <v>66</v>
      </c>
      <c r="B2441" s="1" t="s">
        <v>73</v>
      </c>
      <c r="E2441" s="1">
        <v>1998</v>
      </c>
      <c r="F2441" s="1">
        <v>2</v>
      </c>
      <c r="G2441" s="1">
        <v>8</v>
      </c>
      <c r="H2441">
        <f t="shared" si="39"/>
        <v>30.995560213414635</v>
      </c>
      <c r="I2441" s="1" t="s">
        <v>68</v>
      </c>
      <c r="J2441" s="1">
        <v>2082.9016463414637</v>
      </c>
      <c r="K2441" s="1">
        <v>18.100000000000001</v>
      </c>
      <c r="L2441" s="1" t="s">
        <v>68</v>
      </c>
      <c r="M2441" s="1" t="s">
        <v>68</v>
      </c>
      <c r="N2441" s="1" t="s">
        <v>68</v>
      </c>
      <c r="O2441" s="1" t="s">
        <v>68</v>
      </c>
      <c r="P2441" s="1" t="s">
        <v>68</v>
      </c>
      <c r="Q2441" s="1" t="s">
        <v>68</v>
      </c>
      <c r="R2441" s="1" t="s">
        <v>68</v>
      </c>
      <c r="S2441" s="1" t="s">
        <v>68</v>
      </c>
      <c r="T2441" s="1" t="s">
        <v>68</v>
      </c>
      <c r="U2441" s="1" t="s">
        <v>68</v>
      </c>
      <c r="V2441" s="1" t="s">
        <v>68</v>
      </c>
      <c r="W2441" s="1" t="s">
        <v>68</v>
      </c>
    </row>
    <row r="2442" spans="1:23" x14ac:dyDescent="0.2">
      <c r="A2442" s="1" t="s">
        <v>66</v>
      </c>
      <c r="B2442" s="1" t="s">
        <v>73</v>
      </c>
      <c r="E2442" s="1">
        <v>1998</v>
      </c>
      <c r="F2442" s="1">
        <v>2</v>
      </c>
      <c r="G2442" s="1">
        <v>9</v>
      </c>
      <c r="H2442">
        <f t="shared" si="39"/>
        <v>30.705678353658534</v>
      </c>
      <c r="I2442" s="1" t="s">
        <v>68</v>
      </c>
      <c r="J2442" s="1">
        <v>2063.4215853658538</v>
      </c>
      <c r="K2442" s="1">
        <v>17.8</v>
      </c>
      <c r="L2442" s="1" t="s">
        <v>68</v>
      </c>
      <c r="M2442" s="1" t="s">
        <v>68</v>
      </c>
      <c r="N2442" s="1" t="s">
        <v>68</v>
      </c>
      <c r="O2442" s="1" t="s">
        <v>68</v>
      </c>
      <c r="P2442" s="1" t="s">
        <v>68</v>
      </c>
      <c r="Q2442" s="1" t="s">
        <v>68</v>
      </c>
      <c r="R2442" s="1" t="s">
        <v>68</v>
      </c>
      <c r="S2442" s="1" t="s">
        <v>68</v>
      </c>
      <c r="T2442" s="1" t="s">
        <v>68</v>
      </c>
      <c r="U2442" s="1" t="s">
        <v>68</v>
      </c>
      <c r="V2442" s="1" t="s">
        <v>68</v>
      </c>
      <c r="W2442" s="1" t="s">
        <v>68</v>
      </c>
    </row>
    <row r="2443" spans="1:23" x14ac:dyDescent="0.2">
      <c r="A2443" s="1" t="s">
        <v>66</v>
      </c>
      <c r="B2443" s="1" t="s">
        <v>73</v>
      </c>
      <c r="E2443" s="1">
        <v>1998</v>
      </c>
      <c r="F2443" s="1">
        <v>2</v>
      </c>
      <c r="G2443" s="1">
        <v>10</v>
      </c>
      <c r="H2443">
        <f t="shared" si="39"/>
        <v>15.732850609756095</v>
      </c>
      <c r="I2443" s="1" t="s">
        <v>68</v>
      </c>
      <c r="J2443" s="1">
        <v>1057.2475609756098</v>
      </c>
      <c r="K2443" s="1">
        <v>9</v>
      </c>
      <c r="L2443" s="1" t="s">
        <v>68</v>
      </c>
      <c r="M2443" s="1" t="s">
        <v>68</v>
      </c>
      <c r="N2443" s="1" t="s">
        <v>68</v>
      </c>
      <c r="O2443" s="1" t="s">
        <v>68</v>
      </c>
      <c r="P2443" s="1" t="s">
        <v>68</v>
      </c>
      <c r="Q2443" s="1" t="s">
        <v>68</v>
      </c>
      <c r="R2443" s="1" t="s">
        <v>68</v>
      </c>
      <c r="S2443" s="1" t="s">
        <v>68</v>
      </c>
      <c r="T2443" s="1" t="s">
        <v>68</v>
      </c>
      <c r="U2443" s="1" t="s">
        <v>68</v>
      </c>
      <c r="V2443" s="1" t="s">
        <v>68</v>
      </c>
      <c r="W2443" s="1" t="s">
        <v>68</v>
      </c>
    </row>
    <row r="2444" spans="1:23" x14ac:dyDescent="0.2">
      <c r="A2444" s="1" t="s">
        <v>66</v>
      </c>
      <c r="B2444" s="1" t="s">
        <v>73</v>
      </c>
      <c r="E2444" s="1">
        <v>1998</v>
      </c>
      <c r="F2444" s="1">
        <v>2</v>
      </c>
      <c r="G2444" s="1">
        <v>11</v>
      </c>
      <c r="H2444">
        <f t="shared" si="39"/>
        <v>21.735480182926825</v>
      </c>
      <c r="I2444" s="1" t="s">
        <v>68</v>
      </c>
      <c r="J2444" s="1">
        <v>1460.6242682926827</v>
      </c>
      <c r="K2444" s="1">
        <v>12.6</v>
      </c>
      <c r="L2444" s="1" t="s">
        <v>68</v>
      </c>
      <c r="M2444" s="1" t="s">
        <v>68</v>
      </c>
      <c r="N2444" s="1" t="s">
        <v>68</v>
      </c>
      <c r="O2444" s="1" t="s">
        <v>68</v>
      </c>
      <c r="P2444" s="1" t="s">
        <v>68</v>
      </c>
      <c r="Q2444" s="1" t="s">
        <v>68</v>
      </c>
      <c r="R2444" s="1" t="s">
        <v>68</v>
      </c>
      <c r="S2444" s="1" t="s">
        <v>68</v>
      </c>
      <c r="T2444" s="1" t="s">
        <v>68</v>
      </c>
      <c r="U2444" s="1" t="s">
        <v>68</v>
      </c>
      <c r="V2444" s="1" t="s">
        <v>68</v>
      </c>
      <c r="W2444" s="1" t="s">
        <v>68</v>
      </c>
    </row>
    <row r="2445" spans="1:23" x14ac:dyDescent="0.2">
      <c r="A2445" s="1" t="s">
        <v>66</v>
      </c>
      <c r="B2445" s="1" t="s">
        <v>73</v>
      </c>
      <c r="E2445" s="1">
        <v>1998</v>
      </c>
      <c r="F2445" s="1">
        <v>2</v>
      </c>
      <c r="G2445" s="1">
        <v>12</v>
      </c>
      <c r="H2445">
        <f t="shared" si="39"/>
        <v>26.984374999999996</v>
      </c>
      <c r="I2445" s="1" t="s">
        <v>68</v>
      </c>
      <c r="J2445" s="1">
        <v>1813.35</v>
      </c>
      <c r="K2445" s="1">
        <v>15.7</v>
      </c>
      <c r="L2445" s="1" t="s">
        <v>68</v>
      </c>
      <c r="M2445" s="1" t="s">
        <v>68</v>
      </c>
      <c r="N2445" s="1" t="s">
        <v>68</v>
      </c>
      <c r="O2445" s="1" t="s">
        <v>68</v>
      </c>
      <c r="P2445" s="1" t="s">
        <v>68</v>
      </c>
      <c r="Q2445" s="1" t="s">
        <v>68</v>
      </c>
      <c r="R2445" s="1" t="s">
        <v>68</v>
      </c>
      <c r="S2445" s="1" t="s">
        <v>68</v>
      </c>
      <c r="T2445" s="1" t="s">
        <v>68</v>
      </c>
      <c r="U2445" s="1" t="s">
        <v>68</v>
      </c>
      <c r="V2445" s="1" t="s">
        <v>68</v>
      </c>
      <c r="W2445" s="1" t="s">
        <v>68</v>
      </c>
    </row>
    <row r="2446" spans="1:23" x14ac:dyDescent="0.2">
      <c r="A2446" s="1" t="s">
        <v>66</v>
      </c>
      <c r="B2446" s="1" t="s">
        <v>73</v>
      </c>
      <c r="E2446" s="1">
        <v>1998</v>
      </c>
      <c r="F2446" s="1">
        <v>2</v>
      </c>
      <c r="G2446" s="1">
        <v>13</v>
      </c>
      <c r="H2446">
        <f t="shared" si="39"/>
        <v>24.293483231707317</v>
      </c>
      <c r="I2446" s="1" t="s">
        <v>68</v>
      </c>
      <c r="J2446" s="1">
        <v>1632.5220731707318</v>
      </c>
      <c r="K2446" s="1">
        <v>14.1</v>
      </c>
      <c r="L2446" s="1" t="s">
        <v>68</v>
      </c>
      <c r="M2446" s="1" t="s">
        <v>68</v>
      </c>
      <c r="N2446" s="1" t="s">
        <v>68</v>
      </c>
      <c r="O2446" s="1" t="s">
        <v>68</v>
      </c>
      <c r="P2446" s="1" t="s">
        <v>68</v>
      </c>
      <c r="Q2446" s="1" t="s">
        <v>68</v>
      </c>
      <c r="R2446" s="1" t="s">
        <v>68</v>
      </c>
      <c r="S2446" s="1" t="s">
        <v>68</v>
      </c>
      <c r="T2446" s="1" t="s">
        <v>68</v>
      </c>
      <c r="U2446" s="1" t="s">
        <v>68</v>
      </c>
      <c r="V2446" s="1" t="s">
        <v>68</v>
      </c>
      <c r="W2446" s="1" t="s">
        <v>68</v>
      </c>
    </row>
    <row r="2447" spans="1:23" x14ac:dyDescent="0.2">
      <c r="A2447" s="1" t="s">
        <v>66</v>
      </c>
      <c r="B2447" s="1" t="s">
        <v>73</v>
      </c>
      <c r="E2447" s="1">
        <v>1998</v>
      </c>
      <c r="F2447" s="1">
        <v>3</v>
      </c>
      <c r="G2447" s="1">
        <v>1</v>
      </c>
      <c r="H2447">
        <f t="shared" si="39"/>
        <v>10.708231707317074</v>
      </c>
      <c r="I2447" s="1" t="s">
        <v>68</v>
      </c>
      <c r="J2447" s="1">
        <v>719.59317073170735</v>
      </c>
      <c r="K2447" s="1">
        <v>6.2</v>
      </c>
      <c r="L2447" s="1" t="s">
        <v>68</v>
      </c>
      <c r="M2447" s="1" t="s">
        <v>68</v>
      </c>
      <c r="N2447" s="1" t="s">
        <v>68</v>
      </c>
      <c r="O2447" s="1" t="s">
        <v>68</v>
      </c>
      <c r="P2447" s="1" t="s">
        <v>68</v>
      </c>
      <c r="Q2447" s="1" t="s">
        <v>68</v>
      </c>
      <c r="R2447" s="1" t="s">
        <v>68</v>
      </c>
      <c r="S2447" s="1" t="s">
        <v>68</v>
      </c>
      <c r="T2447" s="1" t="s">
        <v>68</v>
      </c>
      <c r="U2447" s="1" t="s">
        <v>68</v>
      </c>
      <c r="V2447" s="1" t="s">
        <v>68</v>
      </c>
      <c r="W2447" s="1" t="s">
        <v>68</v>
      </c>
    </row>
    <row r="2448" spans="1:23" x14ac:dyDescent="0.2">
      <c r="A2448" s="1" t="s">
        <v>66</v>
      </c>
      <c r="B2448" s="1" t="s">
        <v>73</v>
      </c>
      <c r="E2448" s="1">
        <v>1998</v>
      </c>
      <c r="F2448" s="1">
        <v>3</v>
      </c>
      <c r="G2448" s="1">
        <v>2</v>
      </c>
      <c r="H2448">
        <f t="shared" si="39"/>
        <v>10.31375762195122</v>
      </c>
      <c r="I2448" s="1" t="s">
        <v>68</v>
      </c>
      <c r="J2448" s="1">
        <v>693.08451219512199</v>
      </c>
      <c r="K2448" s="1">
        <v>5.9</v>
      </c>
      <c r="L2448" s="1" t="s">
        <v>68</v>
      </c>
      <c r="M2448" s="1" t="s">
        <v>68</v>
      </c>
      <c r="N2448" s="1" t="s">
        <v>68</v>
      </c>
      <c r="O2448" s="1" t="s">
        <v>68</v>
      </c>
      <c r="P2448" s="1" t="s">
        <v>68</v>
      </c>
      <c r="Q2448" s="1" t="s">
        <v>68</v>
      </c>
      <c r="R2448" s="1" t="s">
        <v>68</v>
      </c>
      <c r="S2448" s="1" t="s">
        <v>68</v>
      </c>
      <c r="T2448" s="1" t="s">
        <v>68</v>
      </c>
      <c r="U2448" s="1" t="s">
        <v>68</v>
      </c>
      <c r="V2448" s="1" t="s">
        <v>68</v>
      </c>
      <c r="W2448" s="1" t="s">
        <v>68</v>
      </c>
    </row>
    <row r="2449" spans="1:23" x14ac:dyDescent="0.2">
      <c r="A2449" s="1" t="s">
        <v>66</v>
      </c>
      <c r="B2449" s="1" t="s">
        <v>73</v>
      </c>
      <c r="E2449" s="1">
        <v>1998</v>
      </c>
      <c r="F2449" s="1">
        <v>3</v>
      </c>
      <c r="G2449" s="1">
        <v>3</v>
      </c>
      <c r="H2449">
        <f t="shared" si="39"/>
        <v>28.63311737804878</v>
      </c>
      <c r="I2449" s="1" t="s">
        <v>68</v>
      </c>
      <c r="J2449" s="1">
        <v>1924.1454878048783</v>
      </c>
      <c r="K2449" s="1">
        <v>16.7</v>
      </c>
      <c r="L2449" s="1" t="s">
        <v>68</v>
      </c>
      <c r="M2449" s="1" t="s">
        <v>68</v>
      </c>
      <c r="N2449" s="1" t="s">
        <v>68</v>
      </c>
      <c r="O2449" s="1" t="s">
        <v>68</v>
      </c>
      <c r="P2449" s="1" t="s">
        <v>68</v>
      </c>
      <c r="Q2449" s="1" t="s">
        <v>68</v>
      </c>
      <c r="R2449" s="1" t="s">
        <v>68</v>
      </c>
      <c r="S2449" s="1" t="s">
        <v>68</v>
      </c>
      <c r="T2449" s="1" t="s">
        <v>68</v>
      </c>
      <c r="U2449" s="1" t="s">
        <v>68</v>
      </c>
      <c r="V2449" s="1" t="s">
        <v>68</v>
      </c>
      <c r="W2449" s="1" t="s">
        <v>68</v>
      </c>
    </row>
    <row r="2450" spans="1:23" x14ac:dyDescent="0.2">
      <c r="A2450" s="1" t="s">
        <v>66</v>
      </c>
      <c r="B2450" s="1" t="s">
        <v>73</v>
      </c>
      <c r="E2450" s="1">
        <v>1998</v>
      </c>
      <c r="F2450" s="1">
        <v>3</v>
      </c>
      <c r="G2450" s="1">
        <v>4</v>
      </c>
      <c r="H2450">
        <f t="shared" si="39"/>
        <v>20.923685213414629</v>
      </c>
      <c r="I2450" s="1" t="s">
        <v>68</v>
      </c>
      <c r="J2450" s="1">
        <v>1406.0716463414633</v>
      </c>
      <c r="K2450" s="1">
        <v>12.1</v>
      </c>
      <c r="L2450" s="1" t="s">
        <v>68</v>
      </c>
      <c r="M2450" s="1" t="s">
        <v>68</v>
      </c>
      <c r="N2450" s="1" t="s">
        <v>68</v>
      </c>
      <c r="O2450" s="1" t="s">
        <v>68</v>
      </c>
      <c r="P2450" s="1" t="s">
        <v>68</v>
      </c>
      <c r="Q2450" s="1" t="s">
        <v>68</v>
      </c>
      <c r="R2450" s="1" t="s">
        <v>68</v>
      </c>
      <c r="S2450" s="1" t="s">
        <v>68</v>
      </c>
      <c r="T2450" s="1" t="s">
        <v>68</v>
      </c>
      <c r="U2450" s="1" t="s">
        <v>68</v>
      </c>
      <c r="V2450" s="1" t="s">
        <v>68</v>
      </c>
      <c r="W2450" s="1" t="s">
        <v>68</v>
      </c>
    </row>
    <row r="2451" spans="1:23" x14ac:dyDescent="0.2">
      <c r="A2451" s="1" t="s">
        <v>66</v>
      </c>
      <c r="B2451" s="1" t="s">
        <v>73</v>
      </c>
      <c r="E2451" s="1">
        <v>1998</v>
      </c>
      <c r="F2451" s="1">
        <v>3</v>
      </c>
      <c r="G2451" s="1">
        <v>5</v>
      </c>
      <c r="H2451">
        <f t="shared" si="39"/>
        <v>29.290015243902435</v>
      </c>
      <c r="I2451" s="1" t="s">
        <v>68</v>
      </c>
      <c r="J2451" s="1">
        <v>1968.2890243902439</v>
      </c>
      <c r="K2451" s="1">
        <v>17</v>
      </c>
      <c r="L2451" s="1" t="s">
        <v>68</v>
      </c>
      <c r="M2451" s="1" t="s">
        <v>68</v>
      </c>
      <c r="N2451" s="1" t="s">
        <v>68</v>
      </c>
      <c r="O2451" s="1" t="s">
        <v>68</v>
      </c>
      <c r="P2451" s="1" t="s">
        <v>68</v>
      </c>
      <c r="Q2451" s="1" t="s">
        <v>68</v>
      </c>
      <c r="R2451" s="1" t="s">
        <v>68</v>
      </c>
      <c r="S2451" s="1" t="s">
        <v>68</v>
      </c>
      <c r="T2451" s="1" t="s">
        <v>68</v>
      </c>
      <c r="U2451" s="1" t="s">
        <v>68</v>
      </c>
      <c r="V2451" s="1" t="s">
        <v>68</v>
      </c>
      <c r="W2451" s="1" t="s">
        <v>68</v>
      </c>
    </row>
    <row r="2452" spans="1:23" x14ac:dyDescent="0.2">
      <c r="A2452" s="1" t="s">
        <v>66</v>
      </c>
      <c r="B2452" s="1" t="s">
        <v>73</v>
      </c>
      <c r="E2452" s="1">
        <v>1998</v>
      </c>
      <c r="F2452" s="1">
        <v>3</v>
      </c>
      <c r="G2452" s="1">
        <v>6</v>
      </c>
      <c r="H2452">
        <f t="shared" si="39"/>
        <v>22.561737804878053</v>
      </c>
      <c r="I2452" s="1" t="s">
        <v>68</v>
      </c>
      <c r="J2452" s="1">
        <v>1516.1487804878052</v>
      </c>
      <c r="K2452" s="1">
        <v>13</v>
      </c>
      <c r="L2452" s="1" t="s">
        <v>68</v>
      </c>
      <c r="M2452" s="1" t="s">
        <v>68</v>
      </c>
      <c r="N2452" s="1" t="s">
        <v>68</v>
      </c>
      <c r="O2452" s="1" t="s">
        <v>68</v>
      </c>
      <c r="P2452" s="1" t="s">
        <v>68</v>
      </c>
      <c r="Q2452" s="1" t="s">
        <v>68</v>
      </c>
      <c r="R2452" s="1" t="s">
        <v>68</v>
      </c>
      <c r="S2452" s="1" t="s">
        <v>68</v>
      </c>
      <c r="T2452" s="1" t="s">
        <v>68</v>
      </c>
      <c r="U2452" s="1" t="s">
        <v>68</v>
      </c>
      <c r="V2452" s="1" t="s">
        <v>68</v>
      </c>
      <c r="W2452" s="1" t="s">
        <v>68</v>
      </c>
    </row>
    <row r="2453" spans="1:23" x14ac:dyDescent="0.2">
      <c r="A2453" s="1" t="s">
        <v>66</v>
      </c>
      <c r="B2453" s="1" t="s">
        <v>73</v>
      </c>
      <c r="E2453" s="1">
        <v>1998</v>
      </c>
      <c r="F2453" s="1">
        <v>3</v>
      </c>
      <c r="G2453" s="1">
        <v>7</v>
      </c>
      <c r="H2453">
        <f t="shared" si="39"/>
        <v>19.42711509146341</v>
      </c>
      <c r="I2453" s="1" t="s">
        <v>68</v>
      </c>
      <c r="J2453" s="1">
        <v>1305.5021341463412</v>
      </c>
      <c r="K2453" s="1">
        <v>11.1</v>
      </c>
      <c r="L2453" s="1" t="s">
        <v>68</v>
      </c>
      <c r="M2453" s="1" t="s">
        <v>68</v>
      </c>
      <c r="N2453" s="1" t="s">
        <v>68</v>
      </c>
      <c r="O2453" s="1" t="s">
        <v>68</v>
      </c>
      <c r="P2453" s="1" t="s">
        <v>68</v>
      </c>
      <c r="Q2453" s="1" t="s">
        <v>68</v>
      </c>
      <c r="R2453" s="1" t="s">
        <v>68</v>
      </c>
      <c r="S2453" s="1" t="s">
        <v>68</v>
      </c>
      <c r="T2453" s="1" t="s">
        <v>68</v>
      </c>
      <c r="U2453" s="1" t="s">
        <v>68</v>
      </c>
      <c r="V2453" s="1" t="s">
        <v>68</v>
      </c>
      <c r="W2453" s="1" t="s">
        <v>68</v>
      </c>
    </row>
    <row r="2454" spans="1:23" x14ac:dyDescent="0.2">
      <c r="A2454" s="1" t="s">
        <v>66</v>
      </c>
      <c r="B2454" s="1" t="s">
        <v>73</v>
      </c>
      <c r="E2454" s="1">
        <v>1998</v>
      </c>
      <c r="F2454" s="1">
        <v>3</v>
      </c>
      <c r="G2454" s="1">
        <v>8</v>
      </c>
      <c r="H2454">
        <f t="shared" si="39"/>
        <v>20.330087652439019</v>
      </c>
      <c r="I2454" s="1" t="s">
        <v>68</v>
      </c>
      <c r="J2454" s="1">
        <v>1366.1818902439022</v>
      </c>
      <c r="K2454" s="1">
        <v>11.7</v>
      </c>
      <c r="L2454" s="1" t="s">
        <v>68</v>
      </c>
      <c r="M2454" s="1" t="s">
        <v>68</v>
      </c>
      <c r="N2454" s="1" t="s">
        <v>68</v>
      </c>
      <c r="O2454" s="1" t="s">
        <v>68</v>
      </c>
      <c r="P2454" s="1" t="s">
        <v>68</v>
      </c>
      <c r="Q2454" s="1" t="s">
        <v>68</v>
      </c>
      <c r="R2454" s="1" t="s">
        <v>68</v>
      </c>
      <c r="S2454" s="1" t="s">
        <v>68</v>
      </c>
      <c r="T2454" s="1" t="s">
        <v>68</v>
      </c>
      <c r="U2454" s="1" t="s">
        <v>68</v>
      </c>
      <c r="V2454" s="1" t="s">
        <v>68</v>
      </c>
      <c r="W2454" s="1" t="s">
        <v>68</v>
      </c>
    </row>
    <row r="2455" spans="1:23" x14ac:dyDescent="0.2">
      <c r="A2455" s="1" t="s">
        <v>66</v>
      </c>
      <c r="B2455" s="1" t="s">
        <v>73</v>
      </c>
      <c r="E2455" s="1">
        <v>1998</v>
      </c>
      <c r="F2455" s="1">
        <v>3</v>
      </c>
      <c r="G2455" s="1">
        <v>9</v>
      </c>
      <c r="H2455">
        <f t="shared" si="39"/>
        <v>23.603048780487807</v>
      </c>
      <c r="I2455" s="1" t="s">
        <v>68</v>
      </c>
      <c r="J2455" s="1">
        <v>1586.1248780487806</v>
      </c>
      <c r="K2455" s="1">
        <v>13.6</v>
      </c>
      <c r="L2455" s="1" t="s">
        <v>68</v>
      </c>
      <c r="M2455" s="1" t="s">
        <v>68</v>
      </c>
      <c r="N2455" s="1" t="s">
        <v>68</v>
      </c>
      <c r="O2455" s="1" t="s">
        <v>68</v>
      </c>
      <c r="P2455" s="1" t="s">
        <v>68</v>
      </c>
      <c r="Q2455" s="1" t="s">
        <v>68</v>
      </c>
      <c r="R2455" s="1" t="s">
        <v>68</v>
      </c>
      <c r="S2455" s="1" t="s">
        <v>68</v>
      </c>
      <c r="T2455" s="1" t="s">
        <v>68</v>
      </c>
      <c r="U2455" s="1" t="s">
        <v>68</v>
      </c>
      <c r="V2455" s="1" t="s">
        <v>68</v>
      </c>
      <c r="W2455" s="1" t="s">
        <v>68</v>
      </c>
    </row>
    <row r="2456" spans="1:23" x14ac:dyDescent="0.2">
      <c r="A2456" s="1" t="s">
        <v>66</v>
      </c>
      <c r="B2456" s="1" t="s">
        <v>73</v>
      </c>
      <c r="E2456" s="1">
        <v>1998</v>
      </c>
      <c r="F2456" s="1">
        <v>3</v>
      </c>
      <c r="G2456" s="1">
        <v>10</v>
      </c>
      <c r="H2456">
        <f t="shared" si="39"/>
        <v>15.446112804878048</v>
      </c>
      <c r="I2456" s="1" t="s">
        <v>68</v>
      </c>
      <c r="J2456" s="1">
        <v>1037.9787804878049</v>
      </c>
      <c r="K2456" s="1">
        <v>8.9</v>
      </c>
      <c r="L2456" s="1" t="s">
        <v>68</v>
      </c>
      <c r="M2456" s="1" t="s">
        <v>68</v>
      </c>
      <c r="N2456" s="1" t="s">
        <v>68</v>
      </c>
      <c r="O2456" s="1" t="s">
        <v>68</v>
      </c>
      <c r="P2456" s="1" t="s">
        <v>68</v>
      </c>
      <c r="Q2456" s="1" t="s">
        <v>68</v>
      </c>
      <c r="R2456" s="1" t="s">
        <v>68</v>
      </c>
      <c r="S2456" s="1" t="s">
        <v>68</v>
      </c>
      <c r="T2456" s="1" t="s">
        <v>68</v>
      </c>
      <c r="U2456" s="1" t="s">
        <v>68</v>
      </c>
      <c r="V2456" s="1" t="s">
        <v>68</v>
      </c>
      <c r="W2456" s="1" t="s">
        <v>68</v>
      </c>
    </row>
    <row r="2457" spans="1:23" x14ac:dyDescent="0.2">
      <c r="A2457" s="1" t="s">
        <v>66</v>
      </c>
      <c r="B2457" s="1" t="s">
        <v>73</v>
      </c>
      <c r="E2457" s="1">
        <v>1998</v>
      </c>
      <c r="F2457" s="1">
        <v>3</v>
      </c>
      <c r="G2457" s="1">
        <v>11</v>
      </c>
      <c r="H2457">
        <f t="shared" si="39"/>
        <v>18.614900914634141</v>
      </c>
      <c r="I2457" s="1" t="s">
        <v>68</v>
      </c>
      <c r="J2457" s="1">
        <v>1250.9213414634146</v>
      </c>
      <c r="K2457" s="1">
        <v>10.7</v>
      </c>
      <c r="L2457" s="1" t="s">
        <v>68</v>
      </c>
      <c r="M2457" s="1" t="s">
        <v>68</v>
      </c>
      <c r="N2457" s="1" t="s">
        <v>68</v>
      </c>
      <c r="O2457" s="1" t="s">
        <v>68</v>
      </c>
      <c r="P2457" s="1" t="s">
        <v>68</v>
      </c>
      <c r="Q2457" s="1" t="s">
        <v>68</v>
      </c>
      <c r="R2457" s="1" t="s">
        <v>68</v>
      </c>
      <c r="S2457" s="1" t="s">
        <v>68</v>
      </c>
      <c r="T2457" s="1" t="s">
        <v>68</v>
      </c>
      <c r="U2457" s="1" t="s">
        <v>68</v>
      </c>
      <c r="V2457" s="1" t="s">
        <v>68</v>
      </c>
      <c r="W2457" s="1" t="s">
        <v>68</v>
      </c>
    </row>
    <row r="2458" spans="1:23" x14ac:dyDescent="0.2">
      <c r="A2458" s="1" t="s">
        <v>66</v>
      </c>
      <c r="B2458" s="1" t="s">
        <v>73</v>
      </c>
      <c r="E2458" s="1">
        <v>1998</v>
      </c>
      <c r="F2458" s="1">
        <v>3</v>
      </c>
      <c r="G2458" s="1">
        <v>12</v>
      </c>
      <c r="H2458">
        <f t="shared" si="39"/>
        <v>20.503849085365854</v>
      </c>
      <c r="I2458" s="1" t="s">
        <v>68</v>
      </c>
      <c r="J2458" s="1">
        <v>1377.8586585365854</v>
      </c>
      <c r="K2458" s="1">
        <v>11.8</v>
      </c>
      <c r="L2458" s="1" t="s">
        <v>68</v>
      </c>
      <c r="M2458" s="1" t="s">
        <v>68</v>
      </c>
      <c r="N2458" s="1" t="s">
        <v>68</v>
      </c>
      <c r="O2458" s="1" t="s">
        <v>68</v>
      </c>
      <c r="P2458" s="1" t="s">
        <v>68</v>
      </c>
      <c r="Q2458" s="1" t="s">
        <v>68</v>
      </c>
      <c r="R2458" s="1" t="s">
        <v>68</v>
      </c>
      <c r="S2458" s="1" t="s">
        <v>68</v>
      </c>
      <c r="T2458" s="1" t="s">
        <v>68</v>
      </c>
      <c r="U2458" s="1" t="s">
        <v>68</v>
      </c>
      <c r="V2458" s="1" t="s">
        <v>68</v>
      </c>
      <c r="W2458" s="1" t="s">
        <v>68</v>
      </c>
    </row>
    <row r="2459" spans="1:23" x14ac:dyDescent="0.2">
      <c r="A2459" s="1" t="s">
        <v>66</v>
      </c>
      <c r="B2459" s="1" t="s">
        <v>73</v>
      </c>
      <c r="E2459" s="1">
        <v>1998</v>
      </c>
      <c r="F2459" s="1">
        <v>3</v>
      </c>
      <c r="G2459" s="1">
        <v>13</v>
      </c>
      <c r="H2459">
        <f t="shared" si="39"/>
        <v>32.576600609756092</v>
      </c>
      <c r="I2459" s="1" t="s">
        <v>68</v>
      </c>
      <c r="J2459" s="1">
        <v>2189.1475609756098</v>
      </c>
      <c r="K2459" s="1">
        <v>19</v>
      </c>
      <c r="L2459" s="1" t="s">
        <v>68</v>
      </c>
      <c r="M2459" s="1" t="s">
        <v>68</v>
      </c>
      <c r="N2459" s="1" t="s">
        <v>68</v>
      </c>
      <c r="O2459" s="1" t="s">
        <v>68</v>
      </c>
      <c r="P2459" s="1" t="s">
        <v>68</v>
      </c>
      <c r="Q2459" s="1" t="s">
        <v>68</v>
      </c>
      <c r="R2459" s="1" t="s">
        <v>68</v>
      </c>
      <c r="S2459" s="1" t="s">
        <v>68</v>
      </c>
      <c r="T2459" s="1" t="s">
        <v>68</v>
      </c>
      <c r="U2459" s="1" t="s">
        <v>68</v>
      </c>
      <c r="V2459" s="1" t="s">
        <v>68</v>
      </c>
      <c r="W2459" s="1" t="s">
        <v>68</v>
      </c>
    </row>
    <row r="2460" spans="1:23" x14ac:dyDescent="0.2">
      <c r="A2460" s="1" t="s">
        <v>66</v>
      </c>
      <c r="B2460" s="1" t="s">
        <v>73</v>
      </c>
      <c r="E2460" s="1">
        <v>1998</v>
      </c>
      <c r="F2460" s="1">
        <v>4</v>
      </c>
      <c r="G2460" s="1">
        <v>1</v>
      </c>
      <c r="H2460">
        <f t="shared" si="39"/>
        <v>12.269359756097561</v>
      </c>
      <c r="I2460" s="1" t="s">
        <v>68</v>
      </c>
      <c r="J2460" s="1">
        <v>824.5009756097561</v>
      </c>
      <c r="K2460" s="1">
        <v>7.2</v>
      </c>
      <c r="L2460" s="1" t="s">
        <v>68</v>
      </c>
      <c r="M2460" s="1" t="s">
        <v>68</v>
      </c>
      <c r="N2460" s="1" t="s">
        <v>68</v>
      </c>
      <c r="O2460" s="1" t="s">
        <v>68</v>
      </c>
      <c r="P2460" s="1" t="s">
        <v>68</v>
      </c>
      <c r="Q2460" s="1" t="s">
        <v>68</v>
      </c>
      <c r="R2460" s="1" t="s">
        <v>68</v>
      </c>
      <c r="S2460" s="1" t="s">
        <v>68</v>
      </c>
      <c r="T2460" s="1" t="s">
        <v>68</v>
      </c>
      <c r="U2460" s="1" t="s">
        <v>68</v>
      </c>
      <c r="V2460" s="1" t="s">
        <v>68</v>
      </c>
      <c r="W2460" s="1" t="s">
        <v>68</v>
      </c>
    </row>
    <row r="2461" spans="1:23" x14ac:dyDescent="0.2">
      <c r="A2461" s="1" t="s">
        <v>66</v>
      </c>
      <c r="B2461" s="1" t="s">
        <v>73</v>
      </c>
      <c r="E2461" s="1">
        <v>1998</v>
      </c>
      <c r="F2461" s="1">
        <v>4</v>
      </c>
      <c r="G2461" s="1">
        <v>2</v>
      </c>
      <c r="H2461">
        <f t="shared" si="39"/>
        <v>20.826219512195124</v>
      </c>
      <c r="I2461" s="1" t="s">
        <v>68</v>
      </c>
      <c r="J2461" s="1">
        <v>1399.5219512195124</v>
      </c>
      <c r="K2461" s="1">
        <v>12</v>
      </c>
      <c r="L2461" s="1" t="s">
        <v>68</v>
      </c>
      <c r="M2461" s="1" t="s">
        <v>68</v>
      </c>
      <c r="N2461" s="1" t="s">
        <v>68</v>
      </c>
      <c r="O2461" s="1" t="s">
        <v>68</v>
      </c>
      <c r="P2461" s="1" t="s">
        <v>68</v>
      </c>
      <c r="Q2461" s="1" t="s">
        <v>68</v>
      </c>
      <c r="R2461" s="1" t="s">
        <v>68</v>
      </c>
      <c r="S2461" s="1" t="s">
        <v>68</v>
      </c>
      <c r="T2461" s="1" t="s">
        <v>68</v>
      </c>
      <c r="U2461" s="1" t="s">
        <v>68</v>
      </c>
      <c r="V2461" s="1" t="s">
        <v>68</v>
      </c>
      <c r="W2461" s="1" t="s">
        <v>68</v>
      </c>
    </row>
    <row r="2462" spans="1:23" x14ac:dyDescent="0.2">
      <c r="A2462" s="1" t="s">
        <v>66</v>
      </c>
      <c r="B2462" s="1" t="s">
        <v>73</v>
      </c>
      <c r="E2462" s="1">
        <v>1998</v>
      </c>
      <c r="F2462" s="1">
        <v>4</v>
      </c>
      <c r="G2462" s="1">
        <v>3</v>
      </c>
      <c r="H2462">
        <f t="shared" si="39"/>
        <v>14.07467606707317</v>
      </c>
      <c r="I2462" s="1" t="s">
        <v>68</v>
      </c>
      <c r="J2462" s="1">
        <v>945.81823170731718</v>
      </c>
      <c r="K2462" s="1">
        <v>8.1</v>
      </c>
      <c r="L2462" s="1" t="s">
        <v>68</v>
      </c>
      <c r="M2462" s="1" t="s">
        <v>68</v>
      </c>
      <c r="N2462" s="1" t="s">
        <v>68</v>
      </c>
      <c r="O2462" s="1" t="s">
        <v>68</v>
      </c>
      <c r="P2462" s="1" t="s">
        <v>68</v>
      </c>
      <c r="Q2462" s="1" t="s">
        <v>68</v>
      </c>
      <c r="R2462" s="1" t="s">
        <v>68</v>
      </c>
      <c r="S2462" s="1" t="s">
        <v>68</v>
      </c>
      <c r="T2462" s="1" t="s">
        <v>68</v>
      </c>
      <c r="U2462" s="1" t="s">
        <v>68</v>
      </c>
      <c r="V2462" s="1" t="s">
        <v>68</v>
      </c>
      <c r="W2462" s="1" t="s">
        <v>68</v>
      </c>
    </row>
    <row r="2463" spans="1:23" x14ac:dyDescent="0.2">
      <c r="A2463" s="1" t="s">
        <v>66</v>
      </c>
      <c r="B2463" s="1" t="s">
        <v>73</v>
      </c>
      <c r="E2463" s="1">
        <v>1998</v>
      </c>
      <c r="F2463" s="1">
        <v>4</v>
      </c>
      <c r="G2463" s="1">
        <v>4</v>
      </c>
      <c r="H2463">
        <f t="shared" si="39"/>
        <v>24.298513719512194</v>
      </c>
      <c r="I2463" s="1" t="s">
        <v>68</v>
      </c>
      <c r="J2463" s="1">
        <v>1632.8601219512195</v>
      </c>
      <c r="K2463" s="1">
        <v>13.9</v>
      </c>
      <c r="L2463" s="1" t="s">
        <v>68</v>
      </c>
      <c r="M2463" s="1" t="s">
        <v>68</v>
      </c>
      <c r="N2463" s="1" t="s">
        <v>68</v>
      </c>
      <c r="O2463" s="1" t="s">
        <v>68</v>
      </c>
      <c r="P2463" s="1" t="s">
        <v>68</v>
      </c>
      <c r="Q2463" s="1" t="s">
        <v>68</v>
      </c>
      <c r="R2463" s="1" t="s">
        <v>68</v>
      </c>
      <c r="S2463" s="1" t="s">
        <v>68</v>
      </c>
      <c r="T2463" s="1" t="s">
        <v>68</v>
      </c>
      <c r="U2463" s="1" t="s">
        <v>68</v>
      </c>
      <c r="V2463" s="1" t="s">
        <v>68</v>
      </c>
      <c r="W2463" s="1" t="s">
        <v>68</v>
      </c>
    </row>
    <row r="2464" spans="1:23" x14ac:dyDescent="0.2">
      <c r="A2464" s="1" t="s">
        <v>66</v>
      </c>
      <c r="B2464" s="1" t="s">
        <v>73</v>
      </c>
      <c r="E2464" s="1">
        <v>1998</v>
      </c>
      <c r="F2464" s="1">
        <v>4</v>
      </c>
      <c r="G2464" s="1">
        <v>5</v>
      </c>
      <c r="H2464">
        <f t="shared" si="39"/>
        <v>20.52795350609756</v>
      </c>
      <c r="I2464" s="1" t="s">
        <v>68</v>
      </c>
      <c r="J2464" s="1">
        <v>1379.4784756097563</v>
      </c>
      <c r="K2464" s="1">
        <v>11.9</v>
      </c>
      <c r="L2464" s="1" t="s">
        <v>68</v>
      </c>
      <c r="M2464" s="1" t="s">
        <v>68</v>
      </c>
      <c r="N2464" s="1" t="s">
        <v>68</v>
      </c>
      <c r="O2464" s="1" t="s">
        <v>68</v>
      </c>
      <c r="P2464" s="1" t="s">
        <v>68</v>
      </c>
      <c r="Q2464" s="1" t="s">
        <v>68</v>
      </c>
      <c r="R2464" s="1" t="s">
        <v>68</v>
      </c>
      <c r="S2464" s="1" t="s">
        <v>68</v>
      </c>
      <c r="T2464" s="1" t="s">
        <v>68</v>
      </c>
      <c r="U2464" s="1" t="s">
        <v>68</v>
      </c>
      <c r="V2464" s="1" t="s">
        <v>68</v>
      </c>
      <c r="W2464" s="1" t="s">
        <v>68</v>
      </c>
    </row>
    <row r="2465" spans="1:23" x14ac:dyDescent="0.2">
      <c r="A2465" s="1" t="s">
        <v>66</v>
      </c>
      <c r="B2465" s="1" t="s">
        <v>73</v>
      </c>
      <c r="E2465" s="1">
        <v>1998</v>
      </c>
      <c r="F2465" s="1">
        <v>4</v>
      </c>
      <c r="G2465" s="1">
        <v>6</v>
      </c>
      <c r="H2465">
        <f t="shared" si="39"/>
        <v>27.255602134146336</v>
      </c>
      <c r="I2465" s="1" t="s">
        <v>68</v>
      </c>
      <c r="J2465" s="1">
        <v>1831.576463414634</v>
      </c>
      <c r="K2465" s="1">
        <v>15.8</v>
      </c>
      <c r="L2465" s="1" t="s">
        <v>68</v>
      </c>
      <c r="M2465" s="1" t="s">
        <v>68</v>
      </c>
      <c r="N2465" s="1" t="s">
        <v>68</v>
      </c>
      <c r="O2465" s="1" t="s">
        <v>68</v>
      </c>
      <c r="P2465" s="1" t="s">
        <v>68</v>
      </c>
      <c r="Q2465" s="1" t="s">
        <v>68</v>
      </c>
      <c r="R2465" s="1" t="s">
        <v>68</v>
      </c>
      <c r="S2465" s="1" t="s">
        <v>68</v>
      </c>
      <c r="T2465" s="1" t="s">
        <v>68</v>
      </c>
      <c r="U2465" s="1" t="s">
        <v>68</v>
      </c>
      <c r="V2465" s="1" t="s">
        <v>68</v>
      </c>
      <c r="W2465" s="1" t="s">
        <v>68</v>
      </c>
    </row>
    <row r="2466" spans="1:23" x14ac:dyDescent="0.2">
      <c r="A2466" s="1" t="s">
        <v>66</v>
      </c>
      <c r="B2466" s="1" t="s">
        <v>73</v>
      </c>
      <c r="E2466" s="1">
        <v>1998</v>
      </c>
      <c r="F2466" s="1">
        <v>4</v>
      </c>
      <c r="G2466" s="1">
        <v>7</v>
      </c>
      <c r="H2466">
        <f t="shared" si="39"/>
        <v>22.670731707317074</v>
      </c>
      <c r="I2466" s="1" t="s">
        <v>68</v>
      </c>
      <c r="J2466" s="1">
        <v>1523.4731707317076</v>
      </c>
      <c r="K2466" s="1">
        <v>13</v>
      </c>
      <c r="L2466" s="1" t="s">
        <v>68</v>
      </c>
      <c r="M2466" s="1" t="s">
        <v>68</v>
      </c>
      <c r="N2466" s="1" t="s">
        <v>68</v>
      </c>
      <c r="O2466" s="1" t="s">
        <v>68</v>
      </c>
      <c r="P2466" s="1" t="s">
        <v>68</v>
      </c>
      <c r="Q2466" s="1" t="s">
        <v>68</v>
      </c>
      <c r="R2466" s="1" t="s">
        <v>68</v>
      </c>
      <c r="S2466" s="1" t="s">
        <v>68</v>
      </c>
      <c r="T2466" s="1" t="s">
        <v>68</v>
      </c>
      <c r="U2466" s="1" t="s">
        <v>68</v>
      </c>
      <c r="V2466" s="1" t="s">
        <v>68</v>
      </c>
      <c r="W2466" s="1" t="s">
        <v>68</v>
      </c>
    </row>
    <row r="2467" spans="1:23" x14ac:dyDescent="0.2">
      <c r="A2467" s="1" t="s">
        <v>66</v>
      </c>
      <c r="B2467" s="1" t="s">
        <v>73</v>
      </c>
      <c r="E2467" s="1">
        <v>1998</v>
      </c>
      <c r="F2467" s="1">
        <v>4</v>
      </c>
      <c r="G2467" s="1">
        <v>8</v>
      </c>
      <c r="H2467">
        <f t="shared" si="39"/>
        <v>27.050190548780485</v>
      </c>
      <c r="I2467" s="1" t="s">
        <v>68</v>
      </c>
      <c r="J2467" s="1">
        <v>1817.7728048780486</v>
      </c>
      <c r="K2467" s="1">
        <v>15.7</v>
      </c>
      <c r="L2467" s="1" t="s">
        <v>68</v>
      </c>
      <c r="M2467" s="1" t="s">
        <v>68</v>
      </c>
      <c r="N2467" s="1" t="s">
        <v>68</v>
      </c>
      <c r="O2467" s="1" t="s">
        <v>68</v>
      </c>
      <c r="P2467" s="1" t="s">
        <v>68</v>
      </c>
      <c r="Q2467" s="1" t="s">
        <v>68</v>
      </c>
      <c r="R2467" s="1" t="s">
        <v>68</v>
      </c>
      <c r="S2467" s="1" t="s">
        <v>68</v>
      </c>
      <c r="T2467" s="1" t="s">
        <v>68</v>
      </c>
      <c r="U2467" s="1" t="s">
        <v>68</v>
      </c>
      <c r="V2467" s="1" t="s">
        <v>68</v>
      </c>
      <c r="W2467" s="1" t="s">
        <v>68</v>
      </c>
    </row>
    <row r="2468" spans="1:23" x14ac:dyDescent="0.2">
      <c r="A2468" s="1" t="s">
        <v>66</v>
      </c>
      <c r="B2468" s="1" t="s">
        <v>73</v>
      </c>
      <c r="E2468" s="1">
        <v>1998</v>
      </c>
      <c r="F2468" s="1">
        <v>4</v>
      </c>
      <c r="G2468" s="1">
        <v>9</v>
      </c>
      <c r="H2468">
        <f t="shared" si="39"/>
        <v>23.143597560975611</v>
      </c>
      <c r="I2468" s="1" t="s">
        <v>68</v>
      </c>
      <c r="J2468" s="1">
        <v>1555.2497560975612</v>
      </c>
      <c r="K2468" s="1">
        <v>13.4</v>
      </c>
      <c r="L2468" s="1" t="s">
        <v>68</v>
      </c>
      <c r="M2468" s="1" t="s">
        <v>68</v>
      </c>
      <c r="N2468" s="1" t="s">
        <v>68</v>
      </c>
      <c r="O2468" s="1" t="s">
        <v>68</v>
      </c>
      <c r="P2468" s="1" t="s">
        <v>68</v>
      </c>
      <c r="Q2468" s="1" t="s">
        <v>68</v>
      </c>
      <c r="R2468" s="1" t="s">
        <v>68</v>
      </c>
      <c r="S2468" s="1" t="s">
        <v>68</v>
      </c>
      <c r="T2468" s="1" t="s">
        <v>68</v>
      </c>
      <c r="U2468" s="1" t="s">
        <v>68</v>
      </c>
      <c r="V2468" s="1" t="s">
        <v>68</v>
      </c>
      <c r="W2468" s="1" t="s">
        <v>68</v>
      </c>
    </row>
    <row r="2469" spans="1:23" x14ac:dyDescent="0.2">
      <c r="A2469" s="1" t="s">
        <v>66</v>
      </c>
      <c r="B2469" s="1" t="s">
        <v>73</v>
      </c>
      <c r="E2469" s="1">
        <v>1998</v>
      </c>
      <c r="F2469" s="1">
        <v>4</v>
      </c>
      <c r="G2469" s="1">
        <v>10</v>
      </c>
      <c r="H2469">
        <f t="shared" si="39"/>
        <v>16.882317073170732</v>
      </c>
      <c r="I2469" s="1" t="s">
        <v>68</v>
      </c>
      <c r="J2469" s="1">
        <v>1134.4917073170732</v>
      </c>
      <c r="K2469" s="1">
        <v>9.6</v>
      </c>
      <c r="L2469" s="1" t="s">
        <v>68</v>
      </c>
      <c r="M2469" s="1" t="s">
        <v>68</v>
      </c>
      <c r="N2469" s="1" t="s">
        <v>68</v>
      </c>
      <c r="O2469" s="1" t="s">
        <v>68</v>
      </c>
      <c r="P2469" s="1" t="s">
        <v>68</v>
      </c>
      <c r="Q2469" s="1" t="s">
        <v>68</v>
      </c>
      <c r="R2469" s="1" t="s">
        <v>68</v>
      </c>
      <c r="S2469" s="1" t="s">
        <v>68</v>
      </c>
      <c r="T2469" s="1" t="s">
        <v>68</v>
      </c>
      <c r="U2469" s="1" t="s">
        <v>68</v>
      </c>
      <c r="V2469" s="1" t="s">
        <v>68</v>
      </c>
      <c r="W2469" s="1" t="s">
        <v>68</v>
      </c>
    </row>
    <row r="2470" spans="1:23" x14ac:dyDescent="0.2">
      <c r="A2470" s="1" t="s">
        <v>66</v>
      </c>
      <c r="B2470" s="1" t="s">
        <v>73</v>
      </c>
      <c r="E2470" s="1">
        <v>1998</v>
      </c>
      <c r="F2470" s="1">
        <v>4</v>
      </c>
      <c r="G2470" s="1">
        <v>11</v>
      </c>
      <c r="H2470">
        <f t="shared" si="39"/>
        <v>19.540301067073173</v>
      </c>
      <c r="I2470" s="1" t="s">
        <v>68</v>
      </c>
      <c r="J2470" s="1">
        <v>1313.1082317073174</v>
      </c>
      <c r="K2470" s="1">
        <v>11.3</v>
      </c>
      <c r="L2470" s="1" t="s">
        <v>68</v>
      </c>
      <c r="M2470" s="1" t="s">
        <v>68</v>
      </c>
      <c r="N2470" s="1" t="s">
        <v>68</v>
      </c>
      <c r="O2470" s="1" t="s">
        <v>68</v>
      </c>
      <c r="P2470" s="1" t="s">
        <v>68</v>
      </c>
      <c r="Q2470" s="1" t="s">
        <v>68</v>
      </c>
      <c r="R2470" s="1" t="s">
        <v>68</v>
      </c>
      <c r="S2470" s="1" t="s">
        <v>68</v>
      </c>
      <c r="T2470" s="1" t="s">
        <v>68</v>
      </c>
      <c r="U2470" s="1" t="s">
        <v>68</v>
      </c>
      <c r="V2470" s="1" t="s">
        <v>68</v>
      </c>
      <c r="W2470" s="1" t="s">
        <v>68</v>
      </c>
    </row>
    <row r="2471" spans="1:23" x14ac:dyDescent="0.2">
      <c r="A2471" s="1" t="s">
        <v>66</v>
      </c>
      <c r="B2471" s="1" t="s">
        <v>73</v>
      </c>
      <c r="E2471" s="1">
        <v>1998</v>
      </c>
      <c r="F2471" s="1">
        <v>4</v>
      </c>
      <c r="G2471" s="1">
        <v>12</v>
      </c>
      <c r="H2471">
        <f t="shared" si="39"/>
        <v>24.065853658536582</v>
      </c>
      <c r="I2471" s="1" t="s">
        <v>68</v>
      </c>
      <c r="J2471" s="1">
        <v>1617.2253658536586</v>
      </c>
      <c r="K2471" s="1">
        <v>13.8</v>
      </c>
      <c r="L2471" s="1" t="s">
        <v>68</v>
      </c>
      <c r="M2471" s="1" t="s">
        <v>68</v>
      </c>
      <c r="N2471" s="1" t="s">
        <v>68</v>
      </c>
      <c r="O2471" s="1" t="s">
        <v>68</v>
      </c>
      <c r="P2471" s="1" t="s">
        <v>68</v>
      </c>
      <c r="Q2471" s="1" t="s">
        <v>68</v>
      </c>
      <c r="R2471" s="1" t="s">
        <v>68</v>
      </c>
      <c r="S2471" s="1" t="s">
        <v>68</v>
      </c>
      <c r="T2471" s="1" t="s">
        <v>68</v>
      </c>
      <c r="U2471" s="1" t="s">
        <v>68</v>
      </c>
      <c r="V2471" s="1" t="s">
        <v>68</v>
      </c>
      <c r="W2471" s="1" t="s">
        <v>68</v>
      </c>
    </row>
    <row r="2472" spans="1:23" x14ac:dyDescent="0.2">
      <c r="A2472" s="1" t="s">
        <v>66</v>
      </c>
      <c r="B2472" s="1" t="s">
        <v>73</v>
      </c>
      <c r="E2472" s="1">
        <v>1998</v>
      </c>
      <c r="F2472" s="1">
        <v>4</v>
      </c>
      <c r="G2472" s="1">
        <v>13</v>
      </c>
      <c r="H2472">
        <f t="shared" si="39"/>
        <v>25.827991615853655</v>
      </c>
      <c r="I2472" s="1" t="s">
        <v>68</v>
      </c>
      <c r="J2472" s="1">
        <v>1735.6410365853658</v>
      </c>
      <c r="K2472" s="1">
        <v>14.9</v>
      </c>
      <c r="L2472" s="1" t="s">
        <v>68</v>
      </c>
      <c r="M2472" s="1" t="s">
        <v>68</v>
      </c>
      <c r="N2472" s="1" t="s">
        <v>68</v>
      </c>
      <c r="O2472" s="1" t="s">
        <v>68</v>
      </c>
      <c r="P2472" s="1" t="s">
        <v>68</v>
      </c>
      <c r="Q2472" s="1" t="s">
        <v>68</v>
      </c>
      <c r="R2472" s="1" t="s">
        <v>68</v>
      </c>
      <c r="S2472" s="1" t="s">
        <v>68</v>
      </c>
      <c r="T2472" s="1" t="s">
        <v>68</v>
      </c>
      <c r="U2472" s="1" t="s">
        <v>68</v>
      </c>
      <c r="V2472" s="1" t="s">
        <v>68</v>
      </c>
      <c r="W2472" s="1" t="s">
        <v>68</v>
      </c>
    </row>
    <row r="2473" spans="1:23" x14ac:dyDescent="0.2">
      <c r="A2473" s="1" t="s">
        <v>66</v>
      </c>
      <c r="B2473" s="1" t="s">
        <v>73</v>
      </c>
      <c r="E2473" s="1">
        <v>1998</v>
      </c>
      <c r="F2473" s="1">
        <v>5</v>
      </c>
      <c r="G2473" s="1">
        <v>1</v>
      </c>
      <c r="H2473">
        <f t="shared" si="39"/>
        <v>8.4732278963414629</v>
      </c>
      <c r="I2473" s="1" t="s">
        <v>68</v>
      </c>
      <c r="J2473" s="1">
        <v>569.40091463414637</v>
      </c>
      <c r="K2473" s="1">
        <v>4.9000000000000004</v>
      </c>
      <c r="L2473" s="1" t="s">
        <v>68</v>
      </c>
      <c r="M2473" s="1" t="s">
        <v>68</v>
      </c>
      <c r="N2473" s="1" t="s">
        <v>68</v>
      </c>
      <c r="O2473" s="1" t="s">
        <v>68</v>
      </c>
      <c r="P2473" s="1" t="s">
        <v>68</v>
      </c>
      <c r="Q2473" s="1" t="s">
        <v>68</v>
      </c>
      <c r="R2473" s="1" t="s">
        <v>68</v>
      </c>
      <c r="S2473" s="1" t="s">
        <v>68</v>
      </c>
      <c r="T2473" s="1" t="s">
        <v>68</v>
      </c>
      <c r="U2473" s="1" t="s">
        <v>68</v>
      </c>
      <c r="V2473" s="1" t="s">
        <v>68</v>
      </c>
      <c r="W2473" s="1" t="s">
        <v>68</v>
      </c>
    </row>
    <row r="2474" spans="1:23" x14ac:dyDescent="0.2">
      <c r="A2474" s="1" t="s">
        <v>66</v>
      </c>
      <c r="B2474" s="1" t="s">
        <v>73</v>
      </c>
      <c r="E2474" s="1">
        <v>1998</v>
      </c>
      <c r="F2474" s="1">
        <v>5</v>
      </c>
      <c r="G2474" s="1">
        <v>2</v>
      </c>
      <c r="H2474">
        <f t="shared" si="39"/>
        <v>18.068883384146339</v>
      </c>
      <c r="I2474" s="1" t="s">
        <v>68</v>
      </c>
      <c r="J2474" s="1">
        <v>1214.2289634146341</v>
      </c>
      <c r="K2474" s="1">
        <v>10.5</v>
      </c>
      <c r="L2474" s="1" t="s">
        <v>68</v>
      </c>
      <c r="M2474" s="1" t="s">
        <v>68</v>
      </c>
      <c r="N2474" s="1" t="s">
        <v>68</v>
      </c>
      <c r="O2474" s="1" t="s">
        <v>68</v>
      </c>
      <c r="P2474" s="1" t="s">
        <v>68</v>
      </c>
      <c r="Q2474" s="1" t="s">
        <v>68</v>
      </c>
      <c r="R2474" s="1" t="s">
        <v>68</v>
      </c>
      <c r="S2474" s="1" t="s">
        <v>68</v>
      </c>
      <c r="T2474" s="1" t="s">
        <v>68</v>
      </c>
      <c r="U2474" s="1" t="s">
        <v>68</v>
      </c>
      <c r="V2474" s="1" t="s">
        <v>68</v>
      </c>
      <c r="W2474" s="1" t="s">
        <v>68</v>
      </c>
    </row>
    <row r="2475" spans="1:23" x14ac:dyDescent="0.2">
      <c r="A2475" s="1" t="s">
        <v>66</v>
      </c>
      <c r="B2475" s="1" t="s">
        <v>73</v>
      </c>
      <c r="E2475" s="1">
        <v>1998</v>
      </c>
      <c r="F2475" s="1">
        <v>5</v>
      </c>
      <c r="G2475" s="1">
        <v>3</v>
      </c>
      <c r="H2475">
        <f t="shared" si="39"/>
        <v>20.750762195121947</v>
      </c>
      <c r="I2475" s="1" t="s">
        <v>68</v>
      </c>
      <c r="J2475" s="1">
        <v>1394.4512195121952</v>
      </c>
      <c r="K2475" s="1">
        <v>12</v>
      </c>
      <c r="L2475" s="1" t="s">
        <v>68</v>
      </c>
      <c r="M2475" s="1" t="s">
        <v>68</v>
      </c>
      <c r="N2475" s="1" t="s">
        <v>68</v>
      </c>
      <c r="O2475" s="1" t="s">
        <v>68</v>
      </c>
      <c r="P2475" s="1" t="s">
        <v>68</v>
      </c>
      <c r="Q2475" s="1" t="s">
        <v>68</v>
      </c>
      <c r="R2475" s="1" t="s">
        <v>68</v>
      </c>
      <c r="S2475" s="1" t="s">
        <v>68</v>
      </c>
      <c r="T2475" s="1" t="s">
        <v>68</v>
      </c>
      <c r="U2475" s="1" t="s">
        <v>68</v>
      </c>
      <c r="V2475" s="1" t="s">
        <v>68</v>
      </c>
      <c r="W2475" s="1" t="s">
        <v>68</v>
      </c>
    </row>
    <row r="2476" spans="1:23" x14ac:dyDescent="0.2">
      <c r="A2476" s="1" t="s">
        <v>66</v>
      </c>
      <c r="B2476" s="1" t="s">
        <v>73</v>
      </c>
      <c r="E2476" s="1">
        <v>1998</v>
      </c>
      <c r="F2476" s="1">
        <v>5</v>
      </c>
      <c r="G2476" s="1">
        <v>4</v>
      </c>
      <c r="H2476">
        <f t="shared" si="39"/>
        <v>21.987842987804878</v>
      </c>
      <c r="I2476" s="1" t="s">
        <v>68</v>
      </c>
      <c r="J2476" s="1">
        <v>1477.5830487804881</v>
      </c>
      <c r="K2476" s="1">
        <v>12.7</v>
      </c>
      <c r="L2476" s="1" t="s">
        <v>68</v>
      </c>
      <c r="M2476" s="1" t="s">
        <v>68</v>
      </c>
      <c r="N2476" s="1" t="s">
        <v>68</v>
      </c>
      <c r="O2476" s="1" t="s">
        <v>68</v>
      </c>
      <c r="P2476" s="1" t="s">
        <v>68</v>
      </c>
      <c r="Q2476" s="1" t="s">
        <v>68</v>
      </c>
      <c r="R2476" s="1" t="s">
        <v>68</v>
      </c>
      <c r="S2476" s="1" t="s">
        <v>68</v>
      </c>
      <c r="T2476" s="1" t="s">
        <v>68</v>
      </c>
      <c r="U2476" s="1" t="s">
        <v>68</v>
      </c>
      <c r="V2476" s="1" t="s">
        <v>68</v>
      </c>
      <c r="W2476" s="1" t="s">
        <v>68</v>
      </c>
    </row>
    <row r="2477" spans="1:23" x14ac:dyDescent="0.2">
      <c r="A2477" s="1" t="s">
        <v>66</v>
      </c>
      <c r="B2477" s="1" t="s">
        <v>73</v>
      </c>
      <c r="E2477" s="1">
        <v>1998</v>
      </c>
      <c r="F2477" s="1">
        <v>5</v>
      </c>
      <c r="G2477" s="1">
        <v>5</v>
      </c>
      <c r="H2477">
        <f t="shared" si="39"/>
        <v>23.690453506097558</v>
      </c>
      <c r="I2477" s="1" t="s">
        <v>68</v>
      </c>
      <c r="J2477" s="1">
        <v>1591.998475609756</v>
      </c>
      <c r="K2477" s="1">
        <v>13.7</v>
      </c>
      <c r="L2477" s="1" t="s">
        <v>68</v>
      </c>
      <c r="M2477" s="1" t="s">
        <v>68</v>
      </c>
      <c r="N2477" s="1" t="s">
        <v>68</v>
      </c>
      <c r="O2477" s="1" t="s">
        <v>68</v>
      </c>
      <c r="P2477" s="1" t="s">
        <v>68</v>
      </c>
      <c r="Q2477" s="1" t="s">
        <v>68</v>
      </c>
      <c r="R2477" s="1" t="s">
        <v>68</v>
      </c>
      <c r="S2477" s="1" t="s">
        <v>68</v>
      </c>
      <c r="T2477" s="1" t="s">
        <v>68</v>
      </c>
      <c r="U2477" s="1" t="s">
        <v>68</v>
      </c>
      <c r="V2477" s="1" t="s">
        <v>68</v>
      </c>
      <c r="W2477" s="1" t="s">
        <v>68</v>
      </c>
    </row>
    <row r="2478" spans="1:23" x14ac:dyDescent="0.2">
      <c r="A2478" s="1" t="s">
        <v>66</v>
      </c>
      <c r="B2478" s="1" t="s">
        <v>73</v>
      </c>
      <c r="E2478" s="1">
        <v>1998</v>
      </c>
      <c r="F2478" s="1">
        <v>5</v>
      </c>
      <c r="G2478" s="1">
        <v>6</v>
      </c>
      <c r="H2478">
        <f t="shared" si="39"/>
        <v>20.403658536585358</v>
      </c>
      <c r="I2478" s="1" t="s">
        <v>68</v>
      </c>
      <c r="J2478" s="1">
        <v>1371.1258536585362</v>
      </c>
      <c r="K2478" s="1">
        <v>11.7</v>
      </c>
      <c r="L2478" s="1" t="s">
        <v>68</v>
      </c>
      <c r="M2478" s="1" t="s">
        <v>68</v>
      </c>
      <c r="N2478" s="1" t="s">
        <v>68</v>
      </c>
      <c r="O2478" s="1" t="s">
        <v>68</v>
      </c>
      <c r="P2478" s="1" t="s">
        <v>68</v>
      </c>
      <c r="Q2478" s="1" t="s">
        <v>68</v>
      </c>
      <c r="R2478" s="1" t="s">
        <v>68</v>
      </c>
      <c r="S2478" s="1" t="s">
        <v>68</v>
      </c>
      <c r="T2478" s="1" t="s">
        <v>68</v>
      </c>
      <c r="U2478" s="1" t="s">
        <v>68</v>
      </c>
      <c r="V2478" s="1" t="s">
        <v>68</v>
      </c>
      <c r="W2478" s="1" t="s">
        <v>68</v>
      </c>
    </row>
    <row r="2479" spans="1:23" x14ac:dyDescent="0.2">
      <c r="A2479" s="1" t="s">
        <v>66</v>
      </c>
      <c r="B2479" s="1" t="s">
        <v>73</v>
      </c>
      <c r="E2479" s="1">
        <v>1998</v>
      </c>
      <c r="F2479" s="1">
        <v>5</v>
      </c>
      <c r="G2479" s="1">
        <v>7</v>
      </c>
      <c r="H2479">
        <f t="shared" si="39"/>
        <v>21.667778201219509</v>
      </c>
      <c r="I2479" s="1" t="s">
        <v>68</v>
      </c>
      <c r="J2479" s="1">
        <v>1456.0746951219512</v>
      </c>
      <c r="K2479" s="1">
        <v>12.5</v>
      </c>
      <c r="L2479" s="1" t="s">
        <v>68</v>
      </c>
      <c r="M2479" s="1" t="s">
        <v>68</v>
      </c>
      <c r="N2479" s="1" t="s">
        <v>68</v>
      </c>
      <c r="O2479" s="1" t="s">
        <v>68</v>
      </c>
      <c r="P2479" s="1" t="s">
        <v>68</v>
      </c>
      <c r="Q2479" s="1" t="s">
        <v>68</v>
      </c>
      <c r="R2479" s="1" t="s">
        <v>68</v>
      </c>
      <c r="S2479" s="1" t="s">
        <v>68</v>
      </c>
      <c r="T2479" s="1" t="s">
        <v>68</v>
      </c>
      <c r="U2479" s="1" t="s">
        <v>68</v>
      </c>
      <c r="V2479" s="1" t="s">
        <v>68</v>
      </c>
      <c r="W2479" s="1" t="s">
        <v>68</v>
      </c>
    </row>
    <row r="2480" spans="1:23" x14ac:dyDescent="0.2">
      <c r="A2480" s="1" t="s">
        <v>66</v>
      </c>
      <c r="B2480" s="1" t="s">
        <v>73</v>
      </c>
      <c r="E2480" s="1">
        <v>1998</v>
      </c>
      <c r="F2480" s="1">
        <v>5</v>
      </c>
      <c r="G2480" s="1">
        <v>8</v>
      </c>
      <c r="H2480">
        <f t="shared" si="39"/>
        <v>24.727991615853657</v>
      </c>
      <c r="I2480" s="1" t="s">
        <v>68</v>
      </c>
      <c r="J2480" s="1">
        <v>1661.7210365853657</v>
      </c>
      <c r="K2480" s="1">
        <v>14.3</v>
      </c>
      <c r="L2480" s="1" t="s">
        <v>68</v>
      </c>
      <c r="M2480" s="1" t="s">
        <v>68</v>
      </c>
      <c r="N2480" s="1" t="s">
        <v>68</v>
      </c>
      <c r="O2480" s="1" t="s">
        <v>68</v>
      </c>
      <c r="P2480" s="1" t="s">
        <v>68</v>
      </c>
      <c r="Q2480" s="1" t="s">
        <v>68</v>
      </c>
      <c r="R2480" s="1" t="s">
        <v>68</v>
      </c>
      <c r="S2480" s="1" t="s">
        <v>68</v>
      </c>
      <c r="T2480" s="1" t="s">
        <v>68</v>
      </c>
      <c r="U2480" s="1" t="s">
        <v>68</v>
      </c>
      <c r="V2480" s="1" t="s">
        <v>68</v>
      </c>
      <c r="W2480" s="1" t="s">
        <v>68</v>
      </c>
    </row>
    <row r="2481" spans="1:23" x14ac:dyDescent="0.2">
      <c r="A2481" s="1" t="s">
        <v>66</v>
      </c>
      <c r="B2481" s="1" t="s">
        <v>73</v>
      </c>
      <c r="E2481" s="1">
        <v>1998</v>
      </c>
      <c r="F2481" s="1">
        <v>5</v>
      </c>
      <c r="G2481" s="1">
        <v>9</v>
      </c>
      <c r="H2481">
        <f t="shared" si="39"/>
        <v>27.567073170731703</v>
      </c>
      <c r="I2481" s="1" t="s">
        <v>68</v>
      </c>
      <c r="J2481" s="1">
        <v>1852.5073170731707</v>
      </c>
      <c r="K2481" s="1">
        <v>16</v>
      </c>
      <c r="L2481" s="1" t="s">
        <v>68</v>
      </c>
      <c r="M2481" s="1" t="s">
        <v>68</v>
      </c>
      <c r="N2481" s="1" t="s">
        <v>68</v>
      </c>
      <c r="O2481" s="1" t="s">
        <v>68</v>
      </c>
      <c r="P2481" s="1" t="s">
        <v>68</v>
      </c>
      <c r="Q2481" s="1" t="s">
        <v>68</v>
      </c>
      <c r="R2481" s="1" t="s">
        <v>68</v>
      </c>
      <c r="S2481" s="1" t="s">
        <v>68</v>
      </c>
      <c r="T2481" s="1" t="s">
        <v>68</v>
      </c>
      <c r="U2481" s="1" t="s">
        <v>68</v>
      </c>
      <c r="V2481" s="1" t="s">
        <v>68</v>
      </c>
      <c r="W2481" s="1" t="s">
        <v>68</v>
      </c>
    </row>
    <row r="2482" spans="1:23" x14ac:dyDescent="0.2">
      <c r="A2482" s="1" t="s">
        <v>66</v>
      </c>
      <c r="B2482" s="1" t="s">
        <v>73</v>
      </c>
      <c r="E2482" s="1">
        <v>1998</v>
      </c>
      <c r="F2482" s="1">
        <v>5</v>
      </c>
      <c r="G2482" s="1">
        <v>10</v>
      </c>
      <c r="H2482">
        <f t="shared" si="39"/>
        <v>21.720179115853657</v>
      </c>
      <c r="I2482" s="1" t="s">
        <v>68</v>
      </c>
      <c r="J2482" s="1">
        <v>1459.5960365853657</v>
      </c>
      <c r="K2482" s="1">
        <v>12.5</v>
      </c>
      <c r="L2482" s="1" t="s">
        <v>68</v>
      </c>
      <c r="M2482" s="1" t="s">
        <v>68</v>
      </c>
      <c r="N2482" s="1" t="s">
        <v>68</v>
      </c>
      <c r="O2482" s="1" t="s">
        <v>68</v>
      </c>
      <c r="P2482" s="1" t="s">
        <v>68</v>
      </c>
      <c r="Q2482" s="1" t="s">
        <v>68</v>
      </c>
      <c r="R2482" s="1" t="s">
        <v>68</v>
      </c>
      <c r="S2482" s="1" t="s">
        <v>68</v>
      </c>
      <c r="T2482" s="1" t="s">
        <v>68</v>
      </c>
      <c r="U2482" s="1" t="s">
        <v>68</v>
      </c>
      <c r="V2482" s="1" t="s">
        <v>68</v>
      </c>
      <c r="W2482" s="1" t="s">
        <v>68</v>
      </c>
    </row>
    <row r="2483" spans="1:23" x14ac:dyDescent="0.2">
      <c r="A2483" s="1" t="s">
        <v>66</v>
      </c>
      <c r="B2483" s="1" t="s">
        <v>73</v>
      </c>
      <c r="E2483" s="1">
        <v>1998</v>
      </c>
      <c r="F2483" s="1">
        <v>5</v>
      </c>
      <c r="G2483" s="1">
        <v>11</v>
      </c>
      <c r="H2483">
        <f t="shared" si="39"/>
        <v>24.907831554878047</v>
      </c>
      <c r="I2483" s="1" t="s">
        <v>68</v>
      </c>
      <c r="J2483" s="1">
        <v>1673.806280487805</v>
      </c>
      <c r="K2483" s="1">
        <v>14.3</v>
      </c>
      <c r="L2483" s="1" t="s">
        <v>68</v>
      </c>
      <c r="M2483" s="1" t="s">
        <v>68</v>
      </c>
      <c r="N2483" s="1" t="s">
        <v>68</v>
      </c>
      <c r="O2483" s="1" t="s">
        <v>68</v>
      </c>
      <c r="P2483" s="1" t="s">
        <v>68</v>
      </c>
      <c r="Q2483" s="1" t="s">
        <v>68</v>
      </c>
      <c r="R2483" s="1" t="s">
        <v>68</v>
      </c>
      <c r="S2483" s="1" t="s">
        <v>68</v>
      </c>
      <c r="T2483" s="1" t="s">
        <v>68</v>
      </c>
      <c r="U2483" s="1" t="s">
        <v>68</v>
      </c>
      <c r="V2483" s="1" t="s">
        <v>68</v>
      </c>
      <c r="W2483" s="1" t="s">
        <v>68</v>
      </c>
    </row>
    <row r="2484" spans="1:23" x14ac:dyDescent="0.2">
      <c r="A2484" s="1" t="s">
        <v>66</v>
      </c>
      <c r="B2484" s="1" t="s">
        <v>73</v>
      </c>
      <c r="E2484" s="1">
        <v>1998</v>
      </c>
      <c r="F2484" s="1">
        <v>5</v>
      </c>
      <c r="G2484" s="1">
        <v>12</v>
      </c>
      <c r="H2484">
        <f t="shared" si="39"/>
        <v>34.072751524390242</v>
      </c>
      <c r="I2484" s="1" t="s">
        <v>68</v>
      </c>
      <c r="J2484" s="1">
        <v>2289.6889024390243</v>
      </c>
      <c r="K2484" s="1">
        <v>19.8</v>
      </c>
      <c r="L2484" s="1" t="s">
        <v>68</v>
      </c>
      <c r="M2484" s="1" t="s">
        <v>68</v>
      </c>
      <c r="N2484" s="1" t="s">
        <v>68</v>
      </c>
      <c r="O2484" s="1" t="s">
        <v>68</v>
      </c>
      <c r="P2484" s="1" t="s">
        <v>68</v>
      </c>
      <c r="Q2484" s="1" t="s">
        <v>68</v>
      </c>
      <c r="R2484" s="1" t="s">
        <v>68</v>
      </c>
      <c r="S2484" s="1" t="s">
        <v>68</v>
      </c>
      <c r="T2484" s="1" t="s">
        <v>68</v>
      </c>
      <c r="U2484" s="1" t="s">
        <v>68</v>
      </c>
      <c r="V2484" s="1" t="s">
        <v>68</v>
      </c>
      <c r="W2484" s="1" t="s">
        <v>68</v>
      </c>
    </row>
    <row r="2485" spans="1:23" x14ac:dyDescent="0.2">
      <c r="A2485" s="1" t="s">
        <v>66</v>
      </c>
      <c r="B2485" s="1" t="s">
        <v>73</v>
      </c>
      <c r="E2485" s="1">
        <v>1998</v>
      </c>
      <c r="F2485" s="1">
        <v>5</v>
      </c>
      <c r="G2485" s="1">
        <v>13</v>
      </c>
      <c r="H2485">
        <f t="shared" si="39"/>
        <v>21.973170731707317</v>
      </c>
      <c r="I2485" s="1" t="s">
        <v>68</v>
      </c>
      <c r="J2485" s="1">
        <v>1476.5970731707316</v>
      </c>
      <c r="K2485" s="1">
        <v>12.6</v>
      </c>
      <c r="L2485" s="1" t="s">
        <v>68</v>
      </c>
      <c r="M2485" s="1" t="s">
        <v>68</v>
      </c>
      <c r="N2485" s="1" t="s">
        <v>68</v>
      </c>
      <c r="O2485" s="1" t="s">
        <v>68</v>
      </c>
      <c r="P2485" s="1" t="s">
        <v>68</v>
      </c>
      <c r="Q2485" s="1" t="s">
        <v>68</v>
      </c>
      <c r="R2485" s="1" t="s">
        <v>68</v>
      </c>
      <c r="S2485" s="1" t="s">
        <v>68</v>
      </c>
      <c r="T2485" s="1" t="s">
        <v>68</v>
      </c>
      <c r="U2485" s="1" t="s">
        <v>68</v>
      </c>
      <c r="V2485" s="1" t="s">
        <v>68</v>
      </c>
      <c r="W2485" s="1" t="s">
        <v>68</v>
      </c>
    </row>
    <row r="2486" spans="1:23" x14ac:dyDescent="0.2">
      <c r="A2486" s="1" t="s">
        <v>66</v>
      </c>
      <c r="B2486" s="1" t="s">
        <v>73</v>
      </c>
      <c r="E2486" s="1">
        <v>1998</v>
      </c>
      <c r="F2486" s="1">
        <v>6</v>
      </c>
      <c r="G2486" s="1">
        <v>1</v>
      </c>
      <c r="H2486">
        <f t="shared" si="39"/>
        <v>13.511890243902439</v>
      </c>
      <c r="I2486" s="1" t="s">
        <v>68</v>
      </c>
      <c r="J2486" s="1">
        <v>907.99902439024402</v>
      </c>
      <c r="K2486" s="1">
        <v>7.9</v>
      </c>
      <c r="L2486" s="1" t="s">
        <v>68</v>
      </c>
      <c r="M2486" s="1" t="s">
        <v>68</v>
      </c>
      <c r="N2486" s="1" t="s">
        <v>68</v>
      </c>
      <c r="O2486" s="1" t="s">
        <v>68</v>
      </c>
      <c r="P2486" s="1" t="s">
        <v>68</v>
      </c>
      <c r="Q2486" s="1" t="s">
        <v>68</v>
      </c>
      <c r="R2486" s="1" t="s">
        <v>68</v>
      </c>
      <c r="S2486" s="1" t="s">
        <v>68</v>
      </c>
      <c r="T2486" s="1" t="s">
        <v>68</v>
      </c>
      <c r="U2486" s="1" t="s">
        <v>68</v>
      </c>
      <c r="V2486" s="1" t="s">
        <v>68</v>
      </c>
      <c r="W2486" s="1" t="s">
        <v>68</v>
      </c>
    </row>
    <row r="2487" spans="1:23" x14ac:dyDescent="0.2">
      <c r="A2487" s="1" t="s">
        <v>66</v>
      </c>
      <c r="B2487" s="1" t="s">
        <v>73</v>
      </c>
      <c r="E2487" s="1">
        <v>1998</v>
      </c>
      <c r="F2487" s="1">
        <v>6</v>
      </c>
      <c r="G2487" s="1">
        <v>2</v>
      </c>
      <c r="H2487">
        <f t="shared" si="39"/>
        <v>10.350857469512196</v>
      </c>
      <c r="I2487" s="1" t="s">
        <v>68</v>
      </c>
      <c r="J2487" s="1">
        <v>695.57762195121961</v>
      </c>
      <c r="K2487" s="1">
        <v>5.9</v>
      </c>
      <c r="L2487" s="1" t="s">
        <v>68</v>
      </c>
      <c r="M2487" s="1" t="s">
        <v>68</v>
      </c>
      <c r="N2487" s="1" t="s">
        <v>68</v>
      </c>
      <c r="O2487" s="1" t="s">
        <v>68</v>
      </c>
      <c r="P2487" s="1" t="s">
        <v>68</v>
      </c>
      <c r="Q2487" s="1" t="s">
        <v>68</v>
      </c>
      <c r="R2487" s="1" t="s">
        <v>68</v>
      </c>
      <c r="S2487" s="1" t="s">
        <v>68</v>
      </c>
      <c r="T2487" s="1" t="s">
        <v>68</v>
      </c>
      <c r="U2487" s="1" t="s">
        <v>68</v>
      </c>
      <c r="V2487" s="1" t="s">
        <v>68</v>
      </c>
      <c r="W2487" s="1" t="s">
        <v>68</v>
      </c>
    </row>
    <row r="2488" spans="1:23" x14ac:dyDescent="0.2">
      <c r="A2488" s="1" t="s">
        <v>66</v>
      </c>
      <c r="B2488" s="1" t="s">
        <v>73</v>
      </c>
      <c r="E2488" s="1">
        <v>1998</v>
      </c>
      <c r="F2488" s="1">
        <v>6</v>
      </c>
      <c r="G2488" s="1">
        <v>3</v>
      </c>
      <c r="H2488">
        <f t="shared" si="39"/>
        <v>22.887252286585362</v>
      </c>
      <c r="I2488" s="1" t="s">
        <v>68</v>
      </c>
      <c r="J2488" s="1">
        <v>1538.0233536585365</v>
      </c>
      <c r="K2488" s="1">
        <v>13.3</v>
      </c>
      <c r="L2488" s="1" t="s">
        <v>68</v>
      </c>
      <c r="M2488" s="1" t="s">
        <v>68</v>
      </c>
      <c r="N2488" s="1" t="s">
        <v>68</v>
      </c>
      <c r="O2488" s="1" t="s">
        <v>68</v>
      </c>
      <c r="P2488" s="1" t="s">
        <v>68</v>
      </c>
      <c r="Q2488" s="1" t="s">
        <v>68</v>
      </c>
      <c r="R2488" s="1" t="s">
        <v>68</v>
      </c>
      <c r="S2488" s="1" t="s">
        <v>68</v>
      </c>
      <c r="T2488" s="1" t="s">
        <v>68</v>
      </c>
      <c r="U2488" s="1" t="s">
        <v>68</v>
      </c>
      <c r="V2488" s="1" t="s">
        <v>68</v>
      </c>
      <c r="W2488" s="1" t="s">
        <v>68</v>
      </c>
    </row>
    <row r="2489" spans="1:23" x14ac:dyDescent="0.2">
      <c r="A2489" s="1" t="s">
        <v>66</v>
      </c>
      <c r="B2489" s="1" t="s">
        <v>73</v>
      </c>
      <c r="E2489" s="1">
        <v>1998</v>
      </c>
      <c r="F2489" s="1">
        <v>6</v>
      </c>
      <c r="G2489" s="1">
        <v>4</v>
      </c>
      <c r="H2489">
        <f t="shared" si="39"/>
        <v>25.043445121951216</v>
      </c>
      <c r="I2489" s="1" t="s">
        <v>68</v>
      </c>
      <c r="J2489" s="1">
        <v>1682.9195121951218</v>
      </c>
      <c r="K2489" s="1">
        <v>14.5</v>
      </c>
      <c r="L2489" s="1" t="s">
        <v>68</v>
      </c>
      <c r="M2489" s="1" t="s">
        <v>68</v>
      </c>
      <c r="N2489" s="1" t="s">
        <v>68</v>
      </c>
      <c r="O2489" s="1" t="s">
        <v>68</v>
      </c>
      <c r="P2489" s="1" t="s">
        <v>68</v>
      </c>
      <c r="Q2489" s="1" t="s">
        <v>68</v>
      </c>
      <c r="R2489" s="1" t="s">
        <v>68</v>
      </c>
      <c r="S2489" s="1" t="s">
        <v>68</v>
      </c>
      <c r="T2489" s="1" t="s">
        <v>68</v>
      </c>
      <c r="U2489" s="1" t="s">
        <v>68</v>
      </c>
      <c r="V2489" s="1" t="s">
        <v>68</v>
      </c>
      <c r="W2489" s="1" t="s">
        <v>68</v>
      </c>
    </row>
    <row r="2490" spans="1:23" x14ac:dyDescent="0.2">
      <c r="A2490" s="1" t="s">
        <v>66</v>
      </c>
      <c r="B2490" s="1" t="s">
        <v>73</v>
      </c>
      <c r="E2490" s="1">
        <v>1998</v>
      </c>
      <c r="F2490" s="1">
        <v>6</v>
      </c>
      <c r="G2490" s="1">
        <v>5</v>
      </c>
      <c r="H2490">
        <f t="shared" si="39"/>
        <v>20.503849085365854</v>
      </c>
      <c r="I2490" s="1" t="s">
        <v>68</v>
      </c>
      <c r="J2490" s="1">
        <v>1377.8586585365854</v>
      </c>
      <c r="K2490" s="1">
        <v>11.8</v>
      </c>
      <c r="L2490" s="1" t="s">
        <v>68</v>
      </c>
      <c r="M2490" s="1" t="s">
        <v>68</v>
      </c>
      <c r="N2490" s="1" t="s">
        <v>68</v>
      </c>
      <c r="O2490" s="1" t="s">
        <v>68</v>
      </c>
      <c r="P2490" s="1" t="s">
        <v>68</v>
      </c>
      <c r="Q2490" s="1" t="s">
        <v>68</v>
      </c>
      <c r="R2490" s="1" t="s">
        <v>68</v>
      </c>
      <c r="S2490" s="1" t="s">
        <v>68</v>
      </c>
      <c r="T2490" s="1" t="s">
        <v>68</v>
      </c>
      <c r="U2490" s="1" t="s">
        <v>68</v>
      </c>
      <c r="V2490" s="1" t="s">
        <v>68</v>
      </c>
      <c r="W2490" s="1" t="s">
        <v>68</v>
      </c>
    </row>
    <row r="2491" spans="1:23" x14ac:dyDescent="0.2">
      <c r="A2491" s="1" t="s">
        <v>66</v>
      </c>
      <c r="B2491" s="1" t="s">
        <v>73</v>
      </c>
      <c r="E2491" s="1">
        <v>1998</v>
      </c>
      <c r="F2491" s="1">
        <v>6</v>
      </c>
      <c r="G2491" s="1">
        <v>6</v>
      </c>
      <c r="H2491">
        <f t="shared" si="39"/>
        <v>17.110785060975612</v>
      </c>
      <c r="I2491" s="1" t="s">
        <v>68</v>
      </c>
      <c r="J2491" s="1">
        <v>1149.8447560975612</v>
      </c>
      <c r="K2491" s="1">
        <v>9.8000000000000007</v>
      </c>
      <c r="L2491" s="1" t="s">
        <v>68</v>
      </c>
      <c r="M2491" s="1" t="s">
        <v>68</v>
      </c>
      <c r="N2491" s="1" t="s">
        <v>68</v>
      </c>
      <c r="O2491" s="1" t="s">
        <v>68</v>
      </c>
      <c r="P2491" s="1" t="s">
        <v>68</v>
      </c>
      <c r="Q2491" s="1" t="s">
        <v>68</v>
      </c>
      <c r="R2491" s="1" t="s">
        <v>68</v>
      </c>
      <c r="S2491" s="1" t="s">
        <v>68</v>
      </c>
      <c r="T2491" s="1" t="s">
        <v>68</v>
      </c>
      <c r="U2491" s="1" t="s">
        <v>68</v>
      </c>
      <c r="V2491" s="1" t="s">
        <v>68</v>
      </c>
      <c r="W2491" s="1" t="s">
        <v>68</v>
      </c>
    </row>
    <row r="2492" spans="1:23" x14ac:dyDescent="0.2">
      <c r="A2492" s="1" t="s">
        <v>66</v>
      </c>
      <c r="B2492" s="1" t="s">
        <v>73</v>
      </c>
      <c r="E2492" s="1">
        <v>1998</v>
      </c>
      <c r="F2492" s="1">
        <v>6</v>
      </c>
      <c r="G2492" s="1">
        <v>7</v>
      </c>
      <c r="H2492">
        <f t="shared" si="39"/>
        <v>26.168597560975613</v>
      </c>
      <c r="I2492" s="1" t="s">
        <v>68</v>
      </c>
      <c r="J2492" s="1">
        <v>1758.5297560975612</v>
      </c>
      <c r="K2492" s="1">
        <v>15.3</v>
      </c>
      <c r="L2492" s="1" t="s">
        <v>68</v>
      </c>
      <c r="M2492" s="1" t="s">
        <v>68</v>
      </c>
      <c r="N2492" s="1" t="s">
        <v>68</v>
      </c>
      <c r="O2492" s="1" t="s">
        <v>68</v>
      </c>
      <c r="P2492" s="1" t="s">
        <v>68</v>
      </c>
      <c r="Q2492" s="1" t="s">
        <v>68</v>
      </c>
      <c r="R2492" s="1" t="s">
        <v>68</v>
      </c>
      <c r="S2492" s="1" t="s">
        <v>68</v>
      </c>
      <c r="T2492" s="1" t="s">
        <v>68</v>
      </c>
      <c r="U2492" s="1" t="s">
        <v>68</v>
      </c>
      <c r="V2492" s="1" t="s">
        <v>68</v>
      </c>
      <c r="W2492" s="1" t="s">
        <v>68</v>
      </c>
    </row>
    <row r="2493" spans="1:23" x14ac:dyDescent="0.2">
      <c r="A2493" s="1" t="s">
        <v>66</v>
      </c>
      <c r="B2493" s="1" t="s">
        <v>73</v>
      </c>
      <c r="E2493" s="1">
        <v>1998</v>
      </c>
      <c r="F2493" s="1">
        <v>6</v>
      </c>
      <c r="G2493" s="1">
        <v>8</v>
      </c>
      <c r="H2493">
        <f t="shared" si="39"/>
        <v>31.586432926829257</v>
      </c>
      <c r="I2493" s="1" t="s">
        <v>68</v>
      </c>
      <c r="J2493" s="1">
        <v>2122.6082926829263</v>
      </c>
      <c r="K2493" s="1">
        <v>18.399999999999999</v>
      </c>
      <c r="L2493" s="1" t="s">
        <v>68</v>
      </c>
      <c r="M2493" s="1" t="s">
        <v>68</v>
      </c>
      <c r="N2493" s="1" t="s">
        <v>68</v>
      </c>
      <c r="O2493" s="1" t="s">
        <v>68</v>
      </c>
      <c r="P2493" s="1" t="s">
        <v>68</v>
      </c>
      <c r="Q2493" s="1" t="s">
        <v>68</v>
      </c>
      <c r="R2493" s="1" t="s">
        <v>68</v>
      </c>
      <c r="S2493" s="1" t="s">
        <v>68</v>
      </c>
      <c r="T2493" s="1" t="s">
        <v>68</v>
      </c>
      <c r="U2493" s="1" t="s">
        <v>68</v>
      </c>
      <c r="V2493" s="1" t="s">
        <v>68</v>
      </c>
      <c r="W2493" s="1" t="s">
        <v>68</v>
      </c>
    </row>
    <row r="2494" spans="1:23" x14ac:dyDescent="0.2">
      <c r="A2494" s="1" t="s">
        <v>66</v>
      </c>
      <c r="B2494" s="1" t="s">
        <v>73</v>
      </c>
      <c r="E2494" s="1">
        <v>1998</v>
      </c>
      <c r="F2494" s="1">
        <v>6</v>
      </c>
      <c r="G2494" s="1">
        <v>9</v>
      </c>
      <c r="H2494">
        <f t="shared" si="39"/>
        <v>28.497713414634141</v>
      </c>
      <c r="I2494" s="1" t="s">
        <v>68</v>
      </c>
      <c r="J2494" s="1">
        <v>1915.0463414634146</v>
      </c>
      <c r="K2494" s="1">
        <v>16.5</v>
      </c>
      <c r="L2494" s="1" t="s">
        <v>68</v>
      </c>
      <c r="M2494" s="1" t="s">
        <v>68</v>
      </c>
      <c r="N2494" s="1" t="s">
        <v>68</v>
      </c>
      <c r="O2494" s="1" t="s">
        <v>68</v>
      </c>
      <c r="P2494" s="1" t="s">
        <v>68</v>
      </c>
      <c r="Q2494" s="1" t="s">
        <v>68</v>
      </c>
      <c r="R2494" s="1" t="s">
        <v>68</v>
      </c>
      <c r="S2494" s="1" t="s">
        <v>68</v>
      </c>
      <c r="T2494" s="1" t="s">
        <v>68</v>
      </c>
      <c r="U2494" s="1" t="s">
        <v>68</v>
      </c>
      <c r="V2494" s="1" t="s">
        <v>68</v>
      </c>
      <c r="W2494" s="1" t="s">
        <v>68</v>
      </c>
    </row>
    <row r="2495" spans="1:23" x14ac:dyDescent="0.2">
      <c r="A2495" s="1" t="s">
        <v>66</v>
      </c>
      <c r="B2495" s="1" t="s">
        <v>73</v>
      </c>
      <c r="E2495" s="1">
        <v>1998</v>
      </c>
      <c r="F2495" s="1">
        <v>6</v>
      </c>
      <c r="G2495" s="1">
        <v>10</v>
      </c>
      <c r="H2495">
        <f t="shared" si="39"/>
        <v>21.075857469512194</v>
      </c>
      <c r="I2495" s="1" t="s">
        <v>68</v>
      </c>
      <c r="J2495" s="1">
        <v>1416.2976219512195</v>
      </c>
      <c r="K2495" s="1">
        <v>12.1</v>
      </c>
      <c r="L2495" s="1" t="s">
        <v>68</v>
      </c>
      <c r="M2495" s="1" t="s">
        <v>68</v>
      </c>
      <c r="N2495" s="1" t="s">
        <v>68</v>
      </c>
      <c r="O2495" s="1" t="s">
        <v>68</v>
      </c>
      <c r="P2495" s="1" t="s">
        <v>68</v>
      </c>
      <c r="Q2495" s="1" t="s">
        <v>68</v>
      </c>
      <c r="R2495" s="1" t="s">
        <v>68</v>
      </c>
      <c r="S2495" s="1" t="s">
        <v>68</v>
      </c>
      <c r="T2495" s="1" t="s">
        <v>68</v>
      </c>
      <c r="U2495" s="1" t="s">
        <v>68</v>
      </c>
      <c r="V2495" s="1" t="s">
        <v>68</v>
      </c>
      <c r="W2495" s="1" t="s">
        <v>68</v>
      </c>
    </row>
    <row r="2496" spans="1:23" x14ac:dyDescent="0.2">
      <c r="A2496" s="1" t="s">
        <v>66</v>
      </c>
      <c r="B2496" s="1" t="s">
        <v>73</v>
      </c>
      <c r="E2496" s="1">
        <v>1998</v>
      </c>
      <c r="F2496" s="1">
        <v>6</v>
      </c>
      <c r="G2496" s="1">
        <v>11</v>
      </c>
      <c r="H2496">
        <f t="shared" si="39"/>
        <v>27.911661585365852</v>
      </c>
      <c r="I2496" s="1" t="s">
        <v>68</v>
      </c>
      <c r="J2496" s="1">
        <v>1875.6636585365854</v>
      </c>
      <c r="K2496" s="1">
        <v>16.2</v>
      </c>
      <c r="L2496" s="1" t="s">
        <v>68</v>
      </c>
      <c r="M2496" s="1" t="s">
        <v>68</v>
      </c>
      <c r="N2496" s="1" t="s">
        <v>68</v>
      </c>
      <c r="O2496" s="1" t="s">
        <v>68</v>
      </c>
      <c r="P2496" s="1" t="s">
        <v>68</v>
      </c>
      <c r="Q2496" s="1" t="s">
        <v>68</v>
      </c>
      <c r="R2496" s="1" t="s">
        <v>68</v>
      </c>
      <c r="S2496" s="1" t="s">
        <v>68</v>
      </c>
      <c r="T2496" s="1" t="s">
        <v>68</v>
      </c>
      <c r="U2496" s="1" t="s">
        <v>68</v>
      </c>
      <c r="V2496" s="1" t="s">
        <v>68</v>
      </c>
      <c r="W2496" s="1" t="s">
        <v>68</v>
      </c>
    </row>
    <row r="2497" spans="1:23" x14ac:dyDescent="0.2">
      <c r="A2497" s="1" t="s">
        <v>66</v>
      </c>
      <c r="B2497" s="1" t="s">
        <v>73</v>
      </c>
      <c r="E2497" s="1">
        <v>1998</v>
      </c>
      <c r="F2497" s="1">
        <v>6</v>
      </c>
      <c r="G2497" s="1">
        <v>12</v>
      </c>
      <c r="H2497">
        <f t="shared" si="39"/>
        <v>27.773113567073171</v>
      </c>
      <c r="I2497" s="1" t="s">
        <v>68</v>
      </c>
      <c r="J2497" s="1">
        <v>1866.3532317073173</v>
      </c>
      <c r="K2497" s="1">
        <v>16.100000000000001</v>
      </c>
      <c r="L2497" s="1" t="s">
        <v>68</v>
      </c>
      <c r="M2497" s="1" t="s">
        <v>68</v>
      </c>
      <c r="N2497" s="1" t="s">
        <v>68</v>
      </c>
      <c r="O2497" s="1" t="s">
        <v>68</v>
      </c>
      <c r="P2497" s="1" t="s">
        <v>68</v>
      </c>
      <c r="Q2497" s="1" t="s">
        <v>68</v>
      </c>
      <c r="R2497" s="1" t="s">
        <v>68</v>
      </c>
      <c r="S2497" s="1" t="s">
        <v>68</v>
      </c>
      <c r="T2497" s="1" t="s">
        <v>68</v>
      </c>
      <c r="U2497" s="1" t="s">
        <v>68</v>
      </c>
      <c r="V2497" s="1" t="s">
        <v>68</v>
      </c>
      <c r="W2497" s="1" t="s">
        <v>68</v>
      </c>
    </row>
    <row r="2498" spans="1:23" x14ac:dyDescent="0.2">
      <c r="A2498" s="1" t="s">
        <v>66</v>
      </c>
      <c r="B2498" s="1" t="s">
        <v>73</v>
      </c>
      <c r="E2498" s="1">
        <v>1998</v>
      </c>
      <c r="F2498" s="1">
        <v>6</v>
      </c>
      <c r="G2498" s="1">
        <v>13</v>
      </c>
      <c r="H2498">
        <f t="shared" si="39"/>
        <v>27.806859756097559</v>
      </c>
      <c r="I2498" s="1" t="s">
        <v>68</v>
      </c>
      <c r="J2498" s="1">
        <v>1868.6209756097562</v>
      </c>
      <c r="K2498" s="1">
        <v>16.100000000000001</v>
      </c>
      <c r="L2498" s="1" t="s">
        <v>68</v>
      </c>
      <c r="M2498" s="1" t="s">
        <v>68</v>
      </c>
      <c r="N2498" s="1" t="s">
        <v>68</v>
      </c>
      <c r="O2498" s="1" t="s">
        <v>68</v>
      </c>
      <c r="P2498" s="1" t="s">
        <v>68</v>
      </c>
      <c r="Q2498" s="1" t="s">
        <v>68</v>
      </c>
      <c r="R2498" s="1" t="s">
        <v>68</v>
      </c>
      <c r="S2498" s="1" t="s">
        <v>68</v>
      </c>
      <c r="T2498" s="1" t="s">
        <v>68</v>
      </c>
      <c r="U2498" s="1" t="s">
        <v>68</v>
      </c>
      <c r="V2498" s="1" t="s">
        <v>68</v>
      </c>
      <c r="W2498" s="1" t="s">
        <v>68</v>
      </c>
    </row>
    <row r="2499" spans="1:23" x14ac:dyDescent="0.2">
      <c r="A2499" s="1" t="s">
        <v>66</v>
      </c>
      <c r="B2499" s="1" t="s">
        <v>73</v>
      </c>
      <c r="D2499" s="23">
        <v>36318</v>
      </c>
      <c r="E2499" s="1">
        <v>1999</v>
      </c>
      <c r="F2499" s="1">
        <v>1</v>
      </c>
      <c r="G2499" s="1">
        <v>1</v>
      </c>
      <c r="H2499">
        <f t="shared" si="39"/>
        <v>18.771927715736044</v>
      </c>
      <c r="I2499" s="1" t="s">
        <v>68</v>
      </c>
      <c r="J2499" s="1">
        <v>1261.4735424974622</v>
      </c>
      <c r="K2499" s="1">
        <v>12</v>
      </c>
    </row>
    <row r="2500" spans="1:23" x14ac:dyDescent="0.2">
      <c r="A2500" s="1" t="s">
        <v>66</v>
      </c>
      <c r="B2500" s="1" t="s">
        <v>73</v>
      </c>
      <c r="D2500" s="23">
        <v>36318</v>
      </c>
      <c r="E2500" s="1">
        <v>1999</v>
      </c>
      <c r="F2500" s="1">
        <v>1</v>
      </c>
      <c r="G2500" s="1">
        <v>2</v>
      </c>
      <c r="H2500">
        <f t="shared" ref="H2500:H2563" si="40">J2500/1.12/60</f>
        <v>28.375824243654826</v>
      </c>
      <c r="I2500" s="1" t="s">
        <v>68</v>
      </c>
      <c r="J2500" s="1">
        <v>1906.8553891736044</v>
      </c>
      <c r="K2500" s="1">
        <v>20.399999999999999</v>
      </c>
    </row>
    <row r="2501" spans="1:23" x14ac:dyDescent="0.2">
      <c r="A2501" s="1" t="s">
        <v>66</v>
      </c>
      <c r="B2501" s="1" t="s">
        <v>73</v>
      </c>
      <c r="D2501" s="23">
        <v>36318</v>
      </c>
      <c r="E2501" s="1">
        <v>1999</v>
      </c>
      <c r="F2501" s="1">
        <v>1</v>
      </c>
      <c r="G2501" s="1">
        <v>3</v>
      </c>
      <c r="H2501">
        <f t="shared" si="40"/>
        <v>31.099982619289339</v>
      </c>
      <c r="I2501" s="1" t="s">
        <v>68</v>
      </c>
      <c r="J2501" s="1">
        <v>2089.9188320162439</v>
      </c>
      <c r="K2501" s="1">
        <v>23.4</v>
      </c>
    </row>
    <row r="2502" spans="1:23" x14ac:dyDescent="0.2">
      <c r="A2502" s="1" t="s">
        <v>66</v>
      </c>
      <c r="B2502" s="1" t="s">
        <v>73</v>
      </c>
      <c r="D2502" s="23">
        <v>36318</v>
      </c>
      <c r="E2502" s="1">
        <v>1999</v>
      </c>
      <c r="F2502" s="1">
        <v>1</v>
      </c>
      <c r="G2502" s="1">
        <v>4</v>
      </c>
      <c r="H2502">
        <f t="shared" si="40"/>
        <v>28.472614416243655</v>
      </c>
      <c r="I2502" s="1" t="s">
        <v>68</v>
      </c>
      <c r="J2502" s="1">
        <v>1913.3596887715739</v>
      </c>
      <c r="K2502" s="1">
        <v>20.5</v>
      </c>
    </row>
    <row r="2503" spans="1:23" x14ac:dyDescent="0.2">
      <c r="A2503" s="1" t="s">
        <v>66</v>
      </c>
      <c r="B2503" s="1" t="s">
        <v>73</v>
      </c>
      <c r="D2503" s="23">
        <v>36318</v>
      </c>
      <c r="E2503" s="1">
        <v>1999</v>
      </c>
      <c r="F2503" s="1">
        <v>1</v>
      </c>
      <c r="G2503" s="1">
        <v>5</v>
      </c>
      <c r="H2503">
        <f t="shared" si="40"/>
        <v>34.489702416243652</v>
      </c>
      <c r="I2503" s="1" t="s">
        <v>68</v>
      </c>
      <c r="J2503" s="1">
        <v>2317.7080023715739</v>
      </c>
      <c r="K2503" s="1">
        <v>27.9</v>
      </c>
    </row>
    <row r="2504" spans="1:23" x14ac:dyDescent="0.2">
      <c r="A2504" s="1" t="s">
        <v>66</v>
      </c>
      <c r="B2504" s="1" t="s">
        <v>73</v>
      </c>
      <c r="D2504" s="23">
        <v>36318</v>
      </c>
      <c r="E2504" s="1">
        <v>1999</v>
      </c>
      <c r="F2504" s="1">
        <v>1</v>
      </c>
      <c r="G2504" s="1">
        <v>6</v>
      </c>
      <c r="H2504">
        <f t="shared" si="40"/>
        <v>27.885682111675127</v>
      </c>
      <c r="I2504" s="1" t="s">
        <v>68</v>
      </c>
      <c r="J2504" s="1">
        <v>1873.9178379045688</v>
      </c>
      <c r="K2504" s="1">
        <v>19.899999999999999</v>
      </c>
    </row>
    <row r="2505" spans="1:23" x14ac:dyDescent="0.2">
      <c r="A2505" s="1" t="s">
        <v>66</v>
      </c>
      <c r="B2505" s="1" t="s">
        <v>73</v>
      </c>
      <c r="D2505" s="23">
        <v>36318</v>
      </c>
      <c r="E2505" s="1">
        <v>1999</v>
      </c>
      <c r="F2505" s="1">
        <v>1</v>
      </c>
      <c r="G2505" s="1">
        <v>7</v>
      </c>
      <c r="H2505">
        <f t="shared" si="40"/>
        <v>33.234113055837575</v>
      </c>
      <c r="I2505" s="1" t="s">
        <v>68</v>
      </c>
      <c r="J2505" s="1">
        <v>2233.3323973522852</v>
      </c>
      <c r="K2505" s="1">
        <v>26.1</v>
      </c>
    </row>
    <row r="2506" spans="1:23" x14ac:dyDescent="0.2">
      <c r="A2506" s="1" t="s">
        <v>66</v>
      </c>
      <c r="B2506" s="1" t="s">
        <v>73</v>
      </c>
      <c r="D2506" s="23">
        <v>36318</v>
      </c>
      <c r="E2506" s="1">
        <v>1999</v>
      </c>
      <c r="F2506" s="1">
        <v>1</v>
      </c>
      <c r="G2506" s="1">
        <v>8</v>
      </c>
      <c r="H2506">
        <f t="shared" si="40"/>
        <v>36.177029604060905</v>
      </c>
      <c r="I2506" s="1" t="s">
        <v>68</v>
      </c>
      <c r="J2506" s="1">
        <v>2431.0963893928933</v>
      </c>
      <c r="K2506" s="1">
        <v>30.7</v>
      </c>
    </row>
    <row r="2507" spans="1:23" x14ac:dyDescent="0.2">
      <c r="A2507" s="1" t="s">
        <v>66</v>
      </c>
      <c r="B2507" s="1" t="s">
        <v>73</v>
      </c>
      <c r="D2507" s="23">
        <v>36318</v>
      </c>
      <c r="E2507" s="1">
        <v>1999</v>
      </c>
      <c r="F2507" s="1">
        <v>1</v>
      </c>
      <c r="G2507" s="1">
        <v>9</v>
      </c>
      <c r="H2507">
        <f t="shared" si="40"/>
        <v>34.941871431472094</v>
      </c>
      <c r="I2507" s="1" t="s">
        <v>68</v>
      </c>
      <c r="J2507" s="1">
        <v>2348.0937601949249</v>
      </c>
      <c r="K2507" s="1">
        <v>28.6</v>
      </c>
    </row>
    <row r="2508" spans="1:23" x14ac:dyDescent="0.2">
      <c r="A2508" s="1" t="s">
        <v>66</v>
      </c>
      <c r="B2508" s="1" t="s">
        <v>73</v>
      </c>
      <c r="D2508" s="23">
        <v>36318</v>
      </c>
      <c r="E2508" s="1">
        <v>1999</v>
      </c>
      <c r="F2508" s="1">
        <v>1</v>
      </c>
      <c r="G2508" s="1">
        <v>10</v>
      </c>
      <c r="H2508">
        <f t="shared" si="40"/>
        <v>28.472614416243655</v>
      </c>
      <c r="I2508" s="1" t="s">
        <v>68</v>
      </c>
      <c r="J2508" s="1">
        <v>1913.3596887715739</v>
      </c>
      <c r="K2508" s="1">
        <v>20.5</v>
      </c>
    </row>
    <row r="2509" spans="1:23" x14ac:dyDescent="0.2">
      <c r="A2509" s="1" t="s">
        <v>66</v>
      </c>
      <c r="B2509" s="1" t="s">
        <v>73</v>
      </c>
      <c r="D2509" s="23">
        <v>36318</v>
      </c>
      <c r="E2509" s="1">
        <v>1999</v>
      </c>
      <c r="F2509" s="1">
        <v>1</v>
      </c>
      <c r="G2509" s="1">
        <v>11</v>
      </c>
      <c r="H2509">
        <f t="shared" si="40"/>
        <v>33.160436954314719</v>
      </c>
      <c r="I2509" s="1" t="s">
        <v>68</v>
      </c>
      <c r="J2509" s="1">
        <v>2228.3813633299492</v>
      </c>
      <c r="K2509" s="1">
        <v>26</v>
      </c>
    </row>
    <row r="2510" spans="1:23" x14ac:dyDescent="0.2">
      <c r="A2510" s="1" t="s">
        <v>66</v>
      </c>
      <c r="B2510" s="1" t="s">
        <v>73</v>
      </c>
      <c r="D2510" s="23">
        <v>36318</v>
      </c>
      <c r="E2510" s="1">
        <v>1999</v>
      </c>
      <c r="F2510" s="1">
        <v>1</v>
      </c>
      <c r="G2510" s="1">
        <v>12</v>
      </c>
      <c r="H2510">
        <f t="shared" si="40"/>
        <v>29.784337949238576</v>
      </c>
      <c r="I2510" s="1" t="s">
        <v>68</v>
      </c>
      <c r="J2510" s="1">
        <v>2001.5075101888324</v>
      </c>
      <c r="K2510" s="1">
        <v>21.9</v>
      </c>
    </row>
    <row r="2511" spans="1:23" x14ac:dyDescent="0.2">
      <c r="A2511" s="1" t="s">
        <v>66</v>
      </c>
      <c r="B2511" s="1" t="s">
        <v>73</v>
      </c>
      <c r="D2511" s="23">
        <v>36318</v>
      </c>
      <c r="E2511" s="1">
        <v>1999</v>
      </c>
      <c r="F2511" s="1">
        <v>1</v>
      </c>
      <c r="G2511" s="1">
        <v>13</v>
      </c>
      <c r="H2511">
        <f t="shared" si="40"/>
        <v>24.165761299492381</v>
      </c>
      <c r="I2511" s="1" t="s">
        <v>68</v>
      </c>
      <c r="J2511" s="1">
        <v>1623.9391593258881</v>
      </c>
      <c r="K2511" s="1">
        <v>16.399999999999999</v>
      </c>
    </row>
    <row r="2512" spans="1:23" x14ac:dyDescent="0.2">
      <c r="A2512" s="1" t="s">
        <v>66</v>
      </c>
      <c r="B2512" s="1" t="s">
        <v>73</v>
      </c>
      <c r="D2512" s="23">
        <v>36318</v>
      </c>
      <c r="E2512" s="1">
        <v>1999</v>
      </c>
      <c r="F2512" s="1">
        <v>2</v>
      </c>
      <c r="G2512" s="1">
        <v>1</v>
      </c>
      <c r="H2512">
        <f t="shared" si="40"/>
        <v>19.165073299492384</v>
      </c>
      <c r="I2512" s="1" t="s">
        <v>68</v>
      </c>
      <c r="J2512" s="1">
        <v>1287.8929257258883</v>
      </c>
      <c r="K2512" s="1">
        <v>12.3</v>
      </c>
    </row>
    <row r="2513" spans="1:11" x14ac:dyDescent="0.2">
      <c r="A2513" s="1" t="s">
        <v>66</v>
      </c>
      <c r="B2513" s="1" t="s">
        <v>73</v>
      </c>
      <c r="D2513" s="23">
        <v>36318</v>
      </c>
      <c r="E2513" s="1">
        <v>1999</v>
      </c>
      <c r="F2513" s="1">
        <v>2</v>
      </c>
      <c r="G2513" s="1">
        <v>2</v>
      </c>
      <c r="H2513">
        <f t="shared" si="40"/>
        <v>29.044687675126909</v>
      </c>
      <c r="I2513" s="1" t="s">
        <v>68</v>
      </c>
      <c r="J2513" s="1">
        <v>1951.8030117685284</v>
      </c>
      <c r="K2513" s="1">
        <v>21.1</v>
      </c>
    </row>
    <row r="2514" spans="1:11" x14ac:dyDescent="0.2">
      <c r="A2514" s="1" t="s">
        <v>66</v>
      </c>
      <c r="B2514" s="1" t="s">
        <v>73</v>
      </c>
      <c r="D2514" s="23">
        <v>36318</v>
      </c>
      <c r="E2514" s="1">
        <v>1999</v>
      </c>
      <c r="F2514" s="1">
        <v>2</v>
      </c>
      <c r="G2514" s="1">
        <v>3</v>
      </c>
      <c r="H2514">
        <f t="shared" si="40"/>
        <v>30.144257055837564</v>
      </c>
      <c r="I2514" s="1" t="s">
        <v>68</v>
      </c>
      <c r="J2514" s="1">
        <v>2025.6940741522844</v>
      </c>
      <c r="K2514" s="1">
        <v>22.3</v>
      </c>
    </row>
    <row r="2515" spans="1:11" x14ac:dyDescent="0.2">
      <c r="A2515" s="1" t="s">
        <v>66</v>
      </c>
      <c r="B2515" s="1" t="s">
        <v>73</v>
      </c>
      <c r="D2515" s="23">
        <v>36318</v>
      </c>
      <c r="E2515" s="1">
        <v>1999</v>
      </c>
      <c r="F2515" s="1">
        <v>2</v>
      </c>
      <c r="G2515" s="1">
        <v>4</v>
      </c>
      <c r="H2515">
        <f t="shared" si="40"/>
        <v>28.855647593908625</v>
      </c>
      <c r="I2515" s="1" t="s">
        <v>68</v>
      </c>
      <c r="J2515" s="1">
        <v>1939.09951831066</v>
      </c>
      <c r="K2515" s="1">
        <v>20.9</v>
      </c>
    </row>
    <row r="2516" spans="1:11" x14ac:dyDescent="0.2">
      <c r="A2516" s="1" t="s">
        <v>66</v>
      </c>
      <c r="B2516" s="1" t="s">
        <v>73</v>
      </c>
      <c r="D2516" s="23">
        <v>36318</v>
      </c>
      <c r="E2516" s="1">
        <v>1999</v>
      </c>
      <c r="F2516" s="1">
        <v>2</v>
      </c>
      <c r="G2516" s="1">
        <v>5</v>
      </c>
      <c r="H2516">
        <f t="shared" si="40"/>
        <v>31.51789327918782</v>
      </c>
      <c r="I2516" s="1" t="s">
        <v>68</v>
      </c>
      <c r="J2516" s="1">
        <v>2118.0024283614216</v>
      </c>
      <c r="K2516" s="1">
        <v>23.9</v>
      </c>
    </row>
    <row r="2517" spans="1:11" x14ac:dyDescent="0.2">
      <c r="A2517" s="1" t="s">
        <v>66</v>
      </c>
      <c r="B2517" s="1" t="s">
        <v>73</v>
      </c>
      <c r="D2517" s="23">
        <v>36318</v>
      </c>
      <c r="E2517" s="1">
        <v>1999</v>
      </c>
      <c r="F2517" s="1">
        <v>2</v>
      </c>
      <c r="G2517" s="1">
        <v>6</v>
      </c>
      <c r="H2517">
        <f t="shared" si="40"/>
        <v>25.060606050761422</v>
      </c>
      <c r="I2517" s="1" t="s">
        <v>68</v>
      </c>
      <c r="J2517" s="1">
        <v>1684.0727266111678</v>
      </c>
      <c r="K2517" s="1">
        <v>17.2</v>
      </c>
    </row>
    <row r="2518" spans="1:11" x14ac:dyDescent="0.2">
      <c r="A2518" s="1" t="s">
        <v>66</v>
      </c>
      <c r="B2518" s="1" t="s">
        <v>73</v>
      </c>
      <c r="D2518" s="23">
        <v>36318</v>
      </c>
      <c r="E2518" s="1">
        <v>1999</v>
      </c>
      <c r="F2518" s="1">
        <v>2</v>
      </c>
      <c r="G2518" s="1">
        <v>7</v>
      </c>
      <c r="H2518">
        <f t="shared" si="40"/>
        <v>32.478778233502538</v>
      </c>
      <c r="I2518" s="1" t="s">
        <v>68</v>
      </c>
      <c r="J2518" s="1">
        <v>2182.5738972913709</v>
      </c>
      <c r="K2518" s="1">
        <v>25.1</v>
      </c>
    </row>
    <row r="2519" spans="1:11" x14ac:dyDescent="0.2">
      <c r="A2519" s="1" t="s">
        <v>66</v>
      </c>
      <c r="B2519" s="1" t="s">
        <v>73</v>
      </c>
      <c r="D2519" s="23">
        <v>36318</v>
      </c>
      <c r="E2519" s="1">
        <v>1999</v>
      </c>
      <c r="F2519" s="1">
        <v>2</v>
      </c>
      <c r="G2519" s="1">
        <v>8</v>
      </c>
      <c r="H2519">
        <f t="shared" si="40"/>
        <v>34.017308588832485</v>
      </c>
      <c r="I2519" s="1" t="s">
        <v>68</v>
      </c>
      <c r="J2519" s="1">
        <v>2285.9631371695432</v>
      </c>
      <c r="K2519" s="1">
        <v>27.2</v>
      </c>
    </row>
    <row r="2520" spans="1:11" x14ac:dyDescent="0.2">
      <c r="A2520" s="1" t="s">
        <v>66</v>
      </c>
      <c r="B2520" s="1" t="s">
        <v>73</v>
      </c>
      <c r="D2520" s="23">
        <v>36318</v>
      </c>
      <c r="E2520" s="1">
        <v>1999</v>
      </c>
      <c r="F2520" s="1">
        <v>2</v>
      </c>
      <c r="G2520" s="1">
        <v>9</v>
      </c>
      <c r="H2520">
        <f t="shared" si="40"/>
        <v>31.51789327918782</v>
      </c>
      <c r="I2520" s="1" t="s">
        <v>68</v>
      </c>
      <c r="J2520" s="1">
        <v>2118.0024283614216</v>
      </c>
      <c r="K2520" s="1">
        <v>23.9</v>
      </c>
    </row>
    <row r="2521" spans="1:11" x14ac:dyDescent="0.2">
      <c r="A2521" s="1" t="s">
        <v>66</v>
      </c>
      <c r="B2521" s="1" t="s">
        <v>73</v>
      </c>
      <c r="D2521" s="23">
        <v>36318</v>
      </c>
      <c r="E2521" s="1">
        <v>1999</v>
      </c>
      <c r="F2521" s="1">
        <v>2</v>
      </c>
      <c r="G2521" s="1">
        <v>10</v>
      </c>
      <c r="H2521">
        <f t="shared" si="40"/>
        <v>26.563020670050765</v>
      </c>
      <c r="I2521" s="1" t="s">
        <v>68</v>
      </c>
      <c r="J2521" s="1">
        <v>1785.0349890274115</v>
      </c>
      <c r="K2521" s="1">
        <v>18.600000000000001</v>
      </c>
    </row>
    <row r="2522" spans="1:11" x14ac:dyDescent="0.2">
      <c r="A2522" s="1" t="s">
        <v>66</v>
      </c>
      <c r="B2522" s="1" t="s">
        <v>73</v>
      </c>
      <c r="D2522" s="23">
        <v>36318</v>
      </c>
      <c r="E2522" s="1">
        <v>1999</v>
      </c>
      <c r="F2522" s="1">
        <v>2</v>
      </c>
      <c r="G2522" s="1">
        <v>11</v>
      </c>
      <c r="H2522">
        <f t="shared" si="40"/>
        <v>29.784337949238576</v>
      </c>
      <c r="I2522" s="1" t="s">
        <v>68</v>
      </c>
      <c r="J2522" s="1">
        <v>2001.5075101888324</v>
      </c>
      <c r="K2522" s="1">
        <v>21.9</v>
      </c>
    </row>
    <row r="2523" spans="1:11" x14ac:dyDescent="0.2">
      <c r="A2523" s="1" t="s">
        <v>66</v>
      </c>
      <c r="B2523" s="1" t="s">
        <v>73</v>
      </c>
      <c r="D2523" s="23">
        <v>36318</v>
      </c>
      <c r="E2523" s="1">
        <v>1999</v>
      </c>
      <c r="F2523" s="1">
        <v>2</v>
      </c>
      <c r="G2523" s="1">
        <v>12</v>
      </c>
      <c r="H2523">
        <f t="shared" si="40"/>
        <v>29.965123005076141</v>
      </c>
      <c r="I2523" s="1" t="s">
        <v>68</v>
      </c>
      <c r="J2523" s="1">
        <v>2013.656265941117</v>
      </c>
      <c r="K2523" s="1">
        <v>22.1</v>
      </c>
    </row>
    <row r="2524" spans="1:11" x14ac:dyDescent="0.2">
      <c r="A2524" s="1" t="s">
        <v>66</v>
      </c>
      <c r="B2524" s="1" t="s">
        <v>73</v>
      </c>
      <c r="D2524" s="23">
        <v>36318</v>
      </c>
      <c r="E2524" s="1">
        <v>1999</v>
      </c>
      <c r="F2524" s="1">
        <v>2</v>
      </c>
      <c r="G2524" s="1">
        <v>13</v>
      </c>
      <c r="H2524">
        <f t="shared" si="40"/>
        <v>26.771047309644675</v>
      </c>
      <c r="I2524" s="1" t="s">
        <v>68</v>
      </c>
      <c r="J2524" s="1">
        <v>1799.0143792081224</v>
      </c>
      <c r="K2524" s="1">
        <v>18.8</v>
      </c>
    </row>
    <row r="2525" spans="1:11" x14ac:dyDescent="0.2">
      <c r="A2525" s="1" t="s">
        <v>66</v>
      </c>
      <c r="B2525" s="1" t="s">
        <v>73</v>
      </c>
      <c r="D2525" s="23">
        <v>36318</v>
      </c>
      <c r="E2525" s="1">
        <v>1999</v>
      </c>
      <c r="F2525" s="1">
        <v>3</v>
      </c>
      <c r="G2525" s="1">
        <v>1</v>
      </c>
      <c r="H2525">
        <f t="shared" si="40"/>
        <v>21.322730558375635</v>
      </c>
      <c r="I2525" s="1" t="s">
        <v>68</v>
      </c>
      <c r="J2525" s="1">
        <v>1432.887493522843</v>
      </c>
      <c r="K2525" s="1">
        <v>14</v>
      </c>
    </row>
    <row r="2526" spans="1:11" x14ac:dyDescent="0.2">
      <c r="A2526" s="1" t="s">
        <v>66</v>
      </c>
      <c r="B2526" s="1" t="s">
        <v>73</v>
      </c>
      <c r="D2526" s="23">
        <v>36318</v>
      </c>
      <c r="E2526" s="1">
        <v>1999</v>
      </c>
      <c r="F2526" s="1">
        <v>3</v>
      </c>
      <c r="G2526" s="1">
        <v>2</v>
      </c>
      <c r="H2526">
        <f t="shared" si="40"/>
        <v>20.950635289340102</v>
      </c>
      <c r="I2526" s="1" t="s">
        <v>68</v>
      </c>
      <c r="J2526" s="1">
        <v>1407.8826914436552</v>
      </c>
      <c r="K2526" s="1">
        <v>13.7</v>
      </c>
    </row>
    <row r="2527" spans="1:11" x14ac:dyDescent="0.2">
      <c r="A2527" s="1" t="s">
        <v>66</v>
      </c>
      <c r="B2527" s="1" t="s">
        <v>73</v>
      </c>
      <c r="D2527" s="23">
        <v>36318</v>
      </c>
      <c r="E2527" s="1">
        <v>1999</v>
      </c>
      <c r="F2527" s="1">
        <v>3</v>
      </c>
      <c r="G2527" s="1">
        <v>3</v>
      </c>
      <c r="H2527">
        <f t="shared" si="40"/>
        <v>30.497572142131975</v>
      </c>
      <c r="I2527" s="1" t="s">
        <v>68</v>
      </c>
      <c r="J2527" s="1">
        <v>2049.4368479512691</v>
      </c>
      <c r="K2527" s="1">
        <v>22.7</v>
      </c>
    </row>
    <row r="2528" spans="1:11" x14ac:dyDescent="0.2">
      <c r="A2528" s="1" t="s">
        <v>66</v>
      </c>
      <c r="B2528" s="1" t="s">
        <v>73</v>
      </c>
      <c r="D2528" s="23">
        <v>36318</v>
      </c>
      <c r="E2528" s="1">
        <v>1999</v>
      </c>
      <c r="F2528" s="1">
        <v>3</v>
      </c>
      <c r="G2528" s="1">
        <v>4</v>
      </c>
      <c r="H2528">
        <f t="shared" si="40"/>
        <v>28.472614416243655</v>
      </c>
      <c r="I2528" s="1" t="s">
        <v>68</v>
      </c>
      <c r="J2528" s="1">
        <v>1913.3596887715739</v>
      </c>
      <c r="K2528" s="1">
        <v>20.5</v>
      </c>
    </row>
    <row r="2529" spans="1:11" x14ac:dyDescent="0.2">
      <c r="A2529" s="1" t="s">
        <v>66</v>
      </c>
      <c r="B2529" s="1" t="s">
        <v>73</v>
      </c>
      <c r="D2529" s="23">
        <v>36318</v>
      </c>
      <c r="E2529" s="1">
        <v>1999</v>
      </c>
      <c r="F2529" s="1">
        <v>3</v>
      </c>
      <c r="G2529" s="1">
        <v>5</v>
      </c>
      <c r="H2529">
        <f t="shared" si="40"/>
        <v>32.556169096446702</v>
      </c>
      <c r="I2529" s="1" t="s">
        <v>68</v>
      </c>
      <c r="J2529" s="1">
        <v>2187.7745632812184</v>
      </c>
      <c r="K2529" s="1">
        <v>25.2</v>
      </c>
    </row>
    <row r="2530" spans="1:11" x14ac:dyDescent="0.2">
      <c r="A2530" s="1" t="s">
        <v>66</v>
      </c>
      <c r="B2530" s="1" t="s">
        <v>73</v>
      </c>
      <c r="D2530" s="23">
        <v>36318</v>
      </c>
      <c r="E2530" s="1">
        <v>1999</v>
      </c>
      <c r="F2530" s="1">
        <v>3</v>
      </c>
      <c r="G2530" s="1">
        <v>6</v>
      </c>
      <c r="H2530">
        <f t="shared" si="40"/>
        <v>30.321740101522838</v>
      </c>
      <c r="I2530" s="1" t="s">
        <v>68</v>
      </c>
      <c r="J2530" s="1">
        <v>2037.6209348223349</v>
      </c>
      <c r="K2530" s="1">
        <v>22.5</v>
      </c>
    </row>
    <row r="2531" spans="1:11" x14ac:dyDescent="0.2">
      <c r="A2531" s="1" t="s">
        <v>66</v>
      </c>
      <c r="B2531" s="1" t="s">
        <v>73</v>
      </c>
      <c r="D2531" s="23">
        <v>36318</v>
      </c>
      <c r="E2531" s="1">
        <v>1999</v>
      </c>
      <c r="F2531" s="1">
        <v>3</v>
      </c>
      <c r="G2531" s="1">
        <v>7</v>
      </c>
      <c r="H2531">
        <f t="shared" si="40"/>
        <v>27.079991634517764</v>
      </c>
      <c r="I2531" s="1" t="s">
        <v>68</v>
      </c>
      <c r="J2531" s="1">
        <v>1819.7754378395941</v>
      </c>
      <c r="K2531" s="1">
        <v>19.100000000000001</v>
      </c>
    </row>
    <row r="2532" spans="1:11" x14ac:dyDescent="0.2">
      <c r="A2532" s="1" t="s">
        <v>66</v>
      </c>
      <c r="B2532" s="1" t="s">
        <v>73</v>
      </c>
      <c r="D2532" s="23">
        <v>36318</v>
      </c>
      <c r="E2532" s="1">
        <v>1999</v>
      </c>
      <c r="F2532" s="1">
        <v>3</v>
      </c>
      <c r="G2532" s="1">
        <v>8</v>
      </c>
      <c r="H2532">
        <f t="shared" si="40"/>
        <v>28.760508426395937</v>
      </c>
      <c r="I2532" s="1" t="s">
        <v>68</v>
      </c>
      <c r="J2532" s="1">
        <v>1932.7061662538072</v>
      </c>
      <c r="K2532" s="1">
        <v>20.8</v>
      </c>
    </row>
    <row r="2533" spans="1:11" x14ac:dyDescent="0.2">
      <c r="A2533" s="1" t="s">
        <v>66</v>
      </c>
      <c r="B2533" s="1" t="s">
        <v>73</v>
      </c>
      <c r="D2533" s="23">
        <v>36318</v>
      </c>
      <c r="E2533" s="1">
        <v>1999</v>
      </c>
      <c r="F2533" s="1">
        <v>3</v>
      </c>
      <c r="G2533" s="1">
        <v>9</v>
      </c>
      <c r="H2533">
        <f t="shared" si="40"/>
        <v>27.182147573604059</v>
      </c>
      <c r="I2533" s="1" t="s">
        <v>68</v>
      </c>
      <c r="J2533" s="1">
        <v>1826.6403169461928</v>
      </c>
      <c r="K2533" s="1">
        <v>19.2</v>
      </c>
    </row>
    <row r="2534" spans="1:11" x14ac:dyDescent="0.2">
      <c r="A2534" s="1" t="s">
        <v>66</v>
      </c>
      <c r="B2534" s="1" t="s">
        <v>73</v>
      </c>
      <c r="D2534" s="23">
        <v>36318</v>
      </c>
      <c r="E2534" s="1">
        <v>1999</v>
      </c>
      <c r="F2534" s="1">
        <v>3</v>
      </c>
      <c r="G2534" s="1">
        <v>10</v>
      </c>
      <c r="H2534">
        <f t="shared" si="40"/>
        <v>29.510064730964473</v>
      </c>
      <c r="I2534" s="1" t="s">
        <v>68</v>
      </c>
      <c r="J2534" s="1">
        <v>1983.0763499208128</v>
      </c>
      <c r="K2534" s="1">
        <v>21.6</v>
      </c>
    </row>
    <row r="2535" spans="1:11" x14ac:dyDescent="0.2">
      <c r="A2535" s="1" t="s">
        <v>66</v>
      </c>
      <c r="B2535" s="1" t="s">
        <v>73</v>
      </c>
      <c r="D2535" s="23">
        <v>36318</v>
      </c>
      <c r="E2535" s="1">
        <v>1999</v>
      </c>
      <c r="F2535" s="1">
        <v>3</v>
      </c>
      <c r="G2535" s="1">
        <v>11</v>
      </c>
      <c r="H2535">
        <f t="shared" si="40"/>
        <v>26.353343025380706</v>
      </c>
      <c r="I2535" s="1" t="s">
        <v>68</v>
      </c>
      <c r="J2535" s="1">
        <v>1770.9446513055836</v>
      </c>
      <c r="K2535" s="1">
        <v>18.399999999999999</v>
      </c>
    </row>
    <row r="2536" spans="1:11" x14ac:dyDescent="0.2">
      <c r="A2536" s="1" t="s">
        <v>66</v>
      </c>
      <c r="B2536" s="1" t="s">
        <v>73</v>
      </c>
      <c r="D2536" s="23">
        <v>36318</v>
      </c>
      <c r="E2536" s="1">
        <v>1999</v>
      </c>
      <c r="F2536" s="1">
        <v>3</v>
      </c>
      <c r="G2536" s="1">
        <v>12</v>
      </c>
      <c r="H2536">
        <f t="shared" si="40"/>
        <v>26.874441502538069</v>
      </c>
      <c r="I2536" s="1" t="s">
        <v>68</v>
      </c>
      <c r="J2536" s="1">
        <v>1805.9624689705586</v>
      </c>
      <c r="K2536" s="1">
        <v>18.899999999999999</v>
      </c>
    </row>
    <row r="2537" spans="1:11" x14ac:dyDescent="0.2">
      <c r="A2537" s="1" t="s">
        <v>66</v>
      </c>
      <c r="B2537" s="1" t="s">
        <v>73</v>
      </c>
      <c r="D2537" s="23">
        <v>36318</v>
      </c>
      <c r="E2537" s="1">
        <v>1999</v>
      </c>
      <c r="F2537" s="1">
        <v>3</v>
      </c>
      <c r="G2537" s="1">
        <v>13</v>
      </c>
      <c r="H2537">
        <f t="shared" si="40"/>
        <v>33.596302294416247</v>
      </c>
      <c r="I2537" s="1" t="s">
        <v>68</v>
      </c>
      <c r="J2537" s="1">
        <v>2257.6715141847721</v>
      </c>
      <c r="K2537" s="1">
        <v>26.6</v>
      </c>
    </row>
    <row r="2538" spans="1:11" x14ac:dyDescent="0.2">
      <c r="A2538" s="1" t="s">
        <v>66</v>
      </c>
      <c r="B2538" s="1" t="s">
        <v>73</v>
      </c>
      <c r="D2538" s="23">
        <v>36318</v>
      </c>
      <c r="E2538" s="1">
        <v>1999</v>
      </c>
      <c r="F2538" s="1">
        <v>4</v>
      </c>
      <c r="G2538" s="1">
        <v>1</v>
      </c>
      <c r="H2538">
        <f t="shared" si="40"/>
        <v>18.903388994923862</v>
      </c>
      <c r="I2538" s="1" t="s">
        <v>68</v>
      </c>
      <c r="J2538" s="1">
        <v>1270.3077404588835</v>
      </c>
      <c r="K2538" s="1">
        <v>12.1</v>
      </c>
    </row>
    <row r="2539" spans="1:11" x14ac:dyDescent="0.2">
      <c r="A2539" s="1" t="s">
        <v>66</v>
      </c>
      <c r="B2539" s="1" t="s">
        <v>73</v>
      </c>
      <c r="D2539" s="23">
        <v>36318</v>
      </c>
      <c r="E2539" s="1">
        <v>1999</v>
      </c>
      <c r="F2539" s="1">
        <v>4</v>
      </c>
      <c r="G2539" s="1">
        <v>2</v>
      </c>
      <c r="H2539">
        <f t="shared" si="40"/>
        <v>27.586643817258881</v>
      </c>
      <c r="I2539" s="1" t="s">
        <v>68</v>
      </c>
      <c r="J2539" s="1">
        <v>1853.822464519797</v>
      </c>
      <c r="K2539" s="1">
        <v>19.600000000000001</v>
      </c>
    </row>
    <row r="2540" spans="1:11" x14ac:dyDescent="0.2">
      <c r="A2540" s="1" t="s">
        <v>66</v>
      </c>
      <c r="B2540" s="1" t="s">
        <v>73</v>
      </c>
      <c r="D2540" s="23">
        <v>36318</v>
      </c>
      <c r="E2540" s="1">
        <v>1999</v>
      </c>
      <c r="F2540" s="1">
        <v>4</v>
      </c>
      <c r="G2540" s="1">
        <v>3</v>
      </c>
      <c r="H2540">
        <f t="shared" si="40"/>
        <v>15.775353502538072</v>
      </c>
      <c r="I2540" s="1" t="s">
        <v>68</v>
      </c>
      <c r="J2540" s="1">
        <v>1060.1037553705585</v>
      </c>
      <c r="K2540" s="1">
        <v>9.8000000000000007</v>
      </c>
    </row>
    <row r="2541" spans="1:11" x14ac:dyDescent="0.2">
      <c r="A2541" s="1" t="s">
        <v>66</v>
      </c>
      <c r="B2541" s="1" t="s">
        <v>73</v>
      </c>
      <c r="D2541" s="23">
        <v>36318</v>
      </c>
      <c r="E2541" s="1">
        <v>1999</v>
      </c>
      <c r="F2541" s="1">
        <v>4</v>
      </c>
      <c r="G2541" s="1">
        <v>4</v>
      </c>
      <c r="H2541">
        <f t="shared" si="40"/>
        <v>26.667240365482236</v>
      </c>
      <c r="I2541" s="1" t="s">
        <v>68</v>
      </c>
      <c r="J2541" s="1">
        <v>1792.0385525604063</v>
      </c>
      <c r="K2541" s="1">
        <v>18.7</v>
      </c>
    </row>
    <row r="2542" spans="1:11" x14ac:dyDescent="0.2">
      <c r="A2542" s="1" t="s">
        <v>66</v>
      </c>
      <c r="B2542" s="1" t="s">
        <v>73</v>
      </c>
      <c r="D2542" s="23">
        <v>36318</v>
      </c>
      <c r="E2542" s="1">
        <v>1999</v>
      </c>
      <c r="F2542" s="1">
        <v>4</v>
      </c>
      <c r="G2542" s="1">
        <v>5</v>
      </c>
      <c r="H2542">
        <f t="shared" si="40"/>
        <v>27.686736</v>
      </c>
      <c r="I2542" s="1" t="s">
        <v>68</v>
      </c>
      <c r="J2542" s="1">
        <v>1860.5486592000002</v>
      </c>
      <c r="K2542" s="1">
        <v>19.7</v>
      </c>
    </row>
    <row r="2543" spans="1:11" x14ac:dyDescent="0.2">
      <c r="A2543" s="1" t="s">
        <v>66</v>
      </c>
      <c r="B2543" s="1" t="s">
        <v>73</v>
      </c>
      <c r="D2543" s="23">
        <v>36318</v>
      </c>
      <c r="E2543" s="1">
        <v>1999</v>
      </c>
      <c r="F2543" s="1">
        <v>4</v>
      </c>
      <c r="G2543" s="1">
        <v>6</v>
      </c>
      <c r="H2543">
        <f t="shared" si="40"/>
        <v>28.375824243654826</v>
      </c>
      <c r="I2543" s="1" t="s">
        <v>68</v>
      </c>
      <c r="J2543" s="1">
        <v>1906.8553891736044</v>
      </c>
      <c r="K2543" s="1">
        <v>20.399999999999999</v>
      </c>
    </row>
    <row r="2544" spans="1:11" x14ac:dyDescent="0.2">
      <c r="A2544" s="1" t="s">
        <v>66</v>
      </c>
      <c r="B2544" s="1" t="s">
        <v>73</v>
      </c>
      <c r="D2544" s="23">
        <v>36318</v>
      </c>
      <c r="E2544" s="1">
        <v>1999</v>
      </c>
      <c r="F2544" s="1">
        <v>4</v>
      </c>
      <c r="G2544" s="1">
        <v>7</v>
      </c>
      <c r="H2544">
        <f t="shared" si="40"/>
        <v>28.472614416243655</v>
      </c>
      <c r="I2544" s="1" t="s">
        <v>68</v>
      </c>
      <c r="J2544" s="1">
        <v>1913.3596887715739</v>
      </c>
      <c r="K2544" s="1">
        <v>20.5</v>
      </c>
    </row>
    <row r="2545" spans="1:11" x14ac:dyDescent="0.2">
      <c r="A2545" s="1" t="s">
        <v>66</v>
      </c>
      <c r="B2545" s="1" t="s">
        <v>73</v>
      </c>
      <c r="D2545" s="23">
        <v>36318</v>
      </c>
      <c r="E2545" s="1">
        <v>1999</v>
      </c>
      <c r="F2545" s="1">
        <v>4</v>
      </c>
      <c r="G2545" s="1">
        <v>8</v>
      </c>
      <c r="H2545">
        <f t="shared" si="40"/>
        <v>31.099982619289339</v>
      </c>
      <c r="I2545" s="1" t="s">
        <v>68</v>
      </c>
      <c r="J2545" s="1">
        <v>2089.9188320162439</v>
      </c>
      <c r="K2545" s="1">
        <v>23.4</v>
      </c>
    </row>
    <row r="2546" spans="1:11" x14ac:dyDescent="0.2">
      <c r="A2546" s="1" t="s">
        <v>66</v>
      </c>
      <c r="B2546" s="1" t="s">
        <v>73</v>
      </c>
      <c r="D2546" s="23">
        <v>36318</v>
      </c>
      <c r="E2546" s="1">
        <v>1999</v>
      </c>
      <c r="F2546" s="1">
        <v>4</v>
      </c>
      <c r="G2546" s="1">
        <v>9</v>
      </c>
      <c r="H2546">
        <f t="shared" si="40"/>
        <v>26.874441502538069</v>
      </c>
      <c r="I2546" s="1" t="s">
        <v>68</v>
      </c>
      <c r="J2546" s="1">
        <v>1805.9624689705586</v>
      </c>
      <c r="K2546" s="1">
        <v>18.899999999999999</v>
      </c>
    </row>
    <row r="2547" spans="1:11" x14ac:dyDescent="0.2">
      <c r="A2547" s="1" t="s">
        <v>66</v>
      </c>
      <c r="B2547" s="1" t="s">
        <v>73</v>
      </c>
      <c r="D2547" s="23">
        <v>36318</v>
      </c>
      <c r="E2547" s="1">
        <v>1999</v>
      </c>
      <c r="F2547" s="1">
        <v>4</v>
      </c>
      <c r="G2547" s="1">
        <v>10</v>
      </c>
      <c r="H2547">
        <f t="shared" si="40"/>
        <v>23.708432893401014</v>
      </c>
      <c r="I2547" s="1" t="s">
        <v>68</v>
      </c>
      <c r="J2547" s="1">
        <v>1593.2066904365481</v>
      </c>
      <c r="K2547" s="1">
        <v>16</v>
      </c>
    </row>
    <row r="2548" spans="1:11" x14ac:dyDescent="0.2">
      <c r="A2548" s="1" t="s">
        <v>66</v>
      </c>
      <c r="B2548" s="1" t="s">
        <v>73</v>
      </c>
      <c r="D2548" s="23">
        <v>36318</v>
      </c>
      <c r="E2548" s="1">
        <v>1999</v>
      </c>
      <c r="F2548" s="1">
        <v>4</v>
      </c>
      <c r="G2548" s="1">
        <v>11</v>
      </c>
      <c r="H2548">
        <f t="shared" si="40"/>
        <v>28.181005644670048</v>
      </c>
      <c r="I2548" s="1" t="s">
        <v>68</v>
      </c>
      <c r="J2548" s="1">
        <v>1893.7635793218274</v>
      </c>
      <c r="K2548" s="1">
        <v>20.2</v>
      </c>
    </row>
    <row r="2549" spans="1:11" x14ac:dyDescent="0.2">
      <c r="A2549" s="1" t="s">
        <v>66</v>
      </c>
      <c r="B2549" s="1" t="s">
        <v>73</v>
      </c>
      <c r="D2549" s="23">
        <v>36318</v>
      </c>
      <c r="E2549" s="1">
        <v>1999</v>
      </c>
      <c r="F2549" s="1">
        <v>4</v>
      </c>
      <c r="G2549" s="1">
        <v>12</v>
      </c>
      <c r="H2549">
        <f t="shared" si="40"/>
        <v>26.458388223350255</v>
      </c>
      <c r="I2549" s="1" t="s">
        <v>68</v>
      </c>
      <c r="J2549" s="1">
        <v>1778.0036886091373</v>
      </c>
      <c r="K2549" s="1">
        <v>18.5</v>
      </c>
    </row>
    <row r="2550" spans="1:11" x14ac:dyDescent="0.2">
      <c r="A2550" s="1" t="s">
        <v>66</v>
      </c>
      <c r="B2550" s="1" t="s">
        <v>73</v>
      </c>
      <c r="D2550" s="23">
        <v>36318</v>
      </c>
      <c r="E2550" s="1">
        <v>1999</v>
      </c>
      <c r="F2550" s="1">
        <v>4</v>
      </c>
      <c r="G2550" s="1">
        <v>13</v>
      </c>
      <c r="H2550">
        <f t="shared" si="40"/>
        <v>29.417814822335025</v>
      </c>
      <c r="I2550" s="1" t="s">
        <v>68</v>
      </c>
      <c r="J2550" s="1">
        <v>1976.8771560609139</v>
      </c>
      <c r="K2550" s="1">
        <v>21.5</v>
      </c>
    </row>
    <row r="2551" spans="1:11" x14ac:dyDescent="0.2">
      <c r="A2551" s="1" t="s">
        <v>66</v>
      </c>
      <c r="B2551" s="1" t="s">
        <v>73</v>
      </c>
      <c r="D2551" s="23">
        <v>36318</v>
      </c>
      <c r="E2551" s="1">
        <v>1999</v>
      </c>
      <c r="F2551" s="1">
        <v>5</v>
      </c>
      <c r="G2551" s="1">
        <v>1</v>
      </c>
      <c r="H2551">
        <f t="shared" si="40"/>
        <v>12.728630010152283</v>
      </c>
      <c r="I2551" s="1" t="s">
        <v>68</v>
      </c>
      <c r="J2551" s="1">
        <v>855.36393668223354</v>
      </c>
      <c r="K2551" s="1">
        <v>7.7</v>
      </c>
    </row>
    <row r="2552" spans="1:11" x14ac:dyDescent="0.2">
      <c r="A2552" s="1" t="s">
        <v>66</v>
      </c>
      <c r="B2552" s="1" t="s">
        <v>73</v>
      </c>
      <c r="D2552" s="23">
        <v>36318</v>
      </c>
      <c r="E2552" s="1">
        <v>1999</v>
      </c>
      <c r="F2552" s="1">
        <v>5</v>
      </c>
      <c r="G2552" s="1">
        <v>2</v>
      </c>
      <c r="H2552">
        <f t="shared" si="40"/>
        <v>25.714404060913711</v>
      </c>
      <c r="I2552" s="1" t="s">
        <v>68</v>
      </c>
      <c r="J2552" s="1">
        <v>1728.0079528934016</v>
      </c>
      <c r="K2552" s="1">
        <v>17.8</v>
      </c>
    </row>
    <row r="2553" spans="1:11" x14ac:dyDescent="0.2">
      <c r="A2553" s="1" t="s">
        <v>66</v>
      </c>
      <c r="B2553" s="1" t="s">
        <v>73</v>
      </c>
      <c r="D2553" s="23">
        <v>36318</v>
      </c>
      <c r="E2553" s="1">
        <v>1999</v>
      </c>
      <c r="F2553" s="1">
        <v>5</v>
      </c>
      <c r="G2553" s="1">
        <v>3</v>
      </c>
      <c r="H2553">
        <f t="shared" si="40"/>
        <v>23.708432893401014</v>
      </c>
      <c r="I2553" s="1" t="s">
        <v>68</v>
      </c>
      <c r="J2553" s="1">
        <v>1593.2066904365481</v>
      </c>
      <c r="K2553" s="1">
        <v>16</v>
      </c>
    </row>
    <row r="2554" spans="1:11" x14ac:dyDescent="0.2">
      <c r="A2554" s="1" t="s">
        <v>66</v>
      </c>
      <c r="B2554" s="1" t="s">
        <v>73</v>
      </c>
      <c r="D2554" s="23">
        <v>36318</v>
      </c>
      <c r="E2554" s="1">
        <v>1999</v>
      </c>
      <c r="F2554" s="1">
        <v>5</v>
      </c>
      <c r="G2554" s="1">
        <v>4</v>
      </c>
      <c r="H2554">
        <f t="shared" si="40"/>
        <v>28.08297721827411</v>
      </c>
      <c r="I2554" s="1" t="s">
        <v>68</v>
      </c>
      <c r="J2554" s="1">
        <v>1887.1760690680203</v>
      </c>
      <c r="K2554" s="1">
        <v>20.100000000000001</v>
      </c>
    </row>
    <row r="2555" spans="1:11" x14ac:dyDescent="0.2">
      <c r="A2555" s="1" t="s">
        <v>66</v>
      </c>
      <c r="B2555" s="1" t="s">
        <v>73</v>
      </c>
      <c r="D2555" s="23">
        <v>36318</v>
      </c>
      <c r="E2555" s="1">
        <v>1999</v>
      </c>
      <c r="F2555" s="1">
        <v>5</v>
      </c>
      <c r="G2555" s="1">
        <v>5</v>
      </c>
      <c r="H2555">
        <f t="shared" si="40"/>
        <v>25.929034720812183</v>
      </c>
      <c r="I2555" s="1" t="s">
        <v>68</v>
      </c>
      <c r="J2555" s="1">
        <v>1742.4311332385789</v>
      </c>
      <c r="K2555" s="1">
        <v>18</v>
      </c>
    </row>
    <row r="2556" spans="1:11" x14ac:dyDescent="0.2">
      <c r="A2556" s="1" t="s">
        <v>66</v>
      </c>
      <c r="B2556" s="1" t="s">
        <v>73</v>
      </c>
      <c r="D2556" s="23">
        <v>36318</v>
      </c>
      <c r="E2556" s="1">
        <v>1999</v>
      </c>
      <c r="F2556" s="1">
        <v>5</v>
      </c>
      <c r="G2556" s="1">
        <v>6</v>
      </c>
      <c r="H2556">
        <f t="shared" si="40"/>
        <v>27.182147573604059</v>
      </c>
      <c r="I2556" s="1" t="s">
        <v>68</v>
      </c>
      <c r="J2556" s="1">
        <v>1826.6403169461928</v>
      </c>
      <c r="K2556" s="1">
        <v>19.2</v>
      </c>
    </row>
    <row r="2557" spans="1:11" x14ac:dyDescent="0.2">
      <c r="A2557" s="1" t="s">
        <v>66</v>
      </c>
      <c r="B2557" s="1" t="s">
        <v>73</v>
      </c>
      <c r="D2557" s="23">
        <v>36318</v>
      </c>
      <c r="E2557" s="1">
        <v>1999</v>
      </c>
      <c r="F2557" s="1">
        <v>5</v>
      </c>
      <c r="G2557" s="1">
        <v>7</v>
      </c>
      <c r="H2557">
        <f t="shared" si="40"/>
        <v>27.885682111675127</v>
      </c>
      <c r="I2557" s="1" t="s">
        <v>68</v>
      </c>
      <c r="J2557" s="1">
        <v>1873.9178379045688</v>
      </c>
      <c r="K2557" s="1">
        <v>19.899999999999999</v>
      </c>
    </row>
    <row r="2558" spans="1:11" x14ac:dyDescent="0.2">
      <c r="A2558" s="1" t="s">
        <v>66</v>
      </c>
      <c r="B2558" s="1" t="s">
        <v>73</v>
      </c>
      <c r="D2558" s="23">
        <v>36318</v>
      </c>
      <c r="E2558" s="1">
        <v>1999</v>
      </c>
      <c r="F2558" s="1">
        <v>5</v>
      </c>
      <c r="G2558" s="1">
        <v>8</v>
      </c>
      <c r="H2558">
        <f t="shared" si="40"/>
        <v>27.182147573604059</v>
      </c>
      <c r="I2558" s="1" t="s">
        <v>68</v>
      </c>
      <c r="J2558" s="1">
        <v>1826.6403169461928</v>
      </c>
      <c r="K2558" s="1">
        <v>19.2</v>
      </c>
    </row>
    <row r="2559" spans="1:11" x14ac:dyDescent="0.2">
      <c r="A2559" s="1" t="s">
        <v>66</v>
      </c>
      <c r="B2559" s="1" t="s">
        <v>73</v>
      </c>
      <c r="D2559" s="23">
        <v>36318</v>
      </c>
      <c r="E2559" s="1">
        <v>1999</v>
      </c>
      <c r="F2559" s="1">
        <v>5</v>
      </c>
      <c r="G2559" s="1">
        <v>9</v>
      </c>
      <c r="H2559">
        <f t="shared" si="40"/>
        <v>24.616485685279191</v>
      </c>
      <c r="I2559" s="1" t="s">
        <v>68</v>
      </c>
      <c r="J2559" s="1">
        <v>1654.2278380507616</v>
      </c>
      <c r="K2559" s="1">
        <v>16.8</v>
      </c>
    </row>
    <row r="2560" spans="1:11" x14ac:dyDescent="0.2">
      <c r="A2560" s="1" t="s">
        <v>66</v>
      </c>
      <c r="B2560" s="1" t="s">
        <v>73</v>
      </c>
      <c r="D2560" s="23">
        <v>36318</v>
      </c>
      <c r="E2560" s="1">
        <v>1999</v>
      </c>
      <c r="F2560" s="1">
        <v>5</v>
      </c>
      <c r="G2560" s="1">
        <v>10</v>
      </c>
      <c r="H2560">
        <f t="shared" si="40"/>
        <v>26.874441502538069</v>
      </c>
      <c r="I2560" s="1" t="s">
        <v>68</v>
      </c>
      <c r="J2560" s="1">
        <v>1805.9624689705586</v>
      </c>
      <c r="K2560" s="1">
        <v>18.899999999999999</v>
      </c>
    </row>
    <row r="2561" spans="1:11" x14ac:dyDescent="0.2">
      <c r="A2561" s="1" t="s">
        <v>66</v>
      </c>
      <c r="B2561" s="1" t="s">
        <v>73</v>
      </c>
      <c r="D2561" s="23">
        <v>36318</v>
      </c>
      <c r="E2561" s="1">
        <v>1999</v>
      </c>
      <c r="F2561" s="1">
        <v>5</v>
      </c>
      <c r="G2561" s="1">
        <v>11</v>
      </c>
      <c r="H2561">
        <f t="shared" si="40"/>
        <v>27.586643817258881</v>
      </c>
      <c r="I2561" s="1" t="s">
        <v>68</v>
      </c>
      <c r="J2561" s="1">
        <v>1853.822464519797</v>
      </c>
      <c r="K2561" s="1">
        <v>19.600000000000001</v>
      </c>
    </row>
    <row r="2562" spans="1:11" x14ac:dyDescent="0.2">
      <c r="A2562" s="1" t="s">
        <v>66</v>
      </c>
      <c r="B2562" s="1" t="s">
        <v>73</v>
      </c>
      <c r="D2562" s="23">
        <v>36318</v>
      </c>
      <c r="E2562" s="1">
        <v>1999</v>
      </c>
      <c r="F2562" s="1">
        <v>5</v>
      </c>
      <c r="G2562" s="1">
        <v>12</v>
      </c>
      <c r="H2562">
        <f t="shared" si="40"/>
        <v>33.307376406091372</v>
      </c>
      <c r="I2562" s="1" t="s">
        <v>68</v>
      </c>
      <c r="J2562" s="1">
        <v>2238.2556944893404</v>
      </c>
      <c r="K2562" s="1">
        <v>26.2</v>
      </c>
    </row>
    <row r="2563" spans="1:11" x14ac:dyDescent="0.2">
      <c r="A2563" s="1" t="s">
        <v>66</v>
      </c>
      <c r="B2563" s="1" t="s">
        <v>73</v>
      </c>
      <c r="D2563" s="23">
        <v>36318</v>
      </c>
      <c r="E2563" s="1">
        <v>1999</v>
      </c>
      <c r="F2563" s="1">
        <v>5</v>
      </c>
      <c r="G2563" s="1">
        <v>13</v>
      </c>
      <c r="H2563">
        <f t="shared" si="40"/>
        <v>26.035730923857873</v>
      </c>
      <c r="I2563" s="1" t="s">
        <v>68</v>
      </c>
      <c r="J2563" s="1">
        <v>1749.601118083249</v>
      </c>
      <c r="K2563" s="1">
        <v>18.100000000000001</v>
      </c>
    </row>
    <row r="2564" spans="1:11" x14ac:dyDescent="0.2">
      <c r="A2564" s="1" t="s">
        <v>66</v>
      </c>
      <c r="B2564" s="1" t="s">
        <v>73</v>
      </c>
      <c r="D2564" s="23">
        <v>36318</v>
      </c>
      <c r="E2564" s="1">
        <v>1999</v>
      </c>
      <c r="F2564" s="1">
        <v>6</v>
      </c>
      <c r="G2564" s="1">
        <v>1</v>
      </c>
      <c r="H2564">
        <f t="shared" ref="H2564:H2627" si="41">J2564/1.12/60</f>
        <v>16.473935025380712</v>
      </c>
      <c r="I2564" s="1" t="s">
        <v>68</v>
      </c>
      <c r="J2564" s="1">
        <v>1107.0484337055839</v>
      </c>
      <c r="K2564" s="1">
        <v>10.3</v>
      </c>
    </row>
    <row r="2565" spans="1:11" x14ac:dyDescent="0.2">
      <c r="A2565" s="1" t="s">
        <v>66</v>
      </c>
      <c r="B2565" s="1" t="s">
        <v>73</v>
      </c>
      <c r="D2565" s="23">
        <v>36318</v>
      </c>
      <c r="E2565" s="1">
        <v>1999</v>
      </c>
      <c r="F2565" s="1">
        <v>6</v>
      </c>
      <c r="G2565" s="1">
        <v>2</v>
      </c>
      <c r="H2565">
        <f t="shared" si="41"/>
        <v>23.708432893401014</v>
      </c>
      <c r="I2565" s="1" t="s">
        <v>68</v>
      </c>
      <c r="J2565" s="1">
        <v>1593.2066904365481</v>
      </c>
      <c r="K2565" s="1">
        <v>16</v>
      </c>
    </row>
    <row r="2566" spans="1:11" x14ac:dyDescent="0.2">
      <c r="A2566" s="1" t="s">
        <v>66</v>
      </c>
      <c r="B2566" s="1" t="s">
        <v>73</v>
      </c>
      <c r="D2566" s="23">
        <v>36318</v>
      </c>
      <c r="E2566" s="1">
        <v>1999</v>
      </c>
      <c r="F2566" s="1">
        <v>6</v>
      </c>
      <c r="G2566" s="1">
        <v>3</v>
      </c>
      <c r="H2566">
        <f t="shared" si="41"/>
        <v>26.142014375634517</v>
      </c>
      <c r="I2566" s="1" t="s">
        <v>68</v>
      </c>
      <c r="J2566" s="1">
        <v>1756.7433660426398</v>
      </c>
      <c r="K2566" s="1">
        <v>18.2</v>
      </c>
    </row>
    <row r="2567" spans="1:11" x14ac:dyDescent="0.2">
      <c r="A2567" s="1" t="s">
        <v>66</v>
      </c>
      <c r="B2567" s="1" t="s">
        <v>73</v>
      </c>
      <c r="D2567" s="23">
        <v>36318</v>
      </c>
      <c r="E2567" s="1">
        <v>1999</v>
      </c>
      <c r="F2567" s="1">
        <v>6</v>
      </c>
      <c r="G2567" s="1">
        <v>4</v>
      </c>
      <c r="H2567">
        <f t="shared" si="41"/>
        <v>29.325152162436549</v>
      </c>
      <c r="I2567" s="1" t="s">
        <v>68</v>
      </c>
      <c r="J2567" s="1">
        <v>1970.6502253157362</v>
      </c>
      <c r="K2567" s="1">
        <v>21.4</v>
      </c>
    </row>
    <row r="2568" spans="1:11" x14ac:dyDescent="0.2">
      <c r="A2568" s="1" t="s">
        <v>66</v>
      </c>
      <c r="B2568" s="1" t="s">
        <v>73</v>
      </c>
      <c r="D2568" s="23">
        <v>36318</v>
      </c>
      <c r="E2568" s="1">
        <v>1999</v>
      </c>
      <c r="F2568" s="1">
        <v>6</v>
      </c>
      <c r="G2568" s="1">
        <v>5</v>
      </c>
      <c r="H2568">
        <f t="shared" si="41"/>
        <v>22.655298030456851</v>
      </c>
      <c r="I2568" s="1" t="s">
        <v>68</v>
      </c>
      <c r="J2568" s="1">
        <v>1522.4360276467007</v>
      </c>
      <c r="K2568" s="1">
        <v>15.1</v>
      </c>
    </row>
    <row r="2569" spans="1:11" x14ac:dyDescent="0.2">
      <c r="A2569" s="1" t="s">
        <v>66</v>
      </c>
      <c r="B2569" s="1" t="s">
        <v>73</v>
      </c>
      <c r="D2569" s="23">
        <v>36318</v>
      </c>
      <c r="E2569" s="1">
        <v>1999</v>
      </c>
      <c r="F2569" s="1">
        <v>6</v>
      </c>
      <c r="G2569" s="1">
        <v>6</v>
      </c>
      <c r="H2569">
        <f t="shared" si="41"/>
        <v>24.7281349035533</v>
      </c>
      <c r="I2569" s="1" t="s">
        <v>68</v>
      </c>
      <c r="J2569" s="1">
        <v>1661.7306655187817</v>
      </c>
      <c r="K2569" s="1">
        <v>16.899999999999999</v>
      </c>
    </row>
    <row r="2570" spans="1:11" x14ac:dyDescent="0.2">
      <c r="A2570" s="1" t="s">
        <v>66</v>
      </c>
      <c r="B2570" s="1" t="s">
        <v>73</v>
      </c>
      <c r="D2570" s="23">
        <v>36318</v>
      </c>
      <c r="E2570" s="1">
        <v>1999</v>
      </c>
      <c r="F2570" s="1">
        <v>6</v>
      </c>
      <c r="G2570" s="1">
        <v>7</v>
      </c>
      <c r="H2570">
        <f t="shared" si="41"/>
        <v>31.435136649746195</v>
      </c>
      <c r="I2570" s="1" t="s">
        <v>68</v>
      </c>
      <c r="J2570" s="1">
        <v>2112.4411828629445</v>
      </c>
      <c r="K2570" s="1">
        <v>23.8</v>
      </c>
    </row>
    <row r="2571" spans="1:11" x14ac:dyDescent="0.2">
      <c r="A2571" s="1" t="s">
        <v>66</v>
      </c>
      <c r="B2571" s="1" t="s">
        <v>73</v>
      </c>
      <c r="D2571" s="23">
        <v>36318</v>
      </c>
      <c r="E2571" s="1">
        <v>1999</v>
      </c>
      <c r="F2571" s="1">
        <v>6</v>
      </c>
      <c r="G2571" s="1">
        <v>8</v>
      </c>
      <c r="H2571">
        <f t="shared" si="41"/>
        <v>33.667501888324871</v>
      </c>
      <c r="I2571" s="1" t="s">
        <v>68</v>
      </c>
      <c r="J2571" s="1">
        <v>2262.4561268954312</v>
      </c>
      <c r="K2571" s="1">
        <v>26.7</v>
      </c>
    </row>
    <row r="2572" spans="1:11" x14ac:dyDescent="0.2">
      <c r="A2572" s="1" t="s">
        <v>66</v>
      </c>
      <c r="B2572" s="1" t="s">
        <v>73</v>
      </c>
      <c r="D2572" s="23">
        <v>36318</v>
      </c>
      <c r="E2572" s="1">
        <v>1999</v>
      </c>
      <c r="F2572" s="1">
        <v>6</v>
      </c>
      <c r="G2572" s="1">
        <v>9</v>
      </c>
      <c r="H2572">
        <f t="shared" si="41"/>
        <v>33.159198700507623</v>
      </c>
      <c r="I2572" s="1" t="s">
        <v>68</v>
      </c>
      <c r="J2572" s="1">
        <v>2228.2981526741123</v>
      </c>
      <c r="K2572" s="1">
        <v>18.3</v>
      </c>
    </row>
    <row r="2573" spans="1:11" x14ac:dyDescent="0.2">
      <c r="A2573" s="1" t="s">
        <v>66</v>
      </c>
      <c r="B2573" s="1" t="s">
        <v>73</v>
      </c>
      <c r="D2573" s="23">
        <v>36318</v>
      </c>
      <c r="E2573" s="1">
        <v>1999</v>
      </c>
      <c r="F2573" s="1">
        <v>6</v>
      </c>
      <c r="G2573" s="1">
        <v>10</v>
      </c>
      <c r="H2573">
        <f t="shared" si="41"/>
        <v>27.885682111675127</v>
      </c>
      <c r="I2573" s="1" t="s">
        <v>68</v>
      </c>
      <c r="J2573" s="1">
        <v>1873.9178379045688</v>
      </c>
      <c r="K2573" s="1">
        <v>19.899999999999999</v>
      </c>
    </row>
    <row r="2574" spans="1:11" x14ac:dyDescent="0.2">
      <c r="A2574" s="1" t="s">
        <v>66</v>
      </c>
      <c r="B2574" s="1" t="s">
        <v>73</v>
      </c>
      <c r="D2574" s="23">
        <v>36318</v>
      </c>
      <c r="E2574" s="1">
        <v>1999</v>
      </c>
      <c r="F2574" s="1">
        <v>6</v>
      </c>
      <c r="G2574" s="1">
        <v>11</v>
      </c>
      <c r="H2574">
        <f t="shared" si="41"/>
        <v>33.234113055837575</v>
      </c>
      <c r="I2574" s="1" t="s">
        <v>68</v>
      </c>
      <c r="J2574" s="1">
        <v>2233.3323973522852</v>
      </c>
      <c r="K2574" s="1">
        <v>26.1</v>
      </c>
    </row>
    <row r="2575" spans="1:11" x14ac:dyDescent="0.2">
      <c r="A2575" s="1" t="s">
        <v>66</v>
      </c>
      <c r="B2575" s="1" t="s">
        <v>73</v>
      </c>
      <c r="D2575" s="23">
        <v>36318</v>
      </c>
      <c r="E2575" s="1">
        <v>1999</v>
      </c>
      <c r="F2575" s="1">
        <v>6</v>
      </c>
      <c r="G2575" s="1">
        <v>12</v>
      </c>
      <c r="H2575">
        <f t="shared" si="41"/>
        <v>28.08297721827411</v>
      </c>
      <c r="I2575" s="1" t="s">
        <v>68</v>
      </c>
      <c r="J2575" s="1">
        <v>1887.1760690680203</v>
      </c>
      <c r="K2575" s="1">
        <v>20.100000000000001</v>
      </c>
    </row>
    <row r="2576" spans="1:11" x14ac:dyDescent="0.2">
      <c r="A2576" s="1" t="s">
        <v>66</v>
      </c>
      <c r="B2576" s="1" t="s">
        <v>73</v>
      </c>
      <c r="D2576" s="23">
        <v>36318</v>
      </c>
      <c r="E2576" s="1">
        <v>1999</v>
      </c>
      <c r="F2576" s="1">
        <v>6</v>
      </c>
      <c r="G2576" s="1">
        <v>13</v>
      </c>
      <c r="H2576">
        <f t="shared" si="41"/>
        <v>26.353343025380706</v>
      </c>
      <c r="I2576" s="1" t="s">
        <v>68</v>
      </c>
      <c r="J2576" s="1">
        <v>1770.9446513055836</v>
      </c>
      <c r="K2576" s="1">
        <v>18.399999999999999</v>
      </c>
    </row>
    <row r="2577" spans="1:11" x14ac:dyDescent="0.2">
      <c r="A2577" s="1" t="s">
        <v>66</v>
      </c>
      <c r="B2577" s="1" t="s">
        <v>74</v>
      </c>
      <c r="D2577" s="23">
        <v>36670</v>
      </c>
      <c r="E2577" s="1">
        <v>2000</v>
      </c>
      <c r="F2577" s="1">
        <v>1</v>
      </c>
      <c r="G2577" s="1">
        <v>1</v>
      </c>
      <c r="H2577">
        <f t="shared" si="41"/>
        <v>13.378094131979692</v>
      </c>
      <c r="I2577" s="1">
        <v>2.0304689407348633</v>
      </c>
      <c r="J2577" s="1">
        <v>899.00792566903544</v>
      </c>
      <c r="K2577" s="1">
        <v>7.4</v>
      </c>
    </row>
    <row r="2578" spans="1:11" x14ac:dyDescent="0.2">
      <c r="A2578" s="1" t="s">
        <v>66</v>
      </c>
      <c r="B2578" s="1" t="s">
        <v>74</v>
      </c>
      <c r="D2578" s="23">
        <v>36670</v>
      </c>
      <c r="E2578" s="1">
        <v>2000</v>
      </c>
      <c r="F2578" s="1">
        <v>1</v>
      </c>
      <c r="G2578" s="1">
        <v>2</v>
      </c>
      <c r="H2578">
        <f t="shared" si="41"/>
        <v>26.181638497461929</v>
      </c>
      <c r="I2578" s="1">
        <v>2.0946648120880127</v>
      </c>
      <c r="J2578" s="1">
        <v>1759.406107029442</v>
      </c>
      <c r="K2578" s="1">
        <v>14.4</v>
      </c>
    </row>
    <row r="2579" spans="1:11" x14ac:dyDescent="0.2">
      <c r="A2579" s="1" t="s">
        <v>66</v>
      </c>
      <c r="B2579" s="1" t="s">
        <v>74</v>
      </c>
      <c r="D2579" s="23">
        <v>36670</v>
      </c>
      <c r="E2579" s="1">
        <v>2000</v>
      </c>
      <c r="F2579" s="1">
        <v>1</v>
      </c>
      <c r="G2579" s="1">
        <v>3</v>
      </c>
      <c r="H2579">
        <f t="shared" si="41"/>
        <v>44.049640934010149</v>
      </c>
      <c r="I2579" s="1">
        <v>2.3911888599395752</v>
      </c>
      <c r="J2579" s="1">
        <v>2960.1358707654822</v>
      </c>
      <c r="K2579" s="1">
        <v>24.2</v>
      </c>
    </row>
    <row r="2580" spans="1:11" x14ac:dyDescent="0.2">
      <c r="A2580" s="1" t="s">
        <v>66</v>
      </c>
      <c r="B2580" s="1" t="s">
        <v>74</v>
      </c>
      <c r="D2580" s="23">
        <v>36670</v>
      </c>
      <c r="E2580" s="1">
        <v>2000</v>
      </c>
      <c r="F2580" s="1">
        <v>1</v>
      </c>
      <c r="G2580" s="1">
        <v>4</v>
      </c>
      <c r="H2580">
        <f t="shared" si="41"/>
        <v>21.431490517766502</v>
      </c>
      <c r="I2580" s="1">
        <v>2.748664379119873</v>
      </c>
      <c r="J2580" s="1">
        <v>1440.196162793909</v>
      </c>
      <c r="K2580" s="1">
        <v>11.3</v>
      </c>
    </row>
    <row r="2581" spans="1:11" x14ac:dyDescent="0.2">
      <c r="A2581" s="1" t="s">
        <v>66</v>
      </c>
      <c r="B2581" s="1" t="s">
        <v>74</v>
      </c>
      <c r="D2581" s="23">
        <v>36670</v>
      </c>
      <c r="E2581" s="1">
        <v>2000</v>
      </c>
      <c r="F2581" s="1">
        <v>1</v>
      </c>
      <c r="G2581" s="1">
        <v>5</v>
      </c>
      <c r="H2581">
        <f t="shared" si="41"/>
        <v>43.502951878172588</v>
      </c>
      <c r="I2581" s="1">
        <v>2.8976607322692871</v>
      </c>
      <c r="J2581" s="1">
        <v>2923.3983662131982</v>
      </c>
      <c r="K2581" s="1">
        <v>23.5</v>
      </c>
    </row>
    <row r="2582" spans="1:11" x14ac:dyDescent="0.2">
      <c r="A2582" s="1" t="s">
        <v>66</v>
      </c>
      <c r="B2582" s="1" t="s">
        <v>74</v>
      </c>
      <c r="D2582" s="23">
        <v>36670</v>
      </c>
      <c r="E2582" s="1">
        <v>2000</v>
      </c>
      <c r="F2582" s="1">
        <v>1</v>
      </c>
      <c r="G2582" s="1">
        <v>6</v>
      </c>
      <c r="H2582">
        <f t="shared" si="41"/>
        <v>25.810781482233505</v>
      </c>
      <c r="I2582" s="1">
        <v>2.1249556541442871</v>
      </c>
      <c r="J2582" s="1">
        <v>1734.4845156060917</v>
      </c>
      <c r="K2582" s="1">
        <v>14.1</v>
      </c>
    </row>
    <row r="2583" spans="1:11" x14ac:dyDescent="0.2">
      <c r="A2583" s="1" t="s">
        <v>66</v>
      </c>
      <c r="B2583" s="1" t="s">
        <v>74</v>
      </c>
      <c r="D2583" s="23">
        <v>36670</v>
      </c>
      <c r="E2583" s="1">
        <v>2000</v>
      </c>
      <c r="F2583" s="1">
        <v>1</v>
      </c>
      <c r="G2583" s="1">
        <v>7</v>
      </c>
      <c r="H2583">
        <f t="shared" si="41"/>
        <v>49.917725725888324</v>
      </c>
      <c r="I2583" s="1">
        <v>2.1417055130004883</v>
      </c>
      <c r="J2583" s="1">
        <v>3354.4711687796957</v>
      </c>
      <c r="K2583" s="1">
        <v>27.3</v>
      </c>
    </row>
    <row r="2584" spans="1:11" x14ac:dyDescent="0.2">
      <c r="A2584" s="1" t="s">
        <v>66</v>
      </c>
      <c r="B2584" s="1" t="s">
        <v>74</v>
      </c>
      <c r="D2584" s="23">
        <v>36670</v>
      </c>
      <c r="E2584" s="1">
        <v>2000</v>
      </c>
      <c r="F2584" s="1">
        <v>1</v>
      </c>
      <c r="G2584" s="1">
        <v>8</v>
      </c>
      <c r="H2584">
        <f t="shared" si="41"/>
        <v>55.099611532994928</v>
      </c>
      <c r="I2584" s="1">
        <v>2.3230223655700684</v>
      </c>
      <c r="J2584" s="1">
        <v>3702.6938950172594</v>
      </c>
      <c r="K2584" s="1">
        <v>30.1</v>
      </c>
    </row>
    <row r="2585" spans="1:11" x14ac:dyDescent="0.2">
      <c r="A2585" s="1" t="s">
        <v>66</v>
      </c>
      <c r="B2585" s="1" t="s">
        <v>74</v>
      </c>
      <c r="D2585" s="23">
        <v>36670</v>
      </c>
      <c r="E2585" s="1">
        <v>2000</v>
      </c>
      <c r="F2585" s="1">
        <v>1</v>
      </c>
      <c r="G2585" s="1">
        <v>9</v>
      </c>
      <c r="H2585">
        <f t="shared" si="41"/>
        <v>45.316580954314723</v>
      </c>
      <c r="I2585" s="1">
        <v>2.8765339851379395</v>
      </c>
      <c r="J2585" s="1">
        <v>3045.2742401299497</v>
      </c>
      <c r="K2585" s="1">
        <v>24.7</v>
      </c>
    </row>
    <row r="2586" spans="1:11" x14ac:dyDescent="0.2">
      <c r="A2586" s="1" t="s">
        <v>66</v>
      </c>
      <c r="B2586" s="1" t="s">
        <v>74</v>
      </c>
      <c r="D2586" s="23">
        <v>36670</v>
      </c>
      <c r="E2586" s="1">
        <v>2000</v>
      </c>
      <c r="F2586" s="1">
        <v>1</v>
      </c>
      <c r="G2586" s="1">
        <v>10</v>
      </c>
      <c r="H2586">
        <f t="shared" si="41"/>
        <v>30.552674436548223</v>
      </c>
      <c r="I2586" s="1">
        <v>1.9522781372070313</v>
      </c>
      <c r="J2586" s="1">
        <v>2053.1397221360407</v>
      </c>
      <c r="K2586" s="1">
        <v>16.899999999999999</v>
      </c>
    </row>
    <row r="2587" spans="1:11" x14ac:dyDescent="0.2">
      <c r="A2587" s="1" t="s">
        <v>66</v>
      </c>
      <c r="B2587" s="1" t="s">
        <v>74</v>
      </c>
      <c r="D2587" s="23">
        <v>36670</v>
      </c>
      <c r="E2587" s="1">
        <v>2000</v>
      </c>
      <c r="F2587" s="1">
        <v>1</v>
      </c>
      <c r="G2587" s="1">
        <v>11</v>
      </c>
      <c r="H2587">
        <f t="shared" si="41"/>
        <v>45.609840730964464</v>
      </c>
      <c r="I2587" s="1">
        <v>2.3490602970123291</v>
      </c>
      <c r="J2587" s="1">
        <v>3064.9812971208121</v>
      </c>
      <c r="K2587" s="1">
        <v>25.2</v>
      </c>
    </row>
    <row r="2588" spans="1:11" x14ac:dyDescent="0.2">
      <c r="A2588" s="1" t="s">
        <v>66</v>
      </c>
      <c r="B2588" s="1" t="s">
        <v>74</v>
      </c>
      <c r="D2588" s="23">
        <v>36670</v>
      </c>
      <c r="E2588" s="1">
        <v>2000</v>
      </c>
      <c r="F2588" s="1">
        <v>1</v>
      </c>
      <c r="G2588" s="1">
        <v>12</v>
      </c>
      <c r="H2588">
        <f t="shared" si="41"/>
        <v>45.763796954314714</v>
      </c>
      <c r="I2588" s="1">
        <v>2.1840255260467529</v>
      </c>
      <c r="J2588" s="1">
        <v>3075.3271553299492</v>
      </c>
      <c r="K2588" s="1">
        <v>25</v>
      </c>
    </row>
    <row r="2589" spans="1:11" x14ac:dyDescent="0.2">
      <c r="A2589" s="1" t="s">
        <v>66</v>
      </c>
      <c r="B2589" s="1" t="s">
        <v>74</v>
      </c>
      <c r="D2589" s="23">
        <v>36670</v>
      </c>
      <c r="E2589" s="1">
        <v>2000</v>
      </c>
      <c r="F2589" s="1">
        <v>1</v>
      </c>
      <c r="G2589" s="1">
        <v>13</v>
      </c>
      <c r="H2589">
        <f t="shared" si="41"/>
        <v>38.457067614213194</v>
      </c>
      <c r="I2589" s="1">
        <v>2.9516263008117676</v>
      </c>
      <c r="J2589" s="1">
        <v>2584.3149436751269</v>
      </c>
      <c r="K2589" s="1">
        <v>20.5</v>
      </c>
    </row>
    <row r="2590" spans="1:11" x14ac:dyDescent="0.2">
      <c r="A2590" s="1" t="s">
        <v>66</v>
      </c>
      <c r="B2590" s="1" t="s">
        <v>74</v>
      </c>
      <c r="D2590" s="23">
        <v>36670</v>
      </c>
      <c r="E2590" s="1">
        <v>2000</v>
      </c>
      <c r="F2590" s="1">
        <v>2</v>
      </c>
      <c r="G2590" s="1">
        <v>1</v>
      </c>
      <c r="H2590">
        <f t="shared" si="41"/>
        <v>13.968122071065988</v>
      </c>
      <c r="I2590" s="1">
        <v>2.4043829441070557</v>
      </c>
      <c r="J2590" s="1">
        <v>938.65780317563451</v>
      </c>
      <c r="K2590" s="1">
        <v>7.7</v>
      </c>
    </row>
    <row r="2591" spans="1:11" x14ac:dyDescent="0.2">
      <c r="A2591" s="1" t="s">
        <v>66</v>
      </c>
      <c r="B2591" s="1" t="s">
        <v>74</v>
      </c>
      <c r="D2591" s="23">
        <v>36670</v>
      </c>
      <c r="E2591" s="1">
        <v>2000</v>
      </c>
      <c r="F2591" s="1">
        <v>2</v>
      </c>
      <c r="G2591" s="1">
        <v>2</v>
      </c>
      <c r="H2591">
        <f t="shared" si="41"/>
        <v>34.402405522842635</v>
      </c>
      <c r="I2591" s="1">
        <v>2.0929090976715088</v>
      </c>
      <c r="J2591" s="1">
        <v>2311.8416511350251</v>
      </c>
      <c r="K2591" s="1">
        <v>18.899999999999999</v>
      </c>
    </row>
    <row r="2592" spans="1:11" x14ac:dyDescent="0.2">
      <c r="A2592" s="1" t="s">
        <v>66</v>
      </c>
      <c r="B2592" s="1" t="s">
        <v>74</v>
      </c>
      <c r="D2592" s="23">
        <v>36670</v>
      </c>
      <c r="E2592" s="1">
        <v>2000</v>
      </c>
      <c r="F2592" s="1">
        <v>2</v>
      </c>
      <c r="G2592" s="1">
        <v>3</v>
      </c>
      <c r="H2592">
        <f t="shared" si="41"/>
        <v>36.265151999999993</v>
      </c>
      <c r="I2592" s="1">
        <v>2.2947146892547607</v>
      </c>
      <c r="J2592" s="1">
        <v>2437.0182144</v>
      </c>
      <c r="K2592" s="1">
        <v>19.7</v>
      </c>
    </row>
    <row r="2593" spans="1:11" x14ac:dyDescent="0.2">
      <c r="A2593" s="1" t="s">
        <v>66</v>
      </c>
      <c r="B2593" s="1" t="s">
        <v>74</v>
      </c>
      <c r="D2593" s="23">
        <v>36670</v>
      </c>
      <c r="E2593" s="1">
        <v>2000</v>
      </c>
      <c r="F2593" s="1">
        <v>2</v>
      </c>
      <c r="G2593" s="1">
        <v>4</v>
      </c>
      <c r="H2593">
        <f t="shared" si="41"/>
        <v>37.879422213197969</v>
      </c>
      <c r="I2593" s="1">
        <v>2.6312377452850342</v>
      </c>
      <c r="J2593" s="1">
        <v>2545.497172726904</v>
      </c>
      <c r="K2593" s="1">
        <v>20.6</v>
      </c>
    </row>
    <row r="2594" spans="1:11" x14ac:dyDescent="0.2">
      <c r="A2594" s="1" t="s">
        <v>66</v>
      </c>
      <c r="B2594" s="1" t="s">
        <v>74</v>
      </c>
      <c r="D2594" s="23">
        <v>36670</v>
      </c>
      <c r="E2594" s="1">
        <v>2000</v>
      </c>
      <c r="F2594" s="1">
        <v>2</v>
      </c>
      <c r="G2594" s="1">
        <v>5</v>
      </c>
      <c r="H2594">
        <f t="shared" si="41"/>
        <v>39.445606903553298</v>
      </c>
      <c r="I2594" s="1">
        <v>1.9519116878509521</v>
      </c>
      <c r="J2594" s="1">
        <v>2650.7447839187816</v>
      </c>
      <c r="K2594" s="1">
        <v>21.5</v>
      </c>
    </row>
    <row r="2595" spans="1:11" x14ac:dyDescent="0.2">
      <c r="A2595" s="1" t="s">
        <v>66</v>
      </c>
      <c r="B2595" s="1" t="s">
        <v>74</v>
      </c>
      <c r="D2595" s="23">
        <v>36670</v>
      </c>
      <c r="E2595" s="1">
        <v>2000</v>
      </c>
      <c r="F2595" s="1">
        <v>2</v>
      </c>
      <c r="G2595" s="1">
        <v>6</v>
      </c>
      <c r="H2595">
        <f t="shared" si="41"/>
        <v>27.952960568527921</v>
      </c>
      <c r="I2595" s="1">
        <v>2.3605570793151855</v>
      </c>
      <c r="J2595" s="1">
        <v>1878.4389502050763</v>
      </c>
      <c r="K2595" s="1">
        <v>15.1</v>
      </c>
    </row>
    <row r="2596" spans="1:11" x14ac:dyDescent="0.2">
      <c r="A2596" s="1" t="s">
        <v>66</v>
      </c>
      <c r="B2596" s="1" t="s">
        <v>74</v>
      </c>
      <c r="D2596" s="23">
        <v>36670</v>
      </c>
      <c r="E2596" s="1">
        <v>2000</v>
      </c>
      <c r="F2596" s="1">
        <v>2</v>
      </c>
      <c r="G2596" s="1">
        <v>7</v>
      </c>
      <c r="H2596">
        <f t="shared" si="41"/>
        <v>42.69003825380711</v>
      </c>
      <c r="I2596" s="1">
        <v>1.9996597766876221</v>
      </c>
      <c r="J2596" s="1">
        <v>2868.7705706558381</v>
      </c>
      <c r="K2596" s="1">
        <v>23.4</v>
      </c>
    </row>
    <row r="2597" spans="1:11" x14ac:dyDescent="0.2">
      <c r="A2597" s="1" t="s">
        <v>66</v>
      </c>
      <c r="B2597" s="1" t="s">
        <v>74</v>
      </c>
      <c r="D2597" s="23">
        <v>36670</v>
      </c>
      <c r="E2597" s="1">
        <v>2000</v>
      </c>
      <c r="F2597" s="1">
        <v>2</v>
      </c>
      <c r="G2597" s="1">
        <v>8</v>
      </c>
      <c r="H2597">
        <f t="shared" si="41"/>
        <v>45.01073226395939</v>
      </c>
      <c r="I2597" s="1">
        <v>1.8945630788803101</v>
      </c>
      <c r="J2597" s="1">
        <v>3024.7212081380712</v>
      </c>
      <c r="K2597" s="1">
        <v>24.7</v>
      </c>
    </row>
    <row r="2598" spans="1:11" x14ac:dyDescent="0.2">
      <c r="A2598" s="1" t="s">
        <v>66</v>
      </c>
      <c r="B2598" s="1" t="s">
        <v>74</v>
      </c>
      <c r="D2598" s="23">
        <v>36670</v>
      </c>
      <c r="E2598" s="1">
        <v>2000</v>
      </c>
      <c r="F2598" s="1">
        <v>2</v>
      </c>
      <c r="G2598" s="1">
        <v>9</v>
      </c>
      <c r="H2598">
        <f t="shared" si="41"/>
        <v>41.266046375634524</v>
      </c>
      <c r="I2598" s="1">
        <v>2.0749373435974121</v>
      </c>
      <c r="J2598" s="1">
        <v>2773.0783164426402</v>
      </c>
      <c r="K2598" s="1">
        <v>22.8</v>
      </c>
    </row>
    <row r="2599" spans="1:11" x14ac:dyDescent="0.2">
      <c r="A2599" s="1" t="s">
        <v>66</v>
      </c>
      <c r="B2599" s="1" t="s">
        <v>74</v>
      </c>
      <c r="D2599" s="23">
        <v>36670</v>
      </c>
      <c r="E2599" s="1">
        <v>2000</v>
      </c>
      <c r="F2599" s="1">
        <v>2</v>
      </c>
      <c r="G2599" s="1">
        <v>10</v>
      </c>
      <c r="H2599">
        <f t="shared" si="41"/>
        <v>28.012603126903553</v>
      </c>
      <c r="I2599" s="1">
        <v>1.9623831510543823</v>
      </c>
      <c r="J2599" s="1">
        <v>1882.4469301279189</v>
      </c>
      <c r="K2599" s="1">
        <v>15.2</v>
      </c>
    </row>
    <row r="2600" spans="1:11" x14ac:dyDescent="0.2">
      <c r="A2600" s="1" t="s">
        <v>66</v>
      </c>
      <c r="B2600" s="1" t="s">
        <v>74</v>
      </c>
      <c r="D2600" s="23">
        <v>36670</v>
      </c>
      <c r="E2600" s="1">
        <v>2000</v>
      </c>
      <c r="F2600" s="1">
        <v>2</v>
      </c>
      <c r="G2600" s="1">
        <v>11</v>
      </c>
      <c r="H2600">
        <f t="shared" si="41"/>
        <v>26.28689007106599</v>
      </c>
      <c r="I2600" s="1">
        <v>1.9752719402313232</v>
      </c>
      <c r="J2600" s="1">
        <v>1766.4790127756346</v>
      </c>
      <c r="K2600" s="1">
        <v>14.2</v>
      </c>
    </row>
    <row r="2601" spans="1:11" x14ac:dyDescent="0.2">
      <c r="A2601" s="1" t="s">
        <v>66</v>
      </c>
      <c r="B2601" s="1" t="s">
        <v>74</v>
      </c>
      <c r="D2601" s="23">
        <v>36670</v>
      </c>
      <c r="E2601" s="1">
        <v>2000</v>
      </c>
      <c r="F2601" s="1">
        <v>2</v>
      </c>
      <c r="G2601" s="1">
        <v>12</v>
      </c>
      <c r="H2601">
        <f t="shared" si="41"/>
        <v>34.879958741116752</v>
      </c>
      <c r="I2601" s="1">
        <v>1.9934134483337402</v>
      </c>
      <c r="J2601" s="1">
        <v>2343.9332274030457</v>
      </c>
      <c r="K2601" s="1">
        <v>18.8</v>
      </c>
    </row>
    <row r="2602" spans="1:11" x14ac:dyDescent="0.2">
      <c r="A2602" s="1" t="s">
        <v>66</v>
      </c>
      <c r="B2602" s="1" t="s">
        <v>74</v>
      </c>
      <c r="D2602" s="23">
        <v>36670</v>
      </c>
      <c r="E2602" s="1">
        <v>2000</v>
      </c>
      <c r="F2602" s="1">
        <v>2</v>
      </c>
      <c r="G2602" s="1">
        <v>13</v>
      </c>
      <c r="H2602">
        <f t="shared" si="41"/>
        <v>41.043986192893399</v>
      </c>
      <c r="I2602" s="1">
        <v>2.7412967681884766</v>
      </c>
      <c r="J2602" s="1">
        <v>2758.1558721624369</v>
      </c>
      <c r="K2602" s="1">
        <v>22</v>
      </c>
    </row>
    <row r="2603" spans="1:11" x14ac:dyDescent="0.2">
      <c r="A2603" s="1" t="s">
        <v>66</v>
      </c>
      <c r="B2603" s="1" t="s">
        <v>74</v>
      </c>
      <c r="D2603" s="23">
        <v>36670</v>
      </c>
      <c r="E2603" s="1">
        <v>2000</v>
      </c>
      <c r="F2603" s="1">
        <v>3</v>
      </c>
      <c r="G2603" s="1">
        <v>1</v>
      </c>
      <c r="H2603">
        <f t="shared" si="41"/>
        <v>14.559181888324872</v>
      </c>
      <c r="I2603" s="1">
        <v>2.47768235206604</v>
      </c>
      <c r="J2603" s="1">
        <v>978.37702289543154</v>
      </c>
      <c r="K2603" s="1">
        <v>7.9</v>
      </c>
    </row>
    <row r="2604" spans="1:11" x14ac:dyDescent="0.2">
      <c r="A2604" s="1" t="s">
        <v>66</v>
      </c>
      <c r="B2604" s="1" t="s">
        <v>74</v>
      </c>
      <c r="D2604" s="23">
        <v>36670</v>
      </c>
      <c r="E2604" s="1">
        <v>2000</v>
      </c>
      <c r="F2604" s="1">
        <v>3</v>
      </c>
      <c r="G2604" s="1">
        <v>2</v>
      </c>
      <c r="H2604">
        <f t="shared" si="41"/>
        <v>24.907475329949239</v>
      </c>
      <c r="I2604" s="1">
        <v>3.0702126026153564</v>
      </c>
      <c r="J2604" s="1">
        <v>1673.7823421725891</v>
      </c>
      <c r="K2604" s="1">
        <v>13.5</v>
      </c>
    </row>
    <row r="2605" spans="1:11" x14ac:dyDescent="0.2">
      <c r="A2605" s="1" t="s">
        <v>66</v>
      </c>
      <c r="B2605" s="1" t="s">
        <v>74</v>
      </c>
      <c r="D2605" s="23">
        <v>36670</v>
      </c>
      <c r="E2605" s="1">
        <v>2000</v>
      </c>
      <c r="F2605" s="1">
        <v>3</v>
      </c>
      <c r="G2605" s="1">
        <v>3</v>
      </c>
      <c r="H2605">
        <f t="shared" si="41"/>
        <v>36.922252020304562</v>
      </c>
      <c r="I2605" s="1">
        <v>2.3583033084869385</v>
      </c>
      <c r="J2605" s="1">
        <v>2481.175335764467</v>
      </c>
      <c r="K2605" s="1">
        <v>20.399999999999999</v>
      </c>
    </row>
    <row r="2606" spans="1:11" x14ac:dyDescent="0.2">
      <c r="A2606" s="1" t="s">
        <v>66</v>
      </c>
      <c r="B2606" s="1" t="s">
        <v>74</v>
      </c>
      <c r="D2606" s="23">
        <v>36670</v>
      </c>
      <c r="E2606" s="1">
        <v>2000</v>
      </c>
      <c r="F2606" s="1">
        <v>3</v>
      </c>
      <c r="G2606" s="1">
        <v>4</v>
      </c>
      <c r="H2606">
        <f t="shared" si="41"/>
        <v>30.103188304568526</v>
      </c>
      <c r="I2606" s="1">
        <v>2.6403899192810059</v>
      </c>
      <c r="J2606" s="1">
        <v>2022.9342540670052</v>
      </c>
      <c r="K2606" s="1">
        <v>16.100000000000001</v>
      </c>
    </row>
    <row r="2607" spans="1:11" x14ac:dyDescent="0.2">
      <c r="A2607" s="1" t="s">
        <v>66</v>
      </c>
      <c r="B2607" s="1" t="s">
        <v>74</v>
      </c>
      <c r="D2607" s="23">
        <v>36670</v>
      </c>
      <c r="E2607" s="1">
        <v>2000</v>
      </c>
      <c r="F2607" s="1">
        <v>3</v>
      </c>
      <c r="G2607" s="1">
        <v>5</v>
      </c>
      <c r="H2607">
        <f t="shared" si="41"/>
        <v>41.790240487309646</v>
      </c>
      <c r="I2607" s="1">
        <v>3.9870305061340332</v>
      </c>
      <c r="J2607" s="1">
        <v>2808.3041607472082</v>
      </c>
      <c r="K2607" s="1">
        <v>22.6</v>
      </c>
    </row>
    <row r="2608" spans="1:11" x14ac:dyDescent="0.2">
      <c r="A2608" s="1" t="s">
        <v>66</v>
      </c>
      <c r="B2608" s="1" t="s">
        <v>74</v>
      </c>
      <c r="D2608" s="23">
        <v>36670</v>
      </c>
      <c r="E2608" s="1">
        <v>2000</v>
      </c>
      <c r="F2608" s="1">
        <v>3</v>
      </c>
      <c r="G2608" s="1">
        <v>6</v>
      </c>
      <c r="H2608">
        <f t="shared" si="41"/>
        <v>31.673500507614214</v>
      </c>
      <c r="I2608" s="1">
        <v>1.8244564533233643</v>
      </c>
      <c r="J2608" s="1">
        <v>2128.4592341116754</v>
      </c>
      <c r="K2608" s="1">
        <v>17.5</v>
      </c>
    </row>
    <row r="2609" spans="1:11" x14ac:dyDescent="0.2">
      <c r="A2609" s="1" t="s">
        <v>66</v>
      </c>
      <c r="B2609" s="1" t="s">
        <v>74</v>
      </c>
      <c r="D2609" s="23">
        <v>36670</v>
      </c>
      <c r="E2609" s="1">
        <v>2000</v>
      </c>
      <c r="F2609" s="1">
        <v>3</v>
      </c>
      <c r="G2609" s="1">
        <v>7</v>
      </c>
      <c r="H2609">
        <f t="shared" si="41"/>
        <v>34.617242558375636</v>
      </c>
      <c r="I2609" s="1">
        <v>3.087935209274292</v>
      </c>
      <c r="J2609" s="1">
        <v>2326.2786999228429</v>
      </c>
      <c r="K2609" s="1">
        <v>18.7</v>
      </c>
    </row>
    <row r="2610" spans="1:11" x14ac:dyDescent="0.2">
      <c r="A2610" s="1" t="s">
        <v>66</v>
      </c>
      <c r="B2610" s="1" t="s">
        <v>74</v>
      </c>
      <c r="D2610" s="23">
        <v>36670</v>
      </c>
      <c r="E2610" s="1">
        <v>2000</v>
      </c>
      <c r="F2610" s="1">
        <v>3</v>
      </c>
      <c r="G2610" s="1">
        <v>8</v>
      </c>
      <c r="H2610">
        <f t="shared" si="41"/>
        <v>36.551188629441619</v>
      </c>
      <c r="I2610" s="1">
        <v>2.8905763626098633</v>
      </c>
      <c r="J2610" s="1">
        <v>2456.2398758984768</v>
      </c>
      <c r="K2610" s="1">
        <v>19.899999999999999</v>
      </c>
    </row>
    <row r="2611" spans="1:11" x14ac:dyDescent="0.2">
      <c r="A2611" s="1" t="s">
        <v>66</v>
      </c>
      <c r="B2611" s="1" t="s">
        <v>74</v>
      </c>
      <c r="D2611" s="23">
        <v>36670</v>
      </c>
      <c r="E2611" s="1">
        <v>2000</v>
      </c>
      <c r="F2611" s="1">
        <v>3</v>
      </c>
      <c r="G2611" s="1">
        <v>9</v>
      </c>
      <c r="H2611">
        <f t="shared" si="41"/>
        <v>34.792455472081215</v>
      </c>
      <c r="I2611" s="1">
        <v>1.9367607831954956</v>
      </c>
      <c r="J2611" s="1">
        <v>2338.0530077238582</v>
      </c>
      <c r="K2611" s="1">
        <v>18.899999999999999</v>
      </c>
    </row>
    <row r="2612" spans="1:11" x14ac:dyDescent="0.2">
      <c r="A2612" s="1" t="s">
        <v>66</v>
      </c>
      <c r="B2612" s="1" t="s">
        <v>74</v>
      </c>
      <c r="D2612" s="23">
        <v>36670</v>
      </c>
      <c r="E2612" s="1">
        <v>2000</v>
      </c>
      <c r="F2612" s="1">
        <v>3</v>
      </c>
      <c r="G2612" s="1">
        <v>10</v>
      </c>
      <c r="H2612">
        <f t="shared" si="41"/>
        <v>23.563144446700505</v>
      </c>
      <c r="I2612" s="1">
        <v>2.3597776889801025</v>
      </c>
      <c r="J2612" s="1">
        <v>1583.4433068182741</v>
      </c>
      <c r="K2612" s="1">
        <v>12.8</v>
      </c>
    </row>
    <row r="2613" spans="1:11" x14ac:dyDescent="0.2">
      <c r="A2613" s="1" t="s">
        <v>66</v>
      </c>
      <c r="B2613" s="1" t="s">
        <v>74</v>
      </c>
      <c r="D2613" s="23">
        <v>36670</v>
      </c>
      <c r="E2613" s="1">
        <v>2000</v>
      </c>
      <c r="F2613" s="1">
        <v>3</v>
      </c>
      <c r="G2613" s="1">
        <v>11</v>
      </c>
      <c r="H2613">
        <f t="shared" si="41"/>
        <v>28.481075817258887</v>
      </c>
      <c r="I2613" s="1">
        <v>2.4829440116882324</v>
      </c>
      <c r="J2613" s="1">
        <v>1913.9282949197973</v>
      </c>
      <c r="K2613" s="1">
        <v>15.3</v>
      </c>
    </row>
    <row r="2614" spans="1:11" x14ac:dyDescent="0.2">
      <c r="A2614" s="1" t="s">
        <v>66</v>
      </c>
      <c r="B2614" s="1" t="s">
        <v>74</v>
      </c>
      <c r="D2614" s="23">
        <v>36670</v>
      </c>
      <c r="E2614" s="1">
        <v>2000</v>
      </c>
      <c r="F2614" s="1">
        <v>3</v>
      </c>
      <c r="G2614" s="1">
        <v>12</v>
      </c>
      <c r="H2614">
        <f t="shared" si="41"/>
        <v>38.973006700507618</v>
      </c>
      <c r="I2614" s="1">
        <v>2.7657234668731689</v>
      </c>
      <c r="J2614" s="1">
        <v>2618.9860502741121</v>
      </c>
      <c r="K2614" s="1">
        <v>21.1</v>
      </c>
    </row>
    <row r="2615" spans="1:11" x14ac:dyDescent="0.2">
      <c r="A2615" s="1" t="s">
        <v>66</v>
      </c>
      <c r="B2615" s="1" t="s">
        <v>74</v>
      </c>
      <c r="D2615" s="23">
        <v>36670</v>
      </c>
      <c r="E2615" s="1">
        <v>2000</v>
      </c>
      <c r="F2615" s="1">
        <v>3</v>
      </c>
      <c r="G2615" s="1">
        <v>13</v>
      </c>
      <c r="H2615">
        <f t="shared" si="41"/>
        <v>38.658283857868021</v>
      </c>
      <c r="I2615" s="1">
        <v>2.0557630062103271</v>
      </c>
      <c r="J2615" s="1">
        <v>2597.8366752487314</v>
      </c>
      <c r="K2615" s="1">
        <v>21</v>
      </c>
    </row>
    <row r="2616" spans="1:11" x14ac:dyDescent="0.2">
      <c r="A2616" s="1" t="s">
        <v>66</v>
      </c>
      <c r="B2616" s="1" t="s">
        <v>74</v>
      </c>
      <c r="D2616" s="23">
        <v>36670</v>
      </c>
      <c r="E2616" s="1">
        <v>2000</v>
      </c>
      <c r="F2616" s="1">
        <v>4</v>
      </c>
      <c r="G2616" s="1">
        <v>1</v>
      </c>
      <c r="H2616">
        <f t="shared" si="41"/>
        <v>12.673527715736043</v>
      </c>
      <c r="I2616" s="1">
        <v>2.1508724689483643</v>
      </c>
      <c r="J2616" s="1">
        <v>851.66106249746213</v>
      </c>
      <c r="K2616" s="1">
        <v>6.9</v>
      </c>
    </row>
    <row r="2617" spans="1:11" x14ac:dyDescent="0.2">
      <c r="A2617" s="1" t="s">
        <v>66</v>
      </c>
      <c r="B2617" s="1" t="s">
        <v>74</v>
      </c>
      <c r="D2617" s="23">
        <v>36670</v>
      </c>
      <c r="E2617" s="1">
        <v>2000</v>
      </c>
      <c r="F2617" s="1">
        <v>4</v>
      </c>
      <c r="G2617" s="1">
        <v>2</v>
      </c>
      <c r="H2617">
        <f t="shared" si="41"/>
        <v>18.316869441624362</v>
      </c>
      <c r="I2617" s="1">
        <v>2.0621590614318848</v>
      </c>
      <c r="J2617" s="1">
        <v>1230.8936264771573</v>
      </c>
      <c r="K2617" s="1">
        <v>9.6999999999999993</v>
      </c>
    </row>
    <row r="2618" spans="1:11" x14ac:dyDescent="0.2">
      <c r="A2618" s="1" t="s">
        <v>66</v>
      </c>
      <c r="B2618" s="1" t="s">
        <v>74</v>
      </c>
      <c r="D2618" s="23">
        <v>36670</v>
      </c>
      <c r="E2618" s="1">
        <v>2000</v>
      </c>
      <c r="F2618" s="1">
        <v>4</v>
      </c>
      <c r="G2618" s="1">
        <v>3</v>
      </c>
      <c r="H2618">
        <f t="shared" si="41"/>
        <v>30.442469847715735</v>
      </c>
      <c r="I2618" s="1">
        <v>2.7603819370269775</v>
      </c>
      <c r="J2618" s="1">
        <v>2045.7339737664975</v>
      </c>
      <c r="K2618" s="1">
        <v>16.5</v>
      </c>
    </row>
    <row r="2619" spans="1:11" x14ac:dyDescent="0.2">
      <c r="A2619" s="1" t="s">
        <v>66</v>
      </c>
      <c r="B2619" s="1" t="s">
        <v>74</v>
      </c>
      <c r="D2619" s="23">
        <v>36670</v>
      </c>
      <c r="E2619" s="1">
        <v>2000</v>
      </c>
      <c r="F2619" s="1">
        <v>4</v>
      </c>
      <c r="G2619" s="1">
        <v>4</v>
      </c>
      <c r="H2619">
        <f t="shared" si="41"/>
        <v>32.504162436548221</v>
      </c>
      <c r="I2619" s="1">
        <v>2.9566631317138672</v>
      </c>
      <c r="J2619" s="1">
        <v>2184.2797157360405</v>
      </c>
      <c r="K2619" s="1">
        <v>17.5</v>
      </c>
    </row>
    <row r="2620" spans="1:11" x14ac:dyDescent="0.2">
      <c r="A2620" s="1" t="s">
        <v>66</v>
      </c>
      <c r="B2620" s="1" t="s">
        <v>74</v>
      </c>
      <c r="D2620" s="23">
        <v>36670</v>
      </c>
      <c r="E2620" s="1">
        <v>2000</v>
      </c>
      <c r="F2620" s="1">
        <v>4</v>
      </c>
      <c r="G2620" s="1">
        <v>5</v>
      </c>
      <c r="H2620">
        <f t="shared" si="41"/>
        <v>28.597471675126901</v>
      </c>
      <c r="I2620" s="1">
        <v>3.10860276222229</v>
      </c>
      <c r="J2620" s="1">
        <v>1921.7500965685281</v>
      </c>
      <c r="K2620" s="1">
        <v>15.5</v>
      </c>
    </row>
    <row r="2621" spans="1:11" x14ac:dyDescent="0.2">
      <c r="A2621" s="1" t="s">
        <v>66</v>
      </c>
      <c r="B2621" s="1" t="s">
        <v>74</v>
      </c>
      <c r="D2621" s="23">
        <v>36670</v>
      </c>
      <c r="E2621" s="1">
        <v>2000</v>
      </c>
      <c r="F2621" s="1">
        <v>4</v>
      </c>
      <c r="G2621" s="1">
        <v>6</v>
      </c>
      <c r="H2621">
        <f t="shared" si="41"/>
        <v>33.083665218274099</v>
      </c>
      <c r="I2621" s="1">
        <v>2.2214829921722412</v>
      </c>
      <c r="J2621" s="1">
        <v>2223.2223026680199</v>
      </c>
      <c r="K2621" s="1">
        <v>18.3</v>
      </c>
    </row>
    <row r="2622" spans="1:11" x14ac:dyDescent="0.2">
      <c r="A2622" s="1" t="s">
        <v>66</v>
      </c>
      <c r="B2622" s="1" t="s">
        <v>74</v>
      </c>
      <c r="D2622" s="23">
        <v>36670</v>
      </c>
      <c r="E2622" s="1">
        <v>2000</v>
      </c>
      <c r="F2622" s="1">
        <v>4</v>
      </c>
      <c r="G2622" s="1">
        <v>7</v>
      </c>
      <c r="H2622">
        <f t="shared" si="41"/>
        <v>36.143183999999998</v>
      </c>
      <c r="I2622" s="1">
        <v>1.9498732089996338</v>
      </c>
      <c r="J2622" s="1">
        <v>2428.8219647999999</v>
      </c>
      <c r="K2622" s="1">
        <v>19.7</v>
      </c>
    </row>
    <row r="2623" spans="1:11" x14ac:dyDescent="0.2">
      <c r="A2623" s="1" t="s">
        <v>66</v>
      </c>
      <c r="B2623" s="1" t="s">
        <v>74</v>
      </c>
      <c r="D2623" s="23">
        <v>36670</v>
      </c>
      <c r="E2623" s="1">
        <v>2000</v>
      </c>
      <c r="F2623" s="1">
        <v>4</v>
      </c>
      <c r="G2623" s="1">
        <v>8</v>
      </c>
      <c r="H2623">
        <f t="shared" si="41"/>
        <v>39.438796507614207</v>
      </c>
      <c r="I2623" s="1">
        <v>2.3337910175323486</v>
      </c>
      <c r="J2623" s="1">
        <v>2650.2871253116746</v>
      </c>
      <c r="K2623" s="1">
        <v>21.4</v>
      </c>
    </row>
    <row r="2624" spans="1:11" x14ac:dyDescent="0.2">
      <c r="A2624" s="1" t="s">
        <v>66</v>
      </c>
      <c r="B2624" s="1" t="s">
        <v>74</v>
      </c>
      <c r="D2624" s="23">
        <v>36670</v>
      </c>
      <c r="E2624" s="1">
        <v>2000</v>
      </c>
      <c r="F2624" s="1">
        <v>4</v>
      </c>
      <c r="G2624" s="1">
        <v>9</v>
      </c>
      <c r="H2624">
        <f t="shared" si="41"/>
        <v>34.247004670050764</v>
      </c>
      <c r="I2624" s="1">
        <v>2.7268493175506592</v>
      </c>
      <c r="J2624" s="1">
        <v>2301.3987138274115</v>
      </c>
      <c r="K2624" s="1">
        <v>18.5</v>
      </c>
    </row>
    <row r="2625" spans="1:11" x14ac:dyDescent="0.2">
      <c r="A2625" s="1" t="s">
        <v>66</v>
      </c>
      <c r="B2625" s="1" t="s">
        <v>74</v>
      </c>
      <c r="D2625" s="23">
        <v>36670</v>
      </c>
      <c r="E2625" s="1">
        <v>2000</v>
      </c>
      <c r="F2625" s="1">
        <v>4</v>
      </c>
      <c r="G2625" s="1">
        <v>10</v>
      </c>
      <c r="H2625">
        <f t="shared" si="41"/>
        <v>19.841366253807109</v>
      </c>
      <c r="I2625" s="1">
        <v>1.915088415145874</v>
      </c>
      <c r="J2625" s="1">
        <v>1333.3398122558378</v>
      </c>
      <c r="K2625" s="1">
        <v>10.6</v>
      </c>
    </row>
    <row r="2626" spans="1:11" x14ac:dyDescent="0.2">
      <c r="A2626" s="1" t="s">
        <v>66</v>
      </c>
      <c r="B2626" s="1" t="s">
        <v>74</v>
      </c>
      <c r="D2626" s="23">
        <v>36670</v>
      </c>
      <c r="E2626" s="1">
        <v>2000</v>
      </c>
      <c r="F2626" s="1">
        <v>4</v>
      </c>
      <c r="G2626" s="1">
        <v>11</v>
      </c>
      <c r="H2626">
        <f t="shared" si="41"/>
        <v>39.489977664974617</v>
      </c>
      <c r="I2626" s="1">
        <v>2.8079488277435303</v>
      </c>
      <c r="J2626" s="1">
        <v>2653.7264990862946</v>
      </c>
      <c r="K2626" s="1">
        <v>21.5</v>
      </c>
    </row>
    <row r="2627" spans="1:11" x14ac:dyDescent="0.2">
      <c r="A2627" s="1" t="s">
        <v>66</v>
      </c>
      <c r="B2627" s="1" t="s">
        <v>74</v>
      </c>
      <c r="D2627" s="23">
        <v>36670</v>
      </c>
      <c r="E2627" s="1">
        <v>2000</v>
      </c>
      <c r="F2627" s="1">
        <v>4</v>
      </c>
      <c r="G2627" s="1">
        <v>12</v>
      </c>
      <c r="H2627">
        <f t="shared" si="41"/>
        <v>33.136291005076139</v>
      </c>
      <c r="I2627" s="1">
        <v>2.9919788837432861</v>
      </c>
      <c r="J2627" s="1">
        <v>2226.7587555411169</v>
      </c>
      <c r="K2627" s="1">
        <v>17.899999999999999</v>
      </c>
    </row>
    <row r="2628" spans="1:11" x14ac:dyDescent="0.2">
      <c r="A2628" s="1" t="s">
        <v>66</v>
      </c>
      <c r="B2628" s="1" t="s">
        <v>74</v>
      </c>
      <c r="D2628" s="23">
        <v>36670</v>
      </c>
      <c r="E2628" s="1">
        <v>2000</v>
      </c>
      <c r="F2628" s="1">
        <v>4</v>
      </c>
      <c r="G2628" s="1">
        <v>13</v>
      </c>
      <c r="H2628">
        <f t="shared" ref="H2628:H2691" si="42">J2628/1.12/60</f>
        <v>33.284055959390862</v>
      </c>
      <c r="I2628" s="1">
        <v>3.2824640274047852</v>
      </c>
      <c r="J2628" s="1">
        <v>2236.688560471066</v>
      </c>
      <c r="K2628" s="1">
        <v>17.899999999999999</v>
      </c>
    </row>
    <row r="2629" spans="1:11" x14ac:dyDescent="0.2">
      <c r="A2629" s="1" t="s">
        <v>66</v>
      </c>
      <c r="B2629" s="1" t="s">
        <v>74</v>
      </c>
      <c r="D2629" s="23">
        <v>36670</v>
      </c>
      <c r="E2629" s="1">
        <v>2000</v>
      </c>
      <c r="F2629" s="1">
        <v>5</v>
      </c>
      <c r="G2629" s="1">
        <v>1</v>
      </c>
      <c r="H2629">
        <f t="shared" si="42"/>
        <v>15.007636142131981</v>
      </c>
      <c r="I2629" s="1">
        <v>2.1392650604248047</v>
      </c>
      <c r="J2629" s="1">
        <v>1008.5131487512691</v>
      </c>
      <c r="K2629" s="1">
        <v>8</v>
      </c>
    </row>
    <row r="2630" spans="1:11" x14ac:dyDescent="0.2">
      <c r="A2630" s="1" t="s">
        <v>66</v>
      </c>
      <c r="B2630" s="1" t="s">
        <v>74</v>
      </c>
      <c r="D2630" s="23">
        <v>36670</v>
      </c>
      <c r="E2630" s="1">
        <v>2000</v>
      </c>
      <c r="F2630" s="1">
        <v>5</v>
      </c>
      <c r="G2630" s="1">
        <v>2</v>
      </c>
      <c r="H2630">
        <f t="shared" si="42"/>
        <v>25.911286416243659</v>
      </c>
      <c r="I2630" s="1">
        <v>1.7960555553436279</v>
      </c>
      <c r="J2630" s="1">
        <v>1741.2384471715739</v>
      </c>
      <c r="K2630" s="1">
        <v>14.3</v>
      </c>
    </row>
    <row r="2631" spans="1:11" x14ac:dyDescent="0.2">
      <c r="A2631" s="1" t="s">
        <v>66</v>
      </c>
      <c r="B2631" s="1" t="s">
        <v>74</v>
      </c>
      <c r="D2631" s="23">
        <v>36670</v>
      </c>
      <c r="E2631" s="1">
        <v>2000</v>
      </c>
      <c r="F2631" s="1">
        <v>5</v>
      </c>
      <c r="G2631" s="1">
        <v>3</v>
      </c>
      <c r="H2631">
        <f t="shared" si="42"/>
        <v>20.616925888324875</v>
      </c>
      <c r="I2631" s="1">
        <v>2.5884897708892822</v>
      </c>
      <c r="J2631" s="1">
        <v>1385.4574196954318</v>
      </c>
      <c r="K2631" s="1">
        <v>11.1</v>
      </c>
    </row>
    <row r="2632" spans="1:11" x14ac:dyDescent="0.2">
      <c r="A2632" s="1" t="s">
        <v>66</v>
      </c>
      <c r="B2632" s="1" t="s">
        <v>74</v>
      </c>
      <c r="D2632" s="23">
        <v>36670</v>
      </c>
      <c r="E2632" s="1">
        <v>2000</v>
      </c>
      <c r="F2632" s="1">
        <v>5</v>
      </c>
      <c r="G2632" s="1">
        <v>4</v>
      </c>
      <c r="H2632">
        <f t="shared" si="42"/>
        <v>35.260515411167511</v>
      </c>
      <c r="I2632" s="1">
        <v>3.0888702869415283</v>
      </c>
      <c r="J2632" s="1">
        <v>2369.5066356304569</v>
      </c>
      <c r="K2632" s="1">
        <v>18.899999999999999</v>
      </c>
    </row>
    <row r="2633" spans="1:11" x14ac:dyDescent="0.2">
      <c r="A2633" s="1" t="s">
        <v>66</v>
      </c>
      <c r="B2633" s="1" t="s">
        <v>74</v>
      </c>
      <c r="D2633" s="23">
        <v>36670</v>
      </c>
      <c r="E2633" s="1">
        <v>2000</v>
      </c>
      <c r="F2633" s="1">
        <v>5</v>
      </c>
      <c r="G2633" s="1">
        <v>5</v>
      </c>
      <c r="H2633">
        <f t="shared" si="42"/>
        <v>28.923132426395945</v>
      </c>
      <c r="I2633" s="1">
        <v>3.2219572067260742</v>
      </c>
      <c r="J2633" s="1">
        <v>1943.6344990538075</v>
      </c>
      <c r="K2633" s="1">
        <v>15.3</v>
      </c>
    </row>
    <row r="2634" spans="1:11" x14ac:dyDescent="0.2">
      <c r="A2634" s="1" t="s">
        <v>66</v>
      </c>
      <c r="B2634" s="1" t="s">
        <v>74</v>
      </c>
      <c r="D2634" s="23">
        <v>36670</v>
      </c>
      <c r="E2634" s="1">
        <v>2000</v>
      </c>
      <c r="F2634" s="1">
        <v>5</v>
      </c>
      <c r="G2634" s="1">
        <v>6</v>
      </c>
      <c r="H2634">
        <f t="shared" si="42"/>
        <v>31.923421401015219</v>
      </c>
      <c r="I2634" s="1">
        <v>2.0365736484527588</v>
      </c>
      <c r="J2634" s="1">
        <v>2145.253918148223</v>
      </c>
      <c r="K2634" s="1">
        <v>17.399999999999999</v>
      </c>
    </row>
    <row r="2635" spans="1:11" x14ac:dyDescent="0.2">
      <c r="A2635" s="1" t="s">
        <v>66</v>
      </c>
      <c r="B2635" s="1" t="s">
        <v>74</v>
      </c>
      <c r="D2635" s="23">
        <v>36670</v>
      </c>
      <c r="E2635" s="1">
        <v>2000</v>
      </c>
      <c r="F2635" s="1">
        <v>5</v>
      </c>
      <c r="G2635" s="1">
        <v>7</v>
      </c>
      <c r="H2635">
        <f t="shared" si="42"/>
        <v>35.106971939086293</v>
      </c>
      <c r="I2635" s="1">
        <v>2.8252201080322266</v>
      </c>
      <c r="J2635" s="1">
        <v>2359.1885143065992</v>
      </c>
      <c r="K2635" s="1">
        <v>19.2</v>
      </c>
    </row>
    <row r="2636" spans="1:11" x14ac:dyDescent="0.2">
      <c r="A2636" s="1" t="s">
        <v>66</v>
      </c>
      <c r="B2636" s="1" t="s">
        <v>74</v>
      </c>
      <c r="D2636" s="23">
        <v>36670</v>
      </c>
      <c r="E2636" s="1">
        <v>2000</v>
      </c>
      <c r="F2636" s="1">
        <v>5</v>
      </c>
      <c r="G2636" s="1">
        <v>8</v>
      </c>
      <c r="H2636">
        <f t="shared" si="42"/>
        <v>33.172819492385791</v>
      </c>
      <c r="I2636" s="1">
        <v>2.2803757190704346</v>
      </c>
      <c r="J2636" s="1">
        <v>2229.2134698883251</v>
      </c>
      <c r="K2636" s="1">
        <v>18</v>
      </c>
    </row>
    <row r="2637" spans="1:11" x14ac:dyDescent="0.2">
      <c r="A2637" s="1" t="s">
        <v>66</v>
      </c>
      <c r="B2637" s="1" t="s">
        <v>74</v>
      </c>
      <c r="D2637" s="23">
        <v>36670</v>
      </c>
      <c r="E2637" s="1">
        <v>2000</v>
      </c>
      <c r="F2637" s="1">
        <v>5</v>
      </c>
      <c r="G2637" s="1">
        <v>9</v>
      </c>
      <c r="H2637">
        <f t="shared" si="42"/>
        <v>39.489977664974617</v>
      </c>
      <c r="I2637" s="1">
        <v>2.4484577178955078</v>
      </c>
      <c r="J2637" s="1">
        <v>2653.7264990862946</v>
      </c>
      <c r="K2637" s="1">
        <v>21.5</v>
      </c>
    </row>
    <row r="2638" spans="1:11" x14ac:dyDescent="0.2">
      <c r="A2638" s="1" t="s">
        <v>66</v>
      </c>
      <c r="B2638" s="1" t="s">
        <v>74</v>
      </c>
      <c r="D2638" s="23">
        <v>36670</v>
      </c>
      <c r="E2638" s="1">
        <v>2000</v>
      </c>
      <c r="F2638" s="1">
        <v>5</v>
      </c>
      <c r="G2638" s="1">
        <v>10</v>
      </c>
      <c r="H2638">
        <f t="shared" si="42"/>
        <v>32.840761096446698</v>
      </c>
      <c r="I2638" s="1">
        <v>2.5822932720184326</v>
      </c>
      <c r="J2638" s="1">
        <v>2206.8991456812182</v>
      </c>
      <c r="K2638" s="1">
        <v>17.899999999999999</v>
      </c>
    </row>
    <row r="2639" spans="1:11" x14ac:dyDescent="0.2">
      <c r="A2639" s="1" t="s">
        <v>66</v>
      </c>
      <c r="B2639" s="1" t="s">
        <v>74</v>
      </c>
      <c r="D2639" s="23">
        <v>36670</v>
      </c>
      <c r="E2639" s="1">
        <v>2000</v>
      </c>
      <c r="F2639" s="1">
        <v>5</v>
      </c>
      <c r="G2639" s="1">
        <v>11</v>
      </c>
      <c r="H2639">
        <f t="shared" si="42"/>
        <v>36.057950862944168</v>
      </c>
      <c r="I2639" s="1">
        <v>2.19301438331604</v>
      </c>
      <c r="J2639" s="1">
        <v>2423.0942979898482</v>
      </c>
      <c r="K2639" s="1">
        <v>19.5</v>
      </c>
    </row>
    <row r="2640" spans="1:11" x14ac:dyDescent="0.2">
      <c r="A2640" s="1" t="s">
        <v>66</v>
      </c>
      <c r="B2640" s="1" t="s">
        <v>74</v>
      </c>
      <c r="D2640" s="23">
        <v>36670</v>
      </c>
      <c r="E2640" s="1">
        <v>2000</v>
      </c>
      <c r="F2640" s="1">
        <v>5</v>
      </c>
      <c r="G2640" s="1">
        <v>12</v>
      </c>
      <c r="H2640">
        <f t="shared" si="42"/>
        <v>37.849704121827408</v>
      </c>
      <c r="I2640" s="1">
        <v>2.5483508110046387</v>
      </c>
      <c r="J2640" s="1">
        <v>2543.5001169868024</v>
      </c>
      <c r="K2640" s="1">
        <v>20.7</v>
      </c>
    </row>
    <row r="2641" spans="1:11" x14ac:dyDescent="0.2">
      <c r="A2641" s="1" t="s">
        <v>66</v>
      </c>
      <c r="B2641" s="1" t="s">
        <v>74</v>
      </c>
      <c r="D2641" s="23">
        <v>36670</v>
      </c>
      <c r="E2641" s="1">
        <v>2000</v>
      </c>
      <c r="F2641" s="1">
        <v>5</v>
      </c>
      <c r="G2641" s="1">
        <v>13</v>
      </c>
      <c r="H2641">
        <f t="shared" si="42"/>
        <v>31.831790619289336</v>
      </c>
      <c r="I2641" s="1">
        <v>3.053184986114502</v>
      </c>
      <c r="J2641" s="1">
        <v>2139.0963296162436</v>
      </c>
      <c r="K2641" s="1">
        <v>17.100000000000001</v>
      </c>
    </row>
    <row r="2642" spans="1:11" x14ac:dyDescent="0.2">
      <c r="A2642" s="1" t="s">
        <v>66</v>
      </c>
      <c r="B2642" s="1" t="s">
        <v>74</v>
      </c>
      <c r="D2642" s="23">
        <v>36670</v>
      </c>
      <c r="E2642" s="1">
        <v>2000</v>
      </c>
      <c r="F2642" s="1">
        <v>6</v>
      </c>
      <c r="G2642" s="1">
        <v>1</v>
      </c>
      <c r="H2642">
        <f t="shared" si="42"/>
        <v>14.526574538071065</v>
      </c>
      <c r="I2642" s="1">
        <v>1.9251365661621094</v>
      </c>
      <c r="J2642" s="1">
        <v>976.18580895837567</v>
      </c>
      <c r="K2642" s="1">
        <v>7.9</v>
      </c>
    </row>
    <row r="2643" spans="1:11" x14ac:dyDescent="0.2">
      <c r="A2643" s="1" t="s">
        <v>66</v>
      </c>
      <c r="B2643" s="1" t="s">
        <v>74</v>
      </c>
      <c r="D2643" s="23">
        <v>36670</v>
      </c>
      <c r="E2643" s="1">
        <v>2000</v>
      </c>
      <c r="F2643" s="1">
        <v>6</v>
      </c>
      <c r="G2643" s="1">
        <v>2</v>
      </c>
      <c r="H2643">
        <f t="shared" si="42"/>
        <v>31.811359431472081</v>
      </c>
      <c r="I2643" s="1">
        <v>2.0178792476654053</v>
      </c>
      <c r="J2643" s="1">
        <v>2137.7233537949242</v>
      </c>
      <c r="K2643" s="1">
        <v>17.3</v>
      </c>
    </row>
    <row r="2644" spans="1:11" x14ac:dyDescent="0.2">
      <c r="A2644" s="1" t="s">
        <v>66</v>
      </c>
      <c r="B2644" s="1" t="s">
        <v>74</v>
      </c>
      <c r="D2644" s="23">
        <v>36670</v>
      </c>
      <c r="E2644" s="1">
        <v>2000</v>
      </c>
      <c r="F2644" s="1">
        <v>6</v>
      </c>
      <c r="G2644" s="1">
        <v>3</v>
      </c>
      <c r="H2644">
        <f t="shared" si="42"/>
        <v>26.969787045685276</v>
      </c>
      <c r="I2644" s="1">
        <v>2.3767769336700439</v>
      </c>
      <c r="J2644" s="1">
        <v>1812.3696894700506</v>
      </c>
      <c r="K2644" s="1">
        <v>14.7</v>
      </c>
    </row>
    <row r="2645" spans="1:11" x14ac:dyDescent="0.2">
      <c r="A2645" s="1" t="s">
        <v>66</v>
      </c>
      <c r="B2645" s="1" t="s">
        <v>74</v>
      </c>
      <c r="D2645" s="23">
        <v>36670</v>
      </c>
      <c r="E2645" s="1">
        <v>2000</v>
      </c>
      <c r="F2645" s="1">
        <v>6</v>
      </c>
      <c r="G2645" s="1">
        <v>4</v>
      </c>
      <c r="H2645">
        <f t="shared" si="42"/>
        <v>35.121211857868019</v>
      </c>
      <c r="I2645" s="1">
        <v>3.2369263172149658</v>
      </c>
      <c r="J2645" s="1">
        <v>2360.1454368487312</v>
      </c>
      <c r="K2645" s="1">
        <v>19.100000000000001</v>
      </c>
    </row>
    <row r="2646" spans="1:11" x14ac:dyDescent="0.2">
      <c r="A2646" s="1" t="s">
        <v>66</v>
      </c>
      <c r="B2646" s="1" t="s">
        <v>74</v>
      </c>
      <c r="D2646" s="23">
        <v>36670</v>
      </c>
      <c r="E2646" s="1">
        <v>2000</v>
      </c>
      <c r="F2646" s="1">
        <v>6</v>
      </c>
      <c r="G2646" s="1">
        <v>5</v>
      </c>
      <c r="H2646">
        <f t="shared" si="42"/>
        <v>32.877702335025383</v>
      </c>
      <c r="I2646" s="1">
        <v>2.717785120010376</v>
      </c>
      <c r="J2646" s="1">
        <v>2209.3815969137058</v>
      </c>
      <c r="K2646" s="1">
        <v>17.8</v>
      </c>
    </row>
    <row r="2647" spans="1:11" x14ac:dyDescent="0.2">
      <c r="A2647" s="1" t="s">
        <v>66</v>
      </c>
      <c r="B2647" s="1" t="s">
        <v>74</v>
      </c>
      <c r="D2647" s="23">
        <v>36670</v>
      </c>
      <c r="E2647" s="1">
        <v>2000</v>
      </c>
      <c r="F2647" s="1">
        <v>6</v>
      </c>
      <c r="G2647" s="1">
        <v>6</v>
      </c>
      <c r="H2647">
        <f t="shared" si="42"/>
        <v>26.997235005076146</v>
      </c>
      <c r="I2647" s="1">
        <v>1.904548168182373</v>
      </c>
      <c r="J2647" s="1">
        <v>1814.214192341117</v>
      </c>
      <c r="K2647" s="1">
        <v>14.6</v>
      </c>
    </row>
    <row r="2648" spans="1:11" x14ac:dyDescent="0.2">
      <c r="A2648" s="1" t="s">
        <v>66</v>
      </c>
      <c r="B2648" s="1" t="s">
        <v>74</v>
      </c>
      <c r="D2648" s="23">
        <v>36670</v>
      </c>
      <c r="E2648" s="1">
        <v>2000</v>
      </c>
      <c r="F2648" s="1">
        <v>6</v>
      </c>
      <c r="G2648" s="1">
        <v>7</v>
      </c>
      <c r="H2648">
        <f t="shared" si="42"/>
        <v>42.834913949238583</v>
      </c>
      <c r="I2648" s="1">
        <v>2.0503683090209961</v>
      </c>
      <c r="J2648" s="1">
        <v>2878.5062173888327</v>
      </c>
      <c r="K2648" s="1">
        <v>23.4</v>
      </c>
    </row>
    <row r="2649" spans="1:11" x14ac:dyDescent="0.2">
      <c r="A2649" s="1" t="s">
        <v>66</v>
      </c>
      <c r="B2649" s="1" t="s">
        <v>74</v>
      </c>
      <c r="D2649" s="23">
        <v>36670</v>
      </c>
      <c r="E2649" s="1">
        <v>2000</v>
      </c>
      <c r="F2649" s="1">
        <v>6</v>
      </c>
      <c r="G2649" s="1">
        <v>8</v>
      </c>
      <c r="H2649">
        <f t="shared" si="42"/>
        <v>45.16964150253807</v>
      </c>
      <c r="I2649" s="1">
        <v>2.3262243270874023</v>
      </c>
      <c r="J2649" s="1">
        <v>3035.3999089705585</v>
      </c>
      <c r="K2649" s="1">
        <v>24.9</v>
      </c>
    </row>
    <row r="2650" spans="1:11" x14ac:dyDescent="0.2">
      <c r="A2650" s="1" t="s">
        <v>66</v>
      </c>
      <c r="B2650" s="1" t="s">
        <v>74</v>
      </c>
      <c r="D2650" s="23">
        <v>36670</v>
      </c>
      <c r="E2650" s="1">
        <v>2000</v>
      </c>
      <c r="F2650" s="1">
        <v>6</v>
      </c>
      <c r="G2650" s="1">
        <v>9</v>
      </c>
      <c r="H2650">
        <f t="shared" si="42"/>
        <v>39.376471065989854</v>
      </c>
      <c r="I2650" s="1">
        <v>2.9265563488006592</v>
      </c>
      <c r="J2650" s="1">
        <v>2646.0988556345183</v>
      </c>
      <c r="K2650" s="1">
        <v>21.2</v>
      </c>
    </row>
    <row r="2651" spans="1:11" x14ac:dyDescent="0.2">
      <c r="A2651" s="1" t="s">
        <v>66</v>
      </c>
      <c r="B2651" s="1" t="s">
        <v>74</v>
      </c>
      <c r="D2651" s="23">
        <v>36670</v>
      </c>
      <c r="E2651" s="1">
        <v>2000</v>
      </c>
      <c r="F2651" s="1">
        <v>6</v>
      </c>
      <c r="G2651" s="1">
        <v>10</v>
      </c>
      <c r="H2651">
        <f t="shared" si="42"/>
        <v>32.801343350253802</v>
      </c>
      <c r="I2651" s="1">
        <v>1.7064005136489868</v>
      </c>
      <c r="J2651" s="1">
        <v>2204.250273137056</v>
      </c>
      <c r="K2651" s="1">
        <v>18</v>
      </c>
    </row>
    <row r="2652" spans="1:11" x14ac:dyDescent="0.2">
      <c r="A2652" s="1" t="s">
        <v>66</v>
      </c>
      <c r="B2652" s="1" t="s">
        <v>74</v>
      </c>
      <c r="D2652" s="23">
        <v>36670</v>
      </c>
      <c r="E2652" s="1">
        <v>2000</v>
      </c>
      <c r="F2652" s="1">
        <v>6</v>
      </c>
      <c r="G2652" s="1">
        <v>11</v>
      </c>
      <c r="H2652">
        <f t="shared" si="42"/>
        <v>42.726979492385787</v>
      </c>
      <c r="I2652" s="1">
        <v>2.2910876274108887</v>
      </c>
      <c r="J2652" s="1">
        <v>2871.2530218883253</v>
      </c>
      <c r="K2652" s="1">
        <v>23.5</v>
      </c>
    </row>
    <row r="2653" spans="1:11" x14ac:dyDescent="0.2">
      <c r="A2653" s="1" t="s">
        <v>66</v>
      </c>
      <c r="B2653" s="1" t="s">
        <v>74</v>
      </c>
      <c r="D2653" s="23">
        <v>36670</v>
      </c>
      <c r="E2653" s="1">
        <v>2000</v>
      </c>
      <c r="F2653" s="1">
        <v>6</v>
      </c>
      <c r="G2653" s="1">
        <v>12</v>
      </c>
      <c r="H2653">
        <f t="shared" si="42"/>
        <v>41.830690111675125</v>
      </c>
      <c r="I2653" s="1">
        <v>2.5378434658050537</v>
      </c>
      <c r="J2653" s="1">
        <v>2811.0223755045686</v>
      </c>
      <c r="K2653" s="1">
        <v>22.8</v>
      </c>
    </row>
    <row r="2654" spans="1:11" x14ac:dyDescent="0.2">
      <c r="A2654" s="1" t="s">
        <v>66</v>
      </c>
      <c r="B2654" s="1" t="s">
        <v>74</v>
      </c>
      <c r="D2654" s="23">
        <v>36670</v>
      </c>
      <c r="E2654" s="1">
        <v>2000</v>
      </c>
      <c r="F2654" s="1">
        <v>6</v>
      </c>
      <c r="G2654" s="1">
        <v>13</v>
      </c>
      <c r="H2654">
        <f t="shared" si="42"/>
        <v>40.586245035532997</v>
      </c>
      <c r="I2654" s="1">
        <v>2.7412083148956299</v>
      </c>
      <c r="J2654" s="1">
        <v>2727.3956663878175</v>
      </c>
      <c r="K2654" s="1">
        <v>21.9</v>
      </c>
    </row>
    <row r="2655" spans="1:11" x14ac:dyDescent="0.2">
      <c r="A2655" s="1" t="s">
        <v>66</v>
      </c>
      <c r="B2655" s="1" t="s">
        <v>74</v>
      </c>
      <c r="D2655" s="23">
        <v>37046</v>
      </c>
      <c r="E2655" s="1">
        <v>2001</v>
      </c>
      <c r="F2655" s="1">
        <v>1</v>
      </c>
      <c r="G2655" s="1">
        <v>1</v>
      </c>
      <c r="H2655">
        <f t="shared" si="42"/>
        <v>27.869192195121954</v>
      </c>
      <c r="I2655" s="1">
        <v>2.0944740772247314</v>
      </c>
      <c r="J2655" s="1">
        <v>1872.8097155121955</v>
      </c>
      <c r="K2655" s="1">
        <v>15.4</v>
      </c>
    </row>
    <row r="2656" spans="1:11" x14ac:dyDescent="0.2">
      <c r="A2656" s="1" t="s">
        <v>66</v>
      </c>
      <c r="B2656" s="1" t="s">
        <v>74</v>
      </c>
      <c r="D2656" s="23">
        <v>37046</v>
      </c>
      <c r="E2656" s="1">
        <v>2001</v>
      </c>
      <c r="F2656" s="1">
        <v>1</v>
      </c>
      <c r="G2656" s="1">
        <v>2</v>
      </c>
      <c r="H2656">
        <f t="shared" si="42"/>
        <v>28.412098536585361</v>
      </c>
      <c r="I2656" s="1">
        <v>2.3004422187805176</v>
      </c>
      <c r="J2656" s="1">
        <v>1909.2930216585364</v>
      </c>
      <c r="K2656" s="1">
        <v>15.7</v>
      </c>
    </row>
    <row r="2657" spans="1:11" x14ac:dyDescent="0.2">
      <c r="A2657" s="1" t="s">
        <v>66</v>
      </c>
      <c r="B2657" s="1" t="s">
        <v>74</v>
      </c>
      <c r="D2657" s="23">
        <v>37046</v>
      </c>
      <c r="E2657" s="1">
        <v>2001</v>
      </c>
      <c r="F2657" s="1">
        <v>1</v>
      </c>
      <c r="G2657" s="1">
        <v>3</v>
      </c>
      <c r="H2657">
        <f t="shared" si="42"/>
        <v>28.553402926829268</v>
      </c>
      <c r="I2657" s="1">
        <v>2.4277718067169189</v>
      </c>
      <c r="J2657" s="1">
        <v>1918.788676682927</v>
      </c>
      <c r="K2657" s="1">
        <v>15.6</v>
      </c>
    </row>
    <row r="2658" spans="1:11" x14ac:dyDescent="0.2">
      <c r="A2658" s="1" t="s">
        <v>66</v>
      </c>
      <c r="B2658" s="1" t="s">
        <v>74</v>
      </c>
      <c r="D2658" s="23">
        <v>37046</v>
      </c>
      <c r="E2658" s="1">
        <v>2001</v>
      </c>
      <c r="F2658" s="1">
        <v>1</v>
      </c>
      <c r="G2658" s="1">
        <v>4</v>
      </c>
      <c r="H2658">
        <f t="shared" si="42"/>
        <v>27.846261219512193</v>
      </c>
      <c r="I2658" s="1">
        <v>2.4451100826263428</v>
      </c>
      <c r="J2658" s="1">
        <v>1871.2687539512197</v>
      </c>
      <c r="K2658" s="1">
        <v>15.3</v>
      </c>
    </row>
    <row r="2659" spans="1:11" x14ac:dyDescent="0.2">
      <c r="A2659" s="1" t="s">
        <v>66</v>
      </c>
      <c r="B2659" s="1" t="s">
        <v>74</v>
      </c>
      <c r="D2659" s="23">
        <v>37046</v>
      </c>
      <c r="E2659" s="1">
        <v>2001</v>
      </c>
      <c r="F2659" s="1">
        <v>1</v>
      </c>
      <c r="G2659" s="1">
        <v>5</v>
      </c>
      <c r="H2659">
        <f t="shared" si="42"/>
        <v>34.476411951219504</v>
      </c>
      <c r="I2659" s="1">
        <v>2.6530115604400635</v>
      </c>
      <c r="J2659" s="1">
        <v>2316.814883121951</v>
      </c>
      <c r="K2659" s="1">
        <v>18.899999999999999</v>
      </c>
    </row>
    <row r="2660" spans="1:11" x14ac:dyDescent="0.2">
      <c r="A2660" s="1" t="s">
        <v>66</v>
      </c>
      <c r="B2660" s="1" t="s">
        <v>74</v>
      </c>
      <c r="D2660" s="23">
        <v>37046</v>
      </c>
      <c r="E2660" s="1">
        <v>2001</v>
      </c>
      <c r="F2660" s="1">
        <v>1</v>
      </c>
      <c r="G2660" s="1">
        <v>6</v>
      </c>
      <c r="H2660">
        <f t="shared" si="42"/>
        <v>28.392266341463408</v>
      </c>
      <c r="I2660" s="1">
        <v>2.2083837985992432</v>
      </c>
      <c r="J2660" s="1">
        <v>1907.9602981463411</v>
      </c>
      <c r="K2660" s="1">
        <v>15.6</v>
      </c>
    </row>
    <row r="2661" spans="1:11" x14ac:dyDescent="0.2">
      <c r="A2661" s="1" t="s">
        <v>66</v>
      </c>
      <c r="B2661" s="1" t="s">
        <v>74</v>
      </c>
      <c r="D2661" s="23">
        <v>37046</v>
      </c>
      <c r="E2661" s="1">
        <v>2001</v>
      </c>
      <c r="F2661" s="1">
        <v>1</v>
      </c>
      <c r="G2661" s="1">
        <v>7</v>
      </c>
      <c r="H2661">
        <f t="shared" si="42"/>
        <v>25.653770731707315</v>
      </c>
      <c r="I2661" s="1">
        <v>2.3544876575469971</v>
      </c>
      <c r="J2661" s="1">
        <v>1723.9333931707317</v>
      </c>
      <c r="K2661" s="1">
        <v>14</v>
      </c>
    </row>
    <row r="2662" spans="1:11" x14ac:dyDescent="0.2">
      <c r="A2662" s="1" t="s">
        <v>66</v>
      </c>
      <c r="B2662" s="1" t="s">
        <v>74</v>
      </c>
      <c r="D2662" s="23">
        <v>37046</v>
      </c>
      <c r="E2662" s="1">
        <v>2001</v>
      </c>
      <c r="F2662" s="1">
        <v>1</v>
      </c>
      <c r="G2662" s="1">
        <v>8</v>
      </c>
      <c r="H2662">
        <f t="shared" si="42"/>
        <v>31.664991707317078</v>
      </c>
      <c r="I2662" s="1">
        <v>2.3517074584960937</v>
      </c>
      <c r="J2662" s="1">
        <v>2127.8874427317078</v>
      </c>
      <c r="K2662" s="1">
        <v>17.3</v>
      </c>
    </row>
    <row r="2663" spans="1:11" x14ac:dyDescent="0.2">
      <c r="A2663" s="1" t="s">
        <v>66</v>
      </c>
      <c r="B2663" s="1" t="s">
        <v>74</v>
      </c>
      <c r="D2663" s="23">
        <v>37046</v>
      </c>
      <c r="E2663" s="1">
        <v>2001</v>
      </c>
      <c r="F2663" s="1">
        <v>1</v>
      </c>
      <c r="G2663" s="1">
        <v>9</v>
      </c>
      <c r="H2663">
        <f t="shared" si="42"/>
        <v>28.736437560975613</v>
      </c>
      <c r="I2663" s="1">
        <v>2.4232800006866455</v>
      </c>
      <c r="J2663" s="1">
        <v>1931.0886040975613</v>
      </c>
      <c r="K2663" s="1">
        <v>15.7</v>
      </c>
    </row>
    <row r="2664" spans="1:11" x14ac:dyDescent="0.2">
      <c r="A2664" s="1" t="s">
        <v>66</v>
      </c>
      <c r="B2664" s="1" t="s">
        <v>74</v>
      </c>
      <c r="D2664" s="23">
        <v>37046</v>
      </c>
      <c r="E2664" s="1">
        <v>2001</v>
      </c>
      <c r="F2664" s="1">
        <v>1</v>
      </c>
      <c r="G2664" s="1">
        <v>10</v>
      </c>
      <c r="H2664">
        <f t="shared" si="42"/>
        <v>32.32275951219512</v>
      </c>
      <c r="I2664" s="1">
        <v>2.3126480579376221</v>
      </c>
      <c r="J2664" s="1">
        <v>2172.0894392195123</v>
      </c>
      <c r="K2664" s="1">
        <v>17.8</v>
      </c>
    </row>
    <row r="2665" spans="1:11" x14ac:dyDescent="0.2">
      <c r="A2665" s="1" t="s">
        <v>66</v>
      </c>
      <c r="B2665" s="1" t="s">
        <v>74</v>
      </c>
      <c r="D2665" s="23">
        <v>37046</v>
      </c>
      <c r="E2665" s="1">
        <v>2001</v>
      </c>
      <c r="F2665" s="1">
        <v>1</v>
      </c>
      <c r="G2665" s="1">
        <v>11</v>
      </c>
      <c r="H2665">
        <f t="shared" si="42"/>
        <v>35.102985365853648</v>
      </c>
      <c r="I2665" s="1">
        <v>2.2996256351470947</v>
      </c>
      <c r="J2665" s="1">
        <v>2358.9206165853652</v>
      </c>
      <c r="K2665" s="1">
        <v>19.2</v>
      </c>
    </row>
    <row r="2666" spans="1:11" x14ac:dyDescent="0.2">
      <c r="A2666" s="1" t="s">
        <v>66</v>
      </c>
      <c r="B2666" s="1" t="s">
        <v>74</v>
      </c>
      <c r="D2666" s="23">
        <v>37046</v>
      </c>
      <c r="E2666" s="1">
        <v>2001</v>
      </c>
      <c r="F2666" s="1">
        <v>1</v>
      </c>
      <c r="G2666" s="1">
        <v>12</v>
      </c>
      <c r="H2666">
        <f t="shared" si="42"/>
        <v>32.282475365853657</v>
      </c>
      <c r="I2666" s="1">
        <v>2.4517390727996826</v>
      </c>
      <c r="J2666" s="1">
        <v>2169.3823445853659</v>
      </c>
      <c r="K2666" s="1">
        <v>17.899999999999999</v>
      </c>
    </row>
    <row r="2667" spans="1:11" x14ac:dyDescent="0.2">
      <c r="A2667" s="1" t="s">
        <v>66</v>
      </c>
      <c r="B2667" s="1" t="s">
        <v>74</v>
      </c>
      <c r="D2667" s="23">
        <v>37046</v>
      </c>
      <c r="E2667" s="1">
        <v>2001</v>
      </c>
      <c r="F2667" s="1">
        <v>1</v>
      </c>
      <c r="G2667" s="1">
        <v>13</v>
      </c>
      <c r="H2667">
        <f t="shared" si="42"/>
        <v>28.574268048780482</v>
      </c>
      <c r="I2667" s="1">
        <v>2.6056594848632812</v>
      </c>
      <c r="J2667" s="1">
        <v>1920.1908128780485</v>
      </c>
      <c r="K2667" s="1">
        <v>15.7</v>
      </c>
    </row>
    <row r="2668" spans="1:11" x14ac:dyDescent="0.2">
      <c r="A2668" s="1" t="s">
        <v>66</v>
      </c>
      <c r="B2668" s="1" t="s">
        <v>74</v>
      </c>
      <c r="D2668" s="23">
        <v>37046</v>
      </c>
      <c r="E2668" s="1">
        <v>2001</v>
      </c>
      <c r="F2668" s="1">
        <v>2</v>
      </c>
      <c r="G2668" s="1">
        <v>1</v>
      </c>
      <c r="H2668">
        <f t="shared" si="42"/>
        <v>32.648751219512192</v>
      </c>
      <c r="I2668" s="1">
        <v>1.860567569732666</v>
      </c>
      <c r="J2668" s="1">
        <v>2193.9960819512194</v>
      </c>
      <c r="K2668" s="1">
        <v>18</v>
      </c>
    </row>
    <row r="2669" spans="1:11" x14ac:dyDescent="0.2">
      <c r="A2669" s="1" t="s">
        <v>66</v>
      </c>
      <c r="B2669" s="1" t="s">
        <v>74</v>
      </c>
      <c r="D2669" s="23">
        <v>37046</v>
      </c>
      <c r="E2669" s="1">
        <v>2001</v>
      </c>
      <c r="F2669" s="1">
        <v>2</v>
      </c>
      <c r="G2669" s="1">
        <v>2</v>
      </c>
      <c r="H2669">
        <f t="shared" si="42"/>
        <v>31.115887804878049</v>
      </c>
      <c r="I2669" s="1">
        <v>2.2526500225067139</v>
      </c>
      <c r="J2669" s="1">
        <v>2090.987660487805</v>
      </c>
      <c r="K2669" s="1">
        <v>17</v>
      </c>
    </row>
    <row r="2670" spans="1:11" x14ac:dyDescent="0.2">
      <c r="A2670" s="1" t="s">
        <v>66</v>
      </c>
      <c r="B2670" s="1" t="s">
        <v>74</v>
      </c>
      <c r="D2670" s="23">
        <v>37046</v>
      </c>
      <c r="E2670" s="1">
        <v>2001</v>
      </c>
      <c r="F2670" s="1">
        <v>2</v>
      </c>
      <c r="G2670" s="1">
        <v>3</v>
      </c>
      <c r="H2670">
        <f t="shared" si="42"/>
        <v>33.017092926829271</v>
      </c>
      <c r="I2670" s="1">
        <v>2.3396074771881104</v>
      </c>
      <c r="J2670" s="1">
        <v>2218.7486446829271</v>
      </c>
      <c r="K2670" s="1">
        <v>18.100000000000001</v>
      </c>
    </row>
    <row r="2671" spans="1:11" x14ac:dyDescent="0.2">
      <c r="A2671" s="1" t="s">
        <v>66</v>
      </c>
      <c r="B2671" s="1" t="s">
        <v>74</v>
      </c>
      <c r="D2671" s="23">
        <v>37046</v>
      </c>
      <c r="E2671" s="1">
        <v>2001</v>
      </c>
      <c r="F2671" s="1">
        <v>2</v>
      </c>
      <c r="G2671" s="1">
        <v>4</v>
      </c>
      <c r="H2671">
        <f t="shared" si="42"/>
        <v>36.317707317073165</v>
      </c>
      <c r="I2671" s="1">
        <v>2.3486397266387939</v>
      </c>
      <c r="J2671" s="1">
        <v>2440.5499317073168</v>
      </c>
      <c r="K2671" s="1">
        <v>20</v>
      </c>
    </row>
    <row r="2672" spans="1:11" x14ac:dyDescent="0.2">
      <c r="A2672" s="1" t="s">
        <v>66</v>
      </c>
      <c r="B2672" s="1" t="s">
        <v>74</v>
      </c>
      <c r="D2672" s="23">
        <v>37046</v>
      </c>
      <c r="E2672" s="1">
        <v>2001</v>
      </c>
      <c r="F2672" s="1">
        <v>2</v>
      </c>
      <c r="G2672" s="1">
        <v>5</v>
      </c>
      <c r="H2672">
        <f t="shared" si="42"/>
        <v>24.004599756097555</v>
      </c>
      <c r="I2672" s="1">
        <v>2.4255099296569824</v>
      </c>
      <c r="J2672" s="1">
        <v>1613.1091036097559</v>
      </c>
      <c r="K2672" s="1">
        <v>13.1</v>
      </c>
    </row>
    <row r="2673" spans="1:11" x14ac:dyDescent="0.2">
      <c r="A2673" s="1" t="s">
        <v>66</v>
      </c>
      <c r="B2673" s="1" t="s">
        <v>74</v>
      </c>
      <c r="D2673" s="23">
        <v>37046</v>
      </c>
      <c r="E2673" s="1">
        <v>2001</v>
      </c>
      <c r="F2673" s="1">
        <v>2</v>
      </c>
      <c r="G2673" s="1">
        <v>6</v>
      </c>
      <c r="H2673">
        <f t="shared" si="42"/>
        <v>27.507254634146342</v>
      </c>
      <c r="I2673" s="1">
        <v>2.187105655670166</v>
      </c>
      <c r="J2673" s="1">
        <v>1848.4875114146344</v>
      </c>
      <c r="K2673" s="1">
        <v>15.2</v>
      </c>
    </row>
    <row r="2674" spans="1:11" x14ac:dyDescent="0.2">
      <c r="A2674" s="1" t="s">
        <v>66</v>
      </c>
      <c r="B2674" s="1" t="s">
        <v>74</v>
      </c>
      <c r="D2674" s="23">
        <v>37046</v>
      </c>
      <c r="E2674" s="1">
        <v>2001</v>
      </c>
      <c r="F2674" s="1">
        <v>2</v>
      </c>
      <c r="G2674" s="1">
        <v>7</v>
      </c>
      <c r="H2674">
        <f t="shared" si="42"/>
        <v>29.882159999999999</v>
      </c>
      <c r="I2674" s="1">
        <v>2.3946702480316162</v>
      </c>
      <c r="J2674" s="1">
        <v>2008.0811520000002</v>
      </c>
      <c r="K2674" s="1">
        <v>16.399999999999999</v>
      </c>
    </row>
    <row r="2675" spans="1:11" x14ac:dyDescent="0.2">
      <c r="A2675" s="1" t="s">
        <v>66</v>
      </c>
      <c r="B2675" s="1" t="s">
        <v>74</v>
      </c>
      <c r="D2675" s="23">
        <v>37046</v>
      </c>
      <c r="E2675" s="1">
        <v>2001</v>
      </c>
      <c r="F2675" s="1">
        <v>2</v>
      </c>
      <c r="G2675" s="1">
        <v>8</v>
      </c>
      <c r="H2675">
        <f t="shared" si="42"/>
        <v>31.375359024390249</v>
      </c>
      <c r="I2675" s="1">
        <v>2.3656113147735596</v>
      </c>
      <c r="J2675" s="1">
        <v>2108.4241264390248</v>
      </c>
      <c r="K2675" s="1">
        <v>17.2</v>
      </c>
    </row>
    <row r="2676" spans="1:11" x14ac:dyDescent="0.2">
      <c r="A2676" s="1" t="s">
        <v>66</v>
      </c>
      <c r="B2676" s="1" t="s">
        <v>74</v>
      </c>
      <c r="D2676" s="23">
        <v>37046</v>
      </c>
      <c r="E2676" s="1">
        <v>2001</v>
      </c>
      <c r="F2676" s="1">
        <v>2</v>
      </c>
      <c r="G2676" s="1">
        <v>9</v>
      </c>
      <c r="H2676">
        <f t="shared" si="42"/>
        <v>30.143697073170735</v>
      </c>
      <c r="I2676" s="1">
        <v>2.4935257434844971</v>
      </c>
      <c r="J2676" s="1">
        <v>2025.6564433170736</v>
      </c>
      <c r="K2676" s="1">
        <v>16.600000000000001</v>
      </c>
    </row>
    <row r="2677" spans="1:11" x14ac:dyDescent="0.2">
      <c r="A2677" s="1" t="s">
        <v>66</v>
      </c>
      <c r="B2677" s="1" t="s">
        <v>74</v>
      </c>
      <c r="D2677" s="23">
        <v>37046</v>
      </c>
      <c r="E2677" s="1">
        <v>2001</v>
      </c>
      <c r="F2677" s="1">
        <v>2</v>
      </c>
      <c r="G2677" s="1">
        <v>10</v>
      </c>
      <c r="H2677">
        <f t="shared" si="42"/>
        <v>33.802530487804887</v>
      </c>
      <c r="I2677" s="1">
        <v>2.1689939498901367</v>
      </c>
      <c r="J2677" s="1">
        <v>2271.5300487804884</v>
      </c>
      <c r="K2677" s="1">
        <v>18.7</v>
      </c>
    </row>
    <row r="2678" spans="1:11" x14ac:dyDescent="0.2">
      <c r="A2678" s="1" t="s">
        <v>66</v>
      </c>
      <c r="B2678" s="1" t="s">
        <v>74</v>
      </c>
      <c r="D2678" s="23">
        <v>37046</v>
      </c>
      <c r="E2678" s="1">
        <v>2001</v>
      </c>
      <c r="F2678" s="1">
        <v>2</v>
      </c>
      <c r="G2678" s="1">
        <v>11</v>
      </c>
      <c r="H2678">
        <f t="shared" si="42"/>
        <v>30.576286829268287</v>
      </c>
      <c r="I2678" s="1">
        <v>2.4144055843353271</v>
      </c>
      <c r="J2678" s="1">
        <v>2054.7264749268293</v>
      </c>
      <c r="K2678" s="1">
        <v>16.8</v>
      </c>
    </row>
    <row r="2679" spans="1:11" x14ac:dyDescent="0.2">
      <c r="A2679" s="1" t="s">
        <v>66</v>
      </c>
      <c r="B2679" s="1" t="s">
        <v>74</v>
      </c>
      <c r="D2679" s="23">
        <v>37046</v>
      </c>
      <c r="E2679" s="1">
        <v>2001</v>
      </c>
      <c r="F2679" s="1">
        <v>2</v>
      </c>
      <c r="G2679" s="1">
        <v>12</v>
      </c>
      <c r="H2679">
        <f t="shared" si="42"/>
        <v>34.887103658536581</v>
      </c>
      <c r="I2679" s="1">
        <v>2.4726243019104004</v>
      </c>
      <c r="J2679" s="1">
        <v>2344.4133658536584</v>
      </c>
      <c r="K2679" s="1">
        <v>19.3</v>
      </c>
    </row>
    <row r="2680" spans="1:11" x14ac:dyDescent="0.2">
      <c r="A2680" s="1" t="s">
        <v>66</v>
      </c>
      <c r="B2680" s="1" t="s">
        <v>74</v>
      </c>
      <c r="D2680" s="23">
        <v>37046</v>
      </c>
      <c r="E2680" s="1">
        <v>2001</v>
      </c>
      <c r="F2680" s="1">
        <v>2</v>
      </c>
      <c r="G2680" s="1">
        <v>13</v>
      </c>
      <c r="H2680">
        <f t="shared" si="42"/>
        <v>36.096660975609758</v>
      </c>
      <c r="I2680" s="1">
        <v>2.4673428535461426</v>
      </c>
      <c r="J2680" s="1">
        <v>2425.6956175609757</v>
      </c>
      <c r="K2680" s="1">
        <v>20.2</v>
      </c>
    </row>
    <row r="2681" spans="1:11" x14ac:dyDescent="0.2">
      <c r="A2681" s="1" t="s">
        <v>66</v>
      </c>
      <c r="B2681" s="1" t="s">
        <v>74</v>
      </c>
      <c r="D2681" s="23">
        <v>37046</v>
      </c>
      <c r="E2681" s="1">
        <v>2001</v>
      </c>
      <c r="F2681" s="1">
        <v>3</v>
      </c>
      <c r="G2681" s="1">
        <v>1</v>
      </c>
      <c r="H2681">
        <f t="shared" si="42"/>
        <v>27.932820487804875</v>
      </c>
      <c r="I2681" s="1">
        <v>2.1511445045471191</v>
      </c>
      <c r="J2681" s="1">
        <v>1877.0855367804879</v>
      </c>
      <c r="K2681" s="1">
        <v>15.4</v>
      </c>
    </row>
    <row r="2682" spans="1:11" x14ac:dyDescent="0.2">
      <c r="A2682" s="1" t="s">
        <v>66</v>
      </c>
      <c r="B2682" s="1" t="s">
        <v>74</v>
      </c>
      <c r="D2682" s="23">
        <v>37046</v>
      </c>
      <c r="E2682" s="1">
        <v>2001</v>
      </c>
      <c r="F2682" s="1">
        <v>3</v>
      </c>
      <c r="G2682" s="1">
        <v>2</v>
      </c>
      <c r="H2682">
        <f t="shared" si="42"/>
        <v>34.022130731707321</v>
      </c>
      <c r="I2682" s="1">
        <v>2.284703254699707</v>
      </c>
      <c r="J2682" s="1">
        <v>2286.2871851707323</v>
      </c>
      <c r="K2682" s="1">
        <v>18.8</v>
      </c>
    </row>
    <row r="2683" spans="1:11" x14ac:dyDescent="0.2">
      <c r="A2683" s="1" t="s">
        <v>66</v>
      </c>
      <c r="B2683" s="1" t="s">
        <v>74</v>
      </c>
      <c r="D2683" s="23">
        <v>37046</v>
      </c>
      <c r="E2683" s="1">
        <v>2001</v>
      </c>
      <c r="F2683" s="1">
        <v>3</v>
      </c>
      <c r="G2683" s="1">
        <v>3</v>
      </c>
      <c r="H2683">
        <f t="shared" si="42"/>
        <v>24.653897560975611</v>
      </c>
      <c r="I2683" s="1">
        <v>2.4888863563537598</v>
      </c>
      <c r="J2683" s="1">
        <v>1656.7419160975612</v>
      </c>
      <c r="K2683" s="1">
        <v>13.5</v>
      </c>
    </row>
    <row r="2684" spans="1:11" x14ac:dyDescent="0.2">
      <c r="A2684" s="1" t="s">
        <v>66</v>
      </c>
      <c r="B2684" s="1" t="s">
        <v>74</v>
      </c>
      <c r="D2684" s="23">
        <v>37046</v>
      </c>
      <c r="E2684" s="1">
        <v>2001</v>
      </c>
      <c r="F2684" s="1">
        <v>3</v>
      </c>
      <c r="G2684" s="1">
        <v>4</v>
      </c>
      <c r="H2684">
        <f t="shared" si="42"/>
        <v>38.722360975609753</v>
      </c>
      <c r="I2684" s="1">
        <v>2.5041861534118652</v>
      </c>
      <c r="J2684" s="1">
        <v>2602.1426575609757</v>
      </c>
      <c r="K2684" s="1">
        <v>21.3</v>
      </c>
    </row>
    <row r="2685" spans="1:11" x14ac:dyDescent="0.2">
      <c r="A2685" s="1" t="s">
        <v>66</v>
      </c>
      <c r="B2685" s="1" t="s">
        <v>74</v>
      </c>
      <c r="D2685" s="23">
        <v>37046</v>
      </c>
      <c r="E2685" s="1">
        <v>2001</v>
      </c>
      <c r="F2685" s="1">
        <v>3</v>
      </c>
      <c r="G2685" s="1">
        <v>5</v>
      </c>
      <c r="H2685">
        <f t="shared" si="42"/>
        <v>32.643173414634148</v>
      </c>
      <c r="I2685" s="1">
        <v>2.5113601684570312</v>
      </c>
      <c r="J2685" s="1">
        <v>2193.6212534634151</v>
      </c>
      <c r="K2685" s="1">
        <v>18.100000000000001</v>
      </c>
    </row>
    <row r="2686" spans="1:11" x14ac:dyDescent="0.2">
      <c r="A2686" s="1" t="s">
        <v>66</v>
      </c>
      <c r="B2686" s="1" t="s">
        <v>74</v>
      </c>
      <c r="D2686" s="23">
        <v>37046</v>
      </c>
      <c r="E2686" s="1">
        <v>2001</v>
      </c>
      <c r="F2686" s="1">
        <v>3</v>
      </c>
      <c r="G2686" s="1">
        <v>6</v>
      </c>
      <c r="H2686">
        <f t="shared" si="42"/>
        <v>30.166628048780478</v>
      </c>
      <c r="I2686" s="1">
        <v>2.3787908554077148</v>
      </c>
      <c r="J2686" s="1">
        <v>2027.1974048780482</v>
      </c>
      <c r="K2686" s="1">
        <v>16.5</v>
      </c>
    </row>
    <row r="2687" spans="1:11" x14ac:dyDescent="0.2">
      <c r="A2687" s="1" t="s">
        <v>66</v>
      </c>
      <c r="B2687" s="1" t="s">
        <v>74</v>
      </c>
      <c r="D2687" s="23">
        <v>37046</v>
      </c>
      <c r="E2687" s="1">
        <v>2001</v>
      </c>
      <c r="F2687" s="1">
        <v>3</v>
      </c>
      <c r="G2687" s="1">
        <v>7</v>
      </c>
      <c r="H2687">
        <f t="shared" si="42"/>
        <v>36.167106585365858</v>
      </c>
      <c r="I2687" s="1">
        <v>2.3689746856689453</v>
      </c>
      <c r="J2687" s="1">
        <v>2430.4295625365858</v>
      </c>
      <c r="K2687" s="1">
        <v>20.100000000000001</v>
      </c>
    </row>
    <row r="2688" spans="1:11" x14ac:dyDescent="0.2">
      <c r="A2688" s="1" t="s">
        <v>66</v>
      </c>
      <c r="B2688" s="1" t="s">
        <v>74</v>
      </c>
      <c r="D2688" s="23">
        <v>37046</v>
      </c>
      <c r="E2688" s="1">
        <v>2001</v>
      </c>
      <c r="F2688" s="1">
        <v>3</v>
      </c>
      <c r="G2688" s="1">
        <v>8</v>
      </c>
      <c r="H2688">
        <f t="shared" si="42"/>
        <v>36.15243902439024</v>
      </c>
      <c r="I2688" s="1">
        <v>2.5188052654266357</v>
      </c>
      <c r="J2688" s="1">
        <v>2429.4439024390244</v>
      </c>
      <c r="K2688" s="1">
        <v>20</v>
      </c>
    </row>
    <row r="2689" spans="1:11" x14ac:dyDescent="0.2">
      <c r="A2689" s="1" t="s">
        <v>66</v>
      </c>
      <c r="B2689" s="1" t="s">
        <v>74</v>
      </c>
      <c r="D2689" s="23">
        <v>37046</v>
      </c>
      <c r="E2689" s="1">
        <v>2001</v>
      </c>
      <c r="F2689" s="1">
        <v>3</v>
      </c>
      <c r="G2689" s="1">
        <v>9</v>
      </c>
      <c r="H2689">
        <f t="shared" si="42"/>
        <v>37.813385365853669</v>
      </c>
      <c r="I2689" s="1">
        <v>2.5000083446502686</v>
      </c>
      <c r="J2689" s="1">
        <v>2541.0594965853666</v>
      </c>
      <c r="K2689" s="1">
        <v>20.8</v>
      </c>
    </row>
    <row r="2690" spans="1:11" x14ac:dyDescent="0.2">
      <c r="A2690" s="1" t="s">
        <v>66</v>
      </c>
      <c r="B2690" s="1" t="s">
        <v>74</v>
      </c>
      <c r="D2690" s="23">
        <v>37046</v>
      </c>
      <c r="E2690" s="1">
        <v>2001</v>
      </c>
      <c r="F2690" s="1">
        <v>3</v>
      </c>
      <c r="G2690" s="1">
        <v>10</v>
      </c>
      <c r="H2690">
        <f t="shared" si="42"/>
        <v>35.308331219512191</v>
      </c>
      <c r="I2690" s="1">
        <v>2.2206566333770752</v>
      </c>
      <c r="J2690" s="1">
        <v>2372.7198579512196</v>
      </c>
      <c r="K2690" s="1">
        <v>19.399999999999999</v>
      </c>
    </row>
    <row r="2691" spans="1:11" x14ac:dyDescent="0.2">
      <c r="A2691" s="1" t="s">
        <v>66</v>
      </c>
      <c r="B2691" s="1" t="s">
        <v>74</v>
      </c>
      <c r="D2691" s="23">
        <v>37046</v>
      </c>
      <c r="E2691" s="1">
        <v>2001</v>
      </c>
      <c r="F2691" s="1">
        <v>3</v>
      </c>
      <c r="G2691" s="1">
        <v>11</v>
      </c>
      <c r="H2691">
        <f t="shared" si="42"/>
        <v>39.813131707317069</v>
      </c>
      <c r="I2691" s="1">
        <v>2.5108160972595215</v>
      </c>
      <c r="J2691" s="1">
        <v>2675.4424507317071</v>
      </c>
      <c r="K2691" s="1">
        <v>22</v>
      </c>
    </row>
    <row r="2692" spans="1:11" x14ac:dyDescent="0.2">
      <c r="A2692" s="1" t="s">
        <v>66</v>
      </c>
      <c r="B2692" s="1" t="s">
        <v>74</v>
      </c>
      <c r="D2692" s="23">
        <v>37046</v>
      </c>
      <c r="E2692" s="1">
        <v>2001</v>
      </c>
      <c r="F2692" s="1">
        <v>3</v>
      </c>
      <c r="G2692" s="1">
        <v>12</v>
      </c>
      <c r="H2692">
        <f t="shared" ref="H2692:H2756" si="43">J2692/1.12/60</f>
        <v>41.039009268292681</v>
      </c>
      <c r="I2692" s="1">
        <v>2.4925808906555176</v>
      </c>
      <c r="J2692" s="1">
        <v>2757.8214228292682</v>
      </c>
      <c r="K2692" s="1">
        <v>22.6</v>
      </c>
    </row>
    <row r="2693" spans="1:11" x14ac:dyDescent="0.2">
      <c r="A2693" s="1" t="s">
        <v>66</v>
      </c>
      <c r="B2693" s="1" t="s">
        <v>74</v>
      </c>
      <c r="D2693" s="23">
        <v>37046</v>
      </c>
      <c r="E2693" s="1">
        <v>2001</v>
      </c>
      <c r="F2693" s="1">
        <v>3</v>
      </c>
      <c r="G2693" s="1">
        <v>13</v>
      </c>
      <c r="H2693">
        <f t="shared" si="43"/>
        <v>32.47026146341463</v>
      </c>
      <c r="I2693" s="1">
        <v>2.5056374073028564</v>
      </c>
      <c r="J2693" s="1">
        <v>2182.0015703414633</v>
      </c>
      <c r="K2693" s="1">
        <v>17.7</v>
      </c>
    </row>
    <row r="2694" spans="1:11" x14ac:dyDescent="0.2">
      <c r="A2694" s="1" t="s">
        <v>66</v>
      </c>
      <c r="B2694" s="1" t="s">
        <v>74</v>
      </c>
      <c r="D2694" s="23">
        <v>37046</v>
      </c>
      <c r="E2694" s="1">
        <v>2001</v>
      </c>
      <c r="F2694" s="1">
        <v>4</v>
      </c>
      <c r="G2694" s="1">
        <v>1</v>
      </c>
      <c r="H2694">
        <f t="shared" si="43"/>
        <v>29.996195121951214</v>
      </c>
      <c r="I2694" s="1">
        <v>1.787692666053772</v>
      </c>
      <c r="J2694" s="1">
        <v>2015.7443121951219</v>
      </c>
      <c r="K2694" s="1">
        <v>16.5</v>
      </c>
    </row>
    <row r="2695" spans="1:11" x14ac:dyDescent="0.2">
      <c r="A2695" s="1" t="s">
        <v>66</v>
      </c>
      <c r="B2695" s="1" t="s">
        <v>74</v>
      </c>
      <c r="D2695" s="23">
        <v>37046</v>
      </c>
      <c r="E2695" s="1">
        <v>2001</v>
      </c>
      <c r="F2695" s="1">
        <v>4</v>
      </c>
      <c r="G2695" s="1">
        <v>2</v>
      </c>
      <c r="H2695">
        <f t="shared" si="43"/>
        <v>31.010529268292682</v>
      </c>
      <c r="I2695" s="1">
        <v>2.2615652084350586</v>
      </c>
      <c r="J2695" s="1">
        <v>2083.9075668292685</v>
      </c>
      <c r="K2695" s="1">
        <v>17</v>
      </c>
    </row>
    <row r="2696" spans="1:11" x14ac:dyDescent="0.2">
      <c r="A2696" s="1" t="s">
        <v>66</v>
      </c>
      <c r="B2696" s="1" t="s">
        <v>74</v>
      </c>
      <c r="D2696" s="23">
        <v>37046</v>
      </c>
      <c r="E2696" s="1">
        <v>2001</v>
      </c>
      <c r="F2696" s="1">
        <v>4</v>
      </c>
      <c r="G2696" s="1">
        <v>3</v>
      </c>
      <c r="H2696">
        <f t="shared" si="43"/>
        <v>36.959774634146335</v>
      </c>
      <c r="I2696" s="1">
        <v>2.4452345371246338</v>
      </c>
      <c r="J2696" s="1">
        <v>2483.6968554146338</v>
      </c>
      <c r="K2696" s="1">
        <v>20.399999999999999</v>
      </c>
    </row>
    <row r="2697" spans="1:11" x14ac:dyDescent="0.2">
      <c r="A2697" s="1" t="s">
        <v>66</v>
      </c>
      <c r="B2697" s="1" t="s">
        <v>74</v>
      </c>
      <c r="D2697" s="23">
        <v>37046</v>
      </c>
      <c r="E2697" s="1">
        <v>2001</v>
      </c>
      <c r="F2697" s="1">
        <v>4</v>
      </c>
      <c r="G2697" s="1">
        <v>4</v>
      </c>
      <c r="H2697">
        <f t="shared" si="43"/>
        <v>31.775514878048778</v>
      </c>
      <c r="I2697" s="1">
        <v>2.9478633403778076</v>
      </c>
      <c r="J2697" s="1">
        <v>2135.3145998048781</v>
      </c>
      <c r="K2697" s="1">
        <v>17.7</v>
      </c>
    </row>
    <row r="2698" spans="1:11" x14ac:dyDescent="0.2">
      <c r="A2698" s="1" t="s">
        <v>66</v>
      </c>
      <c r="B2698" s="1" t="s">
        <v>74</v>
      </c>
      <c r="D2698" s="23">
        <v>37046</v>
      </c>
      <c r="E2698" s="1">
        <v>2001</v>
      </c>
      <c r="F2698" s="1">
        <v>4</v>
      </c>
      <c r="G2698" s="1">
        <v>5</v>
      </c>
      <c r="H2698">
        <f t="shared" si="43"/>
        <v>27.35748024390244</v>
      </c>
      <c r="I2698" s="1">
        <v>2.5769894123077393</v>
      </c>
      <c r="J2698" s="1">
        <v>1838.4226723902441</v>
      </c>
      <c r="K2698" s="1">
        <v>15.1</v>
      </c>
    </row>
    <row r="2699" spans="1:11" x14ac:dyDescent="0.2">
      <c r="A2699" s="1" t="s">
        <v>66</v>
      </c>
      <c r="B2699" s="1" t="s">
        <v>74</v>
      </c>
      <c r="D2699" s="23">
        <v>37046</v>
      </c>
      <c r="E2699" s="1">
        <v>2001</v>
      </c>
      <c r="F2699" s="1">
        <v>4</v>
      </c>
      <c r="G2699" s="1">
        <v>6</v>
      </c>
      <c r="H2699">
        <f t="shared" si="43"/>
        <v>27.607035365853662</v>
      </c>
      <c r="I2699" s="1">
        <v>2.4389724731445312</v>
      </c>
      <c r="J2699" s="1">
        <v>1855.1927765853661</v>
      </c>
      <c r="K2699" s="1">
        <v>15.1</v>
      </c>
    </row>
    <row r="2700" spans="1:11" x14ac:dyDescent="0.2">
      <c r="A2700" s="1" t="s">
        <v>66</v>
      </c>
      <c r="B2700" s="1" t="s">
        <v>74</v>
      </c>
      <c r="D2700" s="23">
        <v>37046</v>
      </c>
      <c r="E2700" s="1">
        <v>2001</v>
      </c>
      <c r="F2700" s="1">
        <v>4</v>
      </c>
      <c r="G2700" s="1">
        <v>7</v>
      </c>
      <c r="H2700">
        <f t="shared" si="43"/>
        <v>35.340971707317067</v>
      </c>
      <c r="I2700" s="1">
        <v>2.5124139785766602</v>
      </c>
      <c r="J2700" s="1">
        <v>2374.9132987317071</v>
      </c>
      <c r="K2700" s="1">
        <v>19.8</v>
      </c>
    </row>
    <row r="2701" spans="1:11" x14ac:dyDescent="0.2">
      <c r="A2701" s="1" t="s">
        <v>66</v>
      </c>
      <c r="B2701" s="1" t="s">
        <v>74</v>
      </c>
      <c r="D2701" s="23">
        <v>37046</v>
      </c>
      <c r="E2701" s="1">
        <v>2001</v>
      </c>
      <c r="F2701" s="1">
        <v>4</v>
      </c>
      <c r="G2701" s="1">
        <v>8</v>
      </c>
      <c r="H2701">
        <f t="shared" si="43"/>
        <v>29.618143902439023</v>
      </c>
      <c r="I2701" s="1">
        <v>2.7504386901855469</v>
      </c>
      <c r="J2701" s="1">
        <v>1990.3392702439025</v>
      </c>
      <c r="K2701" s="1">
        <v>16.2</v>
      </c>
    </row>
    <row r="2702" spans="1:11" x14ac:dyDescent="0.2">
      <c r="A2702" s="1" t="s">
        <v>66</v>
      </c>
      <c r="B2702" s="1" t="s">
        <v>74</v>
      </c>
      <c r="D2702" s="23">
        <v>37046</v>
      </c>
      <c r="E2702" s="1">
        <v>2001</v>
      </c>
      <c r="F2702" s="1">
        <v>4</v>
      </c>
      <c r="G2702" s="1">
        <v>9</v>
      </c>
      <c r="H2702">
        <f t="shared" si="43"/>
        <v>31.814146341463413</v>
      </c>
      <c r="I2702" s="1" t="s">
        <v>68</v>
      </c>
      <c r="J2702" s="1">
        <v>2137.9106341463416</v>
      </c>
      <c r="K2702" s="1">
        <v>17.5</v>
      </c>
    </row>
    <row r="2703" spans="1:11" x14ac:dyDescent="0.2">
      <c r="A2703" s="1" t="s">
        <v>66</v>
      </c>
      <c r="B2703" s="1" t="s">
        <v>74</v>
      </c>
      <c r="D2703" s="23">
        <v>37046</v>
      </c>
      <c r="E2703" s="1">
        <v>2001</v>
      </c>
      <c r="F2703" s="1">
        <v>4</v>
      </c>
      <c r="G2703" s="1">
        <v>10</v>
      </c>
      <c r="H2703">
        <f t="shared" si="43"/>
        <v>32.685936585365852</v>
      </c>
      <c r="I2703" s="1">
        <v>2.4713699817657471</v>
      </c>
      <c r="J2703" s="1">
        <v>2196.4949385365853</v>
      </c>
      <c r="K2703" s="1">
        <v>18</v>
      </c>
    </row>
    <row r="2704" spans="1:11" x14ac:dyDescent="0.2">
      <c r="A2704" s="1" t="s">
        <v>66</v>
      </c>
      <c r="B2704" s="1" t="s">
        <v>74</v>
      </c>
      <c r="D2704" s="23">
        <v>37046</v>
      </c>
      <c r="E2704" s="1">
        <v>2001</v>
      </c>
      <c r="F2704" s="1">
        <v>4</v>
      </c>
      <c r="G2704" s="1">
        <v>11</v>
      </c>
      <c r="H2704">
        <f t="shared" si="43"/>
        <v>35.895033658536583</v>
      </c>
      <c r="I2704" s="1">
        <v>2.8065404891967773</v>
      </c>
      <c r="J2704" s="1">
        <v>2412.1462618536584</v>
      </c>
      <c r="K2704" s="1">
        <v>19.7</v>
      </c>
    </row>
    <row r="2705" spans="1:11" x14ac:dyDescent="0.2">
      <c r="A2705" s="1" t="s">
        <v>66</v>
      </c>
      <c r="B2705" s="1" t="s">
        <v>74</v>
      </c>
      <c r="D2705" s="23">
        <v>37046</v>
      </c>
      <c r="E2705" s="1">
        <v>2001</v>
      </c>
      <c r="F2705" s="1">
        <v>4</v>
      </c>
      <c r="G2705" s="1">
        <v>12</v>
      </c>
      <c r="H2705">
        <f t="shared" si="43"/>
        <v>35.307918048780486</v>
      </c>
      <c r="I2705" s="1">
        <v>2.3397669792175293</v>
      </c>
      <c r="J2705" s="1">
        <v>2372.6920928780487</v>
      </c>
      <c r="K2705" s="1">
        <v>19.600000000000001</v>
      </c>
    </row>
    <row r="2706" spans="1:11" x14ac:dyDescent="0.2">
      <c r="A2706" s="1" t="s">
        <v>66</v>
      </c>
      <c r="B2706" s="1" t="s">
        <v>74</v>
      </c>
      <c r="D2706" s="23">
        <v>37046</v>
      </c>
      <c r="E2706" s="1">
        <v>2001</v>
      </c>
      <c r="F2706" s="1">
        <v>4</v>
      </c>
      <c r="G2706" s="1">
        <v>13</v>
      </c>
      <c r="H2706">
        <f t="shared" si="43"/>
        <v>37.170491707317062</v>
      </c>
      <c r="I2706" s="1">
        <v>2.8338556289672852</v>
      </c>
      <c r="J2706" s="1">
        <v>2497.8570427317068</v>
      </c>
      <c r="K2706" s="1">
        <v>20.399999999999999</v>
      </c>
    </row>
    <row r="2707" spans="1:11" x14ac:dyDescent="0.2">
      <c r="A2707" s="1" t="s">
        <v>66</v>
      </c>
      <c r="B2707" s="1" t="s">
        <v>74</v>
      </c>
      <c r="D2707" s="23">
        <v>37046</v>
      </c>
      <c r="E2707" s="1">
        <v>2001</v>
      </c>
      <c r="F2707" s="1">
        <v>5</v>
      </c>
      <c r="G2707" s="1">
        <v>1</v>
      </c>
      <c r="H2707">
        <f t="shared" si="43"/>
        <v>26.783379512195118</v>
      </c>
      <c r="I2707" s="1">
        <v>2.2908079624176025</v>
      </c>
      <c r="J2707" s="1">
        <v>1799.8431032195122</v>
      </c>
      <c r="K2707" s="1">
        <v>14.8</v>
      </c>
    </row>
    <row r="2708" spans="1:11" x14ac:dyDescent="0.2">
      <c r="A2708" s="1" t="s">
        <v>66</v>
      </c>
      <c r="B2708" s="1" t="s">
        <v>74</v>
      </c>
      <c r="D2708" s="23">
        <v>37046</v>
      </c>
      <c r="E2708" s="1">
        <v>2001</v>
      </c>
      <c r="F2708" s="1">
        <v>5</v>
      </c>
      <c r="G2708" s="1">
        <v>2</v>
      </c>
      <c r="H2708">
        <f t="shared" si="43"/>
        <v>26.330337804878049</v>
      </c>
      <c r="I2708" s="1">
        <v>2.5430610179901123</v>
      </c>
      <c r="J2708" s="1">
        <v>1769.3987004878049</v>
      </c>
      <c r="K2708" s="1">
        <v>14.5</v>
      </c>
    </row>
    <row r="2709" spans="1:11" x14ac:dyDescent="0.2">
      <c r="A2709" s="1" t="s">
        <v>66</v>
      </c>
      <c r="B2709" s="1" t="s">
        <v>74</v>
      </c>
      <c r="D2709" s="23">
        <v>37046</v>
      </c>
      <c r="E2709" s="1">
        <v>2001</v>
      </c>
      <c r="F2709" s="1">
        <v>5</v>
      </c>
      <c r="G2709" s="1">
        <v>3</v>
      </c>
      <c r="H2709">
        <f t="shared" si="43"/>
        <v>23.035507804878041</v>
      </c>
      <c r="I2709" s="1">
        <v>2.4380350112915039</v>
      </c>
      <c r="J2709" s="1">
        <v>1547.9861244878045</v>
      </c>
      <c r="K2709" s="1">
        <v>12.7</v>
      </c>
    </row>
    <row r="2710" spans="1:11" x14ac:dyDescent="0.2">
      <c r="A2710" s="1" t="s">
        <v>66</v>
      </c>
      <c r="B2710" s="1" t="s">
        <v>74</v>
      </c>
      <c r="D2710" s="23">
        <v>37046</v>
      </c>
      <c r="E2710" s="1">
        <v>2001</v>
      </c>
      <c r="F2710" s="1">
        <v>5</v>
      </c>
      <c r="G2710" s="1">
        <v>4</v>
      </c>
      <c r="H2710">
        <f t="shared" si="43"/>
        <v>32.214302195121945</v>
      </c>
      <c r="I2710" s="1">
        <v>2.6109509468078613</v>
      </c>
      <c r="J2710" s="1">
        <v>2164.8011075121949</v>
      </c>
      <c r="K2710" s="1">
        <v>17.7</v>
      </c>
    </row>
    <row r="2711" spans="1:11" x14ac:dyDescent="0.2">
      <c r="A2711" s="1" t="s">
        <v>66</v>
      </c>
      <c r="B2711" s="1" t="s">
        <v>74</v>
      </c>
      <c r="D2711" s="23">
        <v>37046</v>
      </c>
      <c r="E2711" s="1">
        <v>2001</v>
      </c>
      <c r="F2711" s="1">
        <v>5</v>
      </c>
      <c r="G2711" s="1">
        <v>5</v>
      </c>
      <c r="H2711">
        <f t="shared" si="43"/>
        <v>32.356432926829264</v>
      </c>
      <c r="I2711" s="1">
        <v>2.8682360649108887</v>
      </c>
      <c r="J2711" s="1">
        <v>2174.3522926829269</v>
      </c>
      <c r="K2711" s="1">
        <v>17.899999999999999</v>
      </c>
    </row>
    <row r="2712" spans="1:11" x14ac:dyDescent="0.2">
      <c r="A2712" s="1" t="s">
        <v>66</v>
      </c>
      <c r="B2712" s="1" t="s">
        <v>74</v>
      </c>
      <c r="D2712" s="23">
        <v>37046</v>
      </c>
      <c r="E2712" s="1">
        <v>2001</v>
      </c>
      <c r="F2712" s="1">
        <v>5</v>
      </c>
      <c r="G2712" s="1">
        <v>6</v>
      </c>
      <c r="H2712">
        <f t="shared" si="43"/>
        <v>29.120273170731707</v>
      </c>
      <c r="I2712" s="1">
        <v>2.5733144283294678</v>
      </c>
      <c r="J2712" s="1">
        <v>1956.8823570731709</v>
      </c>
      <c r="K2712" s="1">
        <v>16</v>
      </c>
    </row>
    <row r="2713" spans="1:11" x14ac:dyDescent="0.2">
      <c r="A2713" s="1" t="s">
        <v>66</v>
      </c>
      <c r="B2713" s="1" t="s">
        <v>74</v>
      </c>
      <c r="D2713" s="23">
        <v>37046</v>
      </c>
      <c r="E2713" s="1">
        <v>2001</v>
      </c>
      <c r="F2713" s="1">
        <v>5</v>
      </c>
      <c r="G2713" s="1">
        <v>7</v>
      </c>
      <c r="H2713">
        <f t="shared" si="43"/>
        <v>33.336267317073165</v>
      </c>
      <c r="I2713" s="1">
        <v>2.5865094661712646</v>
      </c>
      <c r="J2713" s="1">
        <v>2240.197163707317</v>
      </c>
      <c r="K2713" s="1">
        <v>18.399999999999999</v>
      </c>
    </row>
    <row r="2714" spans="1:11" x14ac:dyDescent="0.2">
      <c r="A2714" s="1" t="s">
        <v>66</v>
      </c>
      <c r="B2714" s="1" t="s">
        <v>74</v>
      </c>
      <c r="D2714" s="23">
        <v>37046</v>
      </c>
      <c r="E2714" s="1">
        <v>2001</v>
      </c>
      <c r="F2714" s="1">
        <v>5</v>
      </c>
      <c r="G2714" s="1">
        <v>8</v>
      </c>
      <c r="H2714">
        <f t="shared" si="43"/>
        <v>28.432757073170723</v>
      </c>
      <c r="I2714" s="1">
        <v>2.3524739742279053</v>
      </c>
      <c r="J2714" s="1">
        <v>1910.681275317073</v>
      </c>
      <c r="K2714" s="1">
        <v>18.399999999999999</v>
      </c>
    </row>
    <row r="2715" spans="1:11" x14ac:dyDescent="0.2">
      <c r="A2715" s="1" t="s">
        <v>66</v>
      </c>
      <c r="B2715" s="1" t="s">
        <v>74</v>
      </c>
      <c r="D2715" s="23">
        <v>37046</v>
      </c>
      <c r="E2715" s="1">
        <v>2001</v>
      </c>
      <c r="F2715" s="1">
        <v>5</v>
      </c>
      <c r="G2715" s="1">
        <v>9</v>
      </c>
      <c r="H2715">
        <f t="shared" si="43"/>
        <v>25.77875487804878</v>
      </c>
      <c r="I2715" s="1">
        <v>3.0229237079620361</v>
      </c>
      <c r="J2715" s="1">
        <v>1732.3323278048781</v>
      </c>
      <c r="K2715" s="1">
        <v>14.1</v>
      </c>
    </row>
    <row r="2716" spans="1:11" x14ac:dyDescent="0.2">
      <c r="A2716" s="1" t="s">
        <v>66</v>
      </c>
      <c r="B2716" s="1" t="s">
        <v>74</v>
      </c>
      <c r="D2716" s="23">
        <v>37046</v>
      </c>
      <c r="E2716" s="1">
        <v>2001</v>
      </c>
      <c r="F2716" s="1">
        <v>5</v>
      </c>
      <c r="G2716" s="1">
        <v>10</v>
      </c>
      <c r="H2716">
        <f t="shared" si="43"/>
        <v>29.10250682926829</v>
      </c>
      <c r="I2716" s="1">
        <v>2.6453301906585693</v>
      </c>
      <c r="J2716" s="1">
        <v>1955.6884589268293</v>
      </c>
      <c r="K2716" s="1">
        <v>15.9</v>
      </c>
    </row>
    <row r="2717" spans="1:11" x14ac:dyDescent="0.2">
      <c r="A2717" s="1" t="s">
        <v>66</v>
      </c>
      <c r="B2717" s="1" t="s">
        <v>74</v>
      </c>
      <c r="D2717" s="23">
        <v>37046</v>
      </c>
      <c r="E2717" s="1">
        <v>2001</v>
      </c>
      <c r="F2717" s="1">
        <v>5</v>
      </c>
      <c r="G2717" s="1">
        <v>11</v>
      </c>
      <c r="H2717">
        <f t="shared" si="43"/>
        <v>28.166675121951211</v>
      </c>
      <c r="I2717" s="1">
        <v>2.4299101829528809</v>
      </c>
      <c r="J2717" s="1">
        <v>1892.8005681951217</v>
      </c>
      <c r="K2717" s="1">
        <v>15.6</v>
      </c>
    </row>
    <row r="2718" spans="1:11" x14ac:dyDescent="0.2">
      <c r="A2718" s="1" t="s">
        <v>66</v>
      </c>
      <c r="B2718" s="1" t="s">
        <v>74</v>
      </c>
      <c r="D2718" s="23">
        <v>37046</v>
      </c>
      <c r="E2718" s="1">
        <v>2001</v>
      </c>
      <c r="F2718" s="1">
        <v>5</v>
      </c>
      <c r="G2718" s="1">
        <v>12</v>
      </c>
      <c r="H2718">
        <f t="shared" si="43"/>
        <v>27.302941707317075</v>
      </c>
      <c r="I2718" s="1">
        <v>2.7965710163116455</v>
      </c>
      <c r="J2718" s="1">
        <v>1834.7576827317075</v>
      </c>
      <c r="K2718" s="1">
        <v>14.9</v>
      </c>
    </row>
    <row r="2719" spans="1:11" x14ac:dyDescent="0.2">
      <c r="A2719" s="1" t="s">
        <v>66</v>
      </c>
      <c r="B2719" s="1" t="s">
        <v>74</v>
      </c>
      <c r="D2719" s="23">
        <v>37046</v>
      </c>
      <c r="E2719" s="1">
        <v>2001</v>
      </c>
      <c r="F2719" s="1">
        <v>5</v>
      </c>
      <c r="G2719" s="1">
        <v>13</v>
      </c>
      <c r="H2719">
        <f t="shared" si="43"/>
        <v>28.756682926829264</v>
      </c>
      <c r="I2719" s="1">
        <v>2.6826367378234863</v>
      </c>
      <c r="J2719" s="1">
        <v>1932.4490926829267</v>
      </c>
      <c r="K2719" s="1">
        <v>16</v>
      </c>
    </row>
    <row r="2720" spans="1:11" x14ac:dyDescent="0.2">
      <c r="A2720" s="1" t="s">
        <v>66</v>
      </c>
      <c r="B2720" s="1" t="s">
        <v>74</v>
      </c>
      <c r="D2720" s="23">
        <v>37046</v>
      </c>
      <c r="E2720" s="1">
        <v>2001</v>
      </c>
      <c r="F2720" s="1">
        <v>6</v>
      </c>
      <c r="G2720" s="1">
        <v>1</v>
      </c>
      <c r="H2720">
        <f t="shared" si="43"/>
        <v>17.412667317073169</v>
      </c>
      <c r="I2720" s="1">
        <v>2.1653385162353516</v>
      </c>
      <c r="J2720" s="1">
        <v>1170.131243707317</v>
      </c>
      <c r="K2720" s="1">
        <v>9.6</v>
      </c>
    </row>
    <row r="2721" spans="1:11" x14ac:dyDescent="0.2">
      <c r="A2721" s="1" t="s">
        <v>66</v>
      </c>
      <c r="B2721" s="1" t="s">
        <v>74</v>
      </c>
      <c r="D2721" s="23">
        <v>37046</v>
      </c>
      <c r="E2721" s="1">
        <v>2001</v>
      </c>
      <c r="F2721" s="1">
        <v>6</v>
      </c>
      <c r="G2721" s="1">
        <v>2</v>
      </c>
      <c r="H2721">
        <f t="shared" si="43"/>
        <v>28.988058536585367</v>
      </c>
      <c r="I2721" s="1">
        <v>2.5407106876373291</v>
      </c>
      <c r="J2721" s="1">
        <v>1947.9975336585369</v>
      </c>
      <c r="K2721" s="1">
        <v>16</v>
      </c>
    </row>
    <row r="2722" spans="1:11" x14ac:dyDescent="0.2">
      <c r="A2722" s="1" t="s">
        <v>66</v>
      </c>
      <c r="B2722" s="1" t="s">
        <v>74</v>
      </c>
      <c r="D2722" s="23">
        <v>37046</v>
      </c>
      <c r="E2722" s="1">
        <v>2001</v>
      </c>
      <c r="F2722" s="1">
        <v>6</v>
      </c>
      <c r="G2722" s="1">
        <v>3</v>
      </c>
      <c r="H2722">
        <f t="shared" si="43"/>
        <v>20.818846829268292</v>
      </c>
      <c r="I2722" s="1">
        <v>2.8729641437530518</v>
      </c>
      <c r="J2722" s="1">
        <v>1399.0265069268294</v>
      </c>
      <c r="K2722" s="1">
        <v>11.4</v>
      </c>
    </row>
    <row r="2723" spans="1:11" x14ac:dyDescent="0.2">
      <c r="A2723" s="1" t="s">
        <v>66</v>
      </c>
      <c r="B2723" s="1" t="s">
        <v>74</v>
      </c>
      <c r="D2723" s="23">
        <v>37046</v>
      </c>
      <c r="E2723" s="1">
        <v>2001</v>
      </c>
      <c r="F2723" s="1">
        <v>6</v>
      </c>
      <c r="G2723" s="1">
        <v>4</v>
      </c>
      <c r="H2723">
        <f t="shared" si="43"/>
        <v>26.754250975609754</v>
      </c>
      <c r="I2723" s="1">
        <v>2.5182950496673584</v>
      </c>
      <c r="J2723" s="1">
        <v>1797.8856655609757</v>
      </c>
      <c r="K2723" s="1">
        <v>14.7</v>
      </c>
    </row>
    <row r="2724" spans="1:11" x14ac:dyDescent="0.2">
      <c r="A2724" s="1" t="s">
        <v>66</v>
      </c>
      <c r="B2724" s="1" t="s">
        <v>74</v>
      </c>
      <c r="D2724" s="23">
        <v>37046</v>
      </c>
      <c r="E2724" s="1">
        <v>2001</v>
      </c>
      <c r="F2724" s="1">
        <v>6</v>
      </c>
      <c r="G2724" s="1">
        <v>5</v>
      </c>
      <c r="H2724">
        <f t="shared" si="43"/>
        <v>23.426780487804873</v>
      </c>
      <c r="I2724" s="1">
        <v>2.8760251998901367</v>
      </c>
      <c r="J2724" s="1">
        <v>1574.2796487804876</v>
      </c>
      <c r="K2724" s="1">
        <v>12.6</v>
      </c>
    </row>
    <row r="2725" spans="1:11" x14ac:dyDescent="0.2">
      <c r="A2725" s="1" t="s">
        <v>66</v>
      </c>
      <c r="B2725" s="1" t="s">
        <v>74</v>
      </c>
      <c r="D2725" s="23">
        <v>37046</v>
      </c>
      <c r="E2725" s="1">
        <v>2001</v>
      </c>
      <c r="F2725" s="1">
        <v>6</v>
      </c>
      <c r="G2725" s="1">
        <v>6</v>
      </c>
      <c r="H2725">
        <f t="shared" si="43"/>
        <v>29.531584634146341</v>
      </c>
      <c r="I2725" s="1">
        <v>2.7097463607788086</v>
      </c>
      <c r="J2725" s="1">
        <v>1984.5224874146345</v>
      </c>
      <c r="K2725" s="1">
        <v>16.3</v>
      </c>
    </row>
    <row r="2726" spans="1:11" x14ac:dyDescent="0.2">
      <c r="A2726" s="1" t="s">
        <v>66</v>
      </c>
      <c r="B2726" s="1" t="s">
        <v>74</v>
      </c>
      <c r="D2726" s="23">
        <v>37046</v>
      </c>
      <c r="E2726" s="1">
        <v>2001</v>
      </c>
      <c r="F2726" s="1">
        <v>6</v>
      </c>
      <c r="G2726" s="1">
        <v>7</v>
      </c>
      <c r="H2726">
        <f t="shared" si="43"/>
        <v>28.327811707317071</v>
      </c>
      <c r="I2726" s="1">
        <v>2.4870362281799316</v>
      </c>
      <c r="J2726" s="1">
        <v>1903.6289467317072</v>
      </c>
      <c r="K2726" s="1">
        <v>15.6</v>
      </c>
    </row>
    <row r="2727" spans="1:11" x14ac:dyDescent="0.2">
      <c r="A2727" s="1" t="s">
        <v>66</v>
      </c>
      <c r="B2727" s="1" t="s">
        <v>74</v>
      </c>
      <c r="D2727" s="23">
        <v>37046</v>
      </c>
      <c r="E2727" s="1">
        <v>2001</v>
      </c>
      <c r="F2727" s="1">
        <v>6</v>
      </c>
      <c r="G2727" s="1">
        <v>8</v>
      </c>
      <c r="H2727">
        <f t="shared" si="43"/>
        <v>29.3516487804878</v>
      </c>
      <c r="I2727" s="1">
        <v>2.7909560203552246</v>
      </c>
      <c r="J2727" s="1">
        <v>1972.4307980487804</v>
      </c>
      <c r="K2727" s="1">
        <v>16</v>
      </c>
    </row>
    <row r="2728" spans="1:11" x14ac:dyDescent="0.2">
      <c r="A2728" s="1" t="s">
        <v>66</v>
      </c>
      <c r="B2728" s="1" t="s">
        <v>74</v>
      </c>
      <c r="D2728" s="23">
        <v>37046</v>
      </c>
      <c r="E2728" s="1">
        <v>2001</v>
      </c>
      <c r="F2728" s="1">
        <v>6</v>
      </c>
      <c r="G2728" s="1">
        <v>9</v>
      </c>
      <c r="H2728">
        <f t="shared" si="43"/>
        <v>22.828096097560977</v>
      </c>
      <c r="I2728" s="1">
        <v>2.9226641654968262</v>
      </c>
      <c r="J2728" s="1">
        <v>1534.0480577560977</v>
      </c>
      <c r="K2728" s="1">
        <v>12.6</v>
      </c>
    </row>
    <row r="2729" spans="1:11" x14ac:dyDescent="0.2">
      <c r="A2729" s="1" t="s">
        <v>66</v>
      </c>
      <c r="B2729" s="1" t="s">
        <v>74</v>
      </c>
      <c r="D2729" s="23">
        <v>37046</v>
      </c>
      <c r="E2729" s="1">
        <v>2001</v>
      </c>
      <c r="F2729" s="1">
        <v>6</v>
      </c>
      <c r="G2729" s="1">
        <v>10</v>
      </c>
      <c r="H2729">
        <f t="shared" si="43"/>
        <v>23.375134146341459</v>
      </c>
      <c r="I2729" s="1">
        <v>2.5697476863861084</v>
      </c>
      <c r="J2729" s="1">
        <v>1570.8090146341463</v>
      </c>
      <c r="K2729" s="1">
        <v>14.6</v>
      </c>
    </row>
    <row r="2730" spans="1:11" x14ac:dyDescent="0.2">
      <c r="A2730" s="1" t="s">
        <v>66</v>
      </c>
      <c r="B2730" s="1" t="s">
        <v>74</v>
      </c>
      <c r="D2730" s="23">
        <v>37046</v>
      </c>
      <c r="E2730" s="1">
        <v>2001</v>
      </c>
      <c r="F2730" s="1">
        <v>6</v>
      </c>
      <c r="G2730" s="1">
        <v>11</v>
      </c>
      <c r="H2730">
        <f t="shared" si="43"/>
        <v>29.252487804878047</v>
      </c>
      <c r="I2730" s="1">
        <v>2.3628435134887695</v>
      </c>
      <c r="J2730" s="1">
        <v>1965.7671804878048</v>
      </c>
      <c r="K2730" s="1">
        <v>16</v>
      </c>
    </row>
    <row r="2731" spans="1:11" x14ac:dyDescent="0.2">
      <c r="A2731" s="1" t="s">
        <v>66</v>
      </c>
      <c r="B2731" s="1" t="s">
        <v>74</v>
      </c>
      <c r="D2731" s="23">
        <v>37046</v>
      </c>
      <c r="E2731" s="1">
        <v>2001</v>
      </c>
      <c r="F2731" s="1">
        <v>6</v>
      </c>
      <c r="G2731" s="1">
        <v>12</v>
      </c>
      <c r="H2731">
        <f t="shared" si="43"/>
        <v>28.872577317073173</v>
      </c>
      <c r="I2731" s="1">
        <v>2.4558446407318115</v>
      </c>
      <c r="J2731" s="1">
        <v>1940.2371957073174</v>
      </c>
      <c r="K2731" s="1">
        <v>15.9</v>
      </c>
    </row>
    <row r="2732" spans="1:11" x14ac:dyDescent="0.2">
      <c r="A2732" s="1" t="s">
        <v>66</v>
      </c>
      <c r="B2732" s="1" t="s">
        <v>74</v>
      </c>
      <c r="D2732" s="23">
        <v>37046</v>
      </c>
      <c r="E2732" s="1">
        <v>2001</v>
      </c>
      <c r="F2732" s="1">
        <v>6</v>
      </c>
      <c r="G2732" s="1">
        <v>13</v>
      </c>
      <c r="H2732">
        <f t="shared" si="43"/>
        <v>28.560426829268291</v>
      </c>
      <c r="I2732" s="1">
        <v>2.9453716278076172</v>
      </c>
      <c r="J2732" s="1">
        <v>1919.2606829268293</v>
      </c>
      <c r="K2732" s="1">
        <v>15.8</v>
      </c>
    </row>
    <row r="2733" spans="1:11" s="9" customFormat="1" x14ac:dyDescent="0.2">
      <c r="A2733" s="1"/>
      <c r="B2733" s="1"/>
      <c r="C2733" s="1"/>
      <c r="D2733" s="1"/>
      <c r="E2733" s="29" t="s">
        <v>91</v>
      </c>
    </row>
    <row r="2734" spans="1:11" x14ac:dyDescent="0.2">
      <c r="A2734" s="1" t="s">
        <v>66</v>
      </c>
      <c r="B2734" s="1" t="s">
        <v>74</v>
      </c>
      <c r="E2734" s="1">
        <v>2002</v>
      </c>
      <c r="F2734" s="1">
        <v>1</v>
      </c>
      <c r="G2734" s="1">
        <v>1</v>
      </c>
      <c r="H2734">
        <f t="shared" si="43"/>
        <v>32.842115121951217</v>
      </c>
      <c r="I2734" s="8">
        <v>1.9047460556030273</v>
      </c>
      <c r="J2734" s="7">
        <v>2206.990136195122</v>
      </c>
      <c r="K2734" s="1" t="s">
        <v>68</v>
      </c>
    </row>
    <row r="2735" spans="1:11" x14ac:dyDescent="0.2">
      <c r="A2735" s="1" t="s">
        <v>66</v>
      </c>
      <c r="B2735" s="1" t="s">
        <v>74</v>
      </c>
      <c r="E2735" s="1">
        <v>2002</v>
      </c>
      <c r="F2735" s="1">
        <v>1</v>
      </c>
      <c r="G2735" s="1">
        <v>2</v>
      </c>
      <c r="H2735">
        <f t="shared" si="43"/>
        <v>51.285849999999996</v>
      </c>
      <c r="I2735" s="8">
        <v>2.4223222732543945</v>
      </c>
      <c r="J2735" s="7">
        <v>3446.4091200000003</v>
      </c>
      <c r="K2735" s="1" t="s">
        <v>68</v>
      </c>
    </row>
    <row r="2736" spans="1:11" x14ac:dyDescent="0.2">
      <c r="A2736" s="1" t="s">
        <v>66</v>
      </c>
      <c r="B2736" s="1" t="s">
        <v>74</v>
      </c>
      <c r="E2736" s="1">
        <v>2002</v>
      </c>
      <c r="F2736" s="1">
        <v>1</v>
      </c>
      <c r="G2736" s="1">
        <v>3</v>
      </c>
      <c r="H2736">
        <f t="shared" si="43"/>
        <v>44.134897560975602</v>
      </c>
      <c r="I2736" s="8">
        <v>2.8029241561889648</v>
      </c>
      <c r="J2736" s="7">
        <v>2965.865116097561</v>
      </c>
      <c r="K2736" s="1" t="s">
        <v>68</v>
      </c>
    </row>
    <row r="2737" spans="1:11" x14ac:dyDescent="0.2">
      <c r="A2737" s="1" t="s">
        <v>66</v>
      </c>
      <c r="B2737" s="1" t="s">
        <v>74</v>
      </c>
      <c r="E2737" s="1">
        <v>2002</v>
      </c>
      <c r="F2737" s="1">
        <v>1</v>
      </c>
      <c r="G2737" s="1">
        <v>4</v>
      </c>
      <c r="H2737">
        <f t="shared" si="43"/>
        <v>47.932556341463417</v>
      </c>
      <c r="I2737" s="8">
        <v>2.5961294174194336</v>
      </c>
      <c r="J2737" s="7">
        <v>3221.0677861463419</v>
      </c>
      <c r="K2737" s="1" t="s">
        <v>68</v>
      </c>
    </row>
    <row r="2738" spans="1:11" x14ac:dyDescent="0.2">
      <c r="A2738" s="1" t="s">
        <v>66</v>
      </c>
      <c r="B2738" s="1" t="s">
        <v>74</v>
      </c>
      <c r="E2738" s="1">
        <v>2002</v>
      </c>
      <c r="F2738" s="1">
        <v>1</v>
      </c>
      <c r="G2738" s="1">
        <v>5</v>
      </c>
      <c r="H2738">
        <f t="shared" si="43"/>
        <v>47.467945853658534</v>
      </c>
      <c r="I2738" s="8">
        <v>2.7057719230651855</v>
      </c>
      <c r="J2738" s="7">
        <v>3189.8459613658538</v>
      </c>
      <c r="K2738" s="1" t="s">
        <v>68</v>
      </c>
    </row>
    <row r="2739" spans="1:11" x14ac:dyDescent="0.2">
      <c r="A2739" s="1" t="s">
        <v>66</v>
      </c>
      <c r="B2739" s="1" t="s">
        <v>74</v>
      </c>
      <c r="E2739" s="1">
        <v>2002</v>
      </c>
      <c r="F2739" s="1">
        <v>1</v>
      </c>
      <c r="G2739" s="1">
        <v>6</v>
      </c>
      <c r="H2739">
        <f t="shared" si="43"/>
        <v>54.340627804878032</v>
      </c>
      <c r="I2739" s="8">
        <v>2.3030359745025635</v>
      </c>
      <c r="J2739" s="7">
        <v>3651.6901884878039</v>
      </c>
      <c r="K2739" s="1" t="s">
        <v>68</v>
      </c>
    </row>
    <row r="2740" spans="1:11" x14ac:dyDescent="0.2">
      <c r="A2740" s="1" t="s">
        <v>66</v>
      </c>
      <c r="B2740" s="1" t="s">
        <v>74</v>
      </c>
      <c r="E2740" s="1">
        <v>2002</v>
      </c>
      <c r="F2740" s="1">
        <v>1</v>
      </c>
      <c r="G2740" s="1">
        <v>7</v>
      </c>
      <c r="H2740">
        <f t="shared" si="43"/>
        <v>46.636646341463411</v>
      </c>
      <c r="I2740" s="8">
        <v>2.87308669090271</v>
      </c>
      <c r="J2740" s="7">
        <v>3133.9826341463413</v>
      </c>
      <c r="K2740" s="1" t="s">
        <v>68</v>
      </c>
    </row>
    <row r="2741" spans="1:11" x14ac:dyDescent="0.2">
      <c r="A2741" s="1" t="s">
        <v>66</v>
      </c>
      <c r="B2741" s="1" t="s">
        <v>74</v>
      </c>
      <c r="E2741" s="1">
        <v>2002</v>
      </c>
      <c r="F2741" s="1">
        <v>1</v>
      </c>
      <c r="G2741" s="1">
        <v>8</v>
      </c>
      <c r="H2741">
        <f t="shared" si="43"/>
        <v>41.678390975609744</v>
      </c>
      <c r="I2741" s="8">
        <v>2.9808363914489746</v>
      </c>
      <c r="J2741" s="7">
        <v>2800.7878735609752</v>
      </c>
      <c r="K2741" s="1" t="s">
        <v>68</v>
      </c>
    </row>
    <row r="2742" spans="1:11" x14ac:dyDescent="0.2">
      <c r="A2742" s="1" t="s">
        <v>66</v>
      </c>
      <c r="B2742" s="1" t="s">
        <v>74</v>
      </c>
      <c r="E2742" s="1">
        <v>2002</v>
      </c>
      <c r="F2742" s="1">
        <v>1</v>
      </c>
      <c r="G2742" s="1">
        <v>9</v>
      </c>
      <c r="H2742">
        <f t="shared" si="43"/>
        <v>45.578722682926831</v>
      </c>
      <c r="I2742" s="8">
        <v>2.9940619468688965</v>
      </c>
      <c r="J2742" s="7">
        <v>3062.8901642926835</v>
      </c>
      <c r="K2742" s="1" t="s">
        <v>68</v>
      </c>
    </row>
    <row r="2743" spans="1:11" x14ac:dyDescent="0.2">
      <c r="A2743" s="1" t="s">
        <v>66</v>
      </c>
      <c r="B2743" s="1" t="s">
        <v>74</v>
      </c>
      <c r="E2743" s="1">
        <v>2002</v>
      </c>
      <c r="F2743" s="1">
        <v>1</v>
      </c>
      <c r="G2743" s="1">
        <v>10</v>
      </c>
      <c r="H2743">
        <f t="shared" si="43"/>
        <v>57.806303902439026</v>
      </c>
      <c r="I2743" s="8">
        <v>2.2124948501586914</v>
      </c>
      <c r="J2743" s="7">
        <v>3884.5836222439029</v>
      </c>
      <c r="K2743" s="1" t="s">
        <v>68</v>
      </c>
    </row>
    <row r="2744" spans="1:11" x14ac:dyDescent="0.2">
      <c r="A2744" s="1" t="s">
        <v>66</v>
      </c>
      <c r="B2744" s="1" t="s">
        <v>74</v>
      </c>
      <c r="E2744" s="1">
        <v>2002</v>
      </c>
      <c r="F2744" s="1">
        <v>1</v>
      </c>
      <c r="G2744" s="1">
        <v>11</v>
      </c>
      <c r="H2744">
        <f t="shared" si="43"/>
        <v>54.82610341463414</v>
      </c>
      <c r="I2744" s="8">
        <v>2.5339293479919434</v>
      </c>
      <c r="J2744" s="7">
        <v>3684.3141494634142</v>
      </c>
      <c r="K2744" s="1" t="s">
        <v>68</v>
      </c>
    </row>
    <row r="2745" spans="1:11" x14ac:dyDescent="0.2">
      <c r="A2745" s="1" t="s">
        <v>66</v>
      </c>
      <c r="B2745" s="1" t="s">
        <v>74</v>
      </c>
      <c r="E2745" s="1">
        <v>2002</v>
      </c>
      <c r="F2745" s="1">
        <v>1</v>
      </c>
      <c r="G2745" s="1">
        <v>12</v>
      </c>
      <c r="H2745">
        <f t="shared" si="43"/>
        <v>44.206789268292681</v>
      </c>
      <c r="I2745" s="8">
        <v>2.9444384574890137</v>
      </c>
      <c r="J2745" s="7">
        <v>2970.6962388292682</v>
      </c>
      <c r="K2745" s="1" t="s">
        <v>68</v>
      </c>
    </row>
    <row r="2746" spans="1:11" x14ac:dyDescent="0.2">
      <c r="A2746" s="1" t="s">
        <v>66</v>
      </c>
      <c r="B2746" s="1" t="s">
        <v>74</v>
      </c>
      <c r="E2746" s="1">
        <v>2002</v>
      </c>
      <c r="F2746" s="1">
        <v>1</v>
      </c>
      <c r="G2746" s="1">
        <v>13</v>
      </c>
      <c r="H2746">
        <f t="shared" si="43"/>
        <v>43.036483170731707</v>
      </c>
      <c r="I2746" s="8">
        <v>3.0814661979675293</v>
      </c>
      <c r="J2746" s="7">
        <v>2892.0516690731711</v>
      </c>
      <c r="K2746" s="1" t="s">
        <v>68</v>
      </c>
    </row>
    <row r="2747" spans="1:11" x14ac:dyDescent="0.2">
      <c r="A2747" s="1" t="s">
        <v>66</v>
      </c>
      <c r="B2747" s="1" t="s">
        <v>74</v>
      </c>
      <c r="E2747" s="1">
        <v>2002</v>
      </c>
      <c r="F2747" s="1">
        <v>2</v>
      </c>
      <c r="G2747" s="1">
        <v>1</v>
      </c>
      <c r="H2747">
        <f t="shared" si="43"/>
        <v>34.389026341463413</v>
      </c>
      <c r="I2747" s="8">
        <v>1.9166895151138306</v>
      </c>
      <c r="J2747" s="7">
        <v>2310.942570146342</v>
      </c>
      <c r="K2747" s="1" t="s">
        <v>68</v>
      </c>
    </row>
    <row r="2748" spans="1:11" x14ac:dyDescent="0.2">
      <c r="A2748" s="1" t="s">
        <v>66</v>
      </c>
      <c r="B2748" s="1" t="s">
        <v>74</v>
      </c>
      <c r="E2748" s="1">
        <v>2002</v>
      </c>
      <c r="F2748" s="1">
        <v>2</v>
      </c>
      <c r="G2748" s="1">
        <v>2</v>
      </c>
      <c r="H2748">
        <f t="shared" si="43"/>
        <v>51.638904390243901</v>
      </c>
      <c r="I2748" s="8">
        <v>2.3590793609619141</v>
      </c>
      <c r="J2748" s="7">
        <v>3470.1343750243909</v>
      </c>
      <c r="K2748" s="1" t="s">
        <v>68</v>
      </c>
    </row>
    <row r="2749" spans="1:11" x14ac:dyDescent="0.2">
      <c r="A2749" s="1" t="s">
        <v>66</v>
      </c>
      <c r="B2749" s="1" t="s">
        <v>74</v>
      </c>
      <c r="E2749" s="1">
        <v>2002</v>
      </c>
      <c r="F2749" s="1">
        <v>2</v>
      </c>
      <c r="G2749" s="1">
        <v>3</v>
      </c>
      <c r="H2749">
        <f t="shared" si="43"/>
        <v>49.6622956097561</v>
      </c>
      <c r="I2749" s="8">
        <v>2.4541692733764648</v>
      </c>
      <c r="J2749" s="7">
        <v>3337.3062649756102</v>
      </c>
      <c r="K2749" s="1" t="s">
        <v>68</v>
      </c>
    </row>
    <row r="2750" spans="1:11" x14ac:dyDescent="0.2">
      <c r="A2750" s="1" t="s">
        <v>66</v>
      </c>
      <c r="B2750" s="1" t="s">
        <v>74</v>
      </c>
      <c r="E2750" s="1">
        <v>2002</v>
      </c>
      <c r="F2750" s="1">
        <v>2</v>
      </c>
      <c r="G2750" s="1">
        <v>4</v>
      </c>
      <c r="H2750">
        <f t="shared" si="43"/>
        <v>46.562069024390233</v>
      </c>
      <c r="I2750" s="8">
        <v>2.7774026393890381</v>
      </c>
      <c r="J2750" s="7">
        <v>3128.9710384390241</v>
      </c>
      <c r="K2750" s="1" t="s">
        <v>68</v>
      </c>
    </row>
    <row r="2751" spans="1:11" x14ac:dyDescent="0.2">
      <c r="A2751" s="1" t="s">
        <v>66</v>
      </c>
      <c r="B2751" s="1" t="s">
        <v>74</v>
      </c>
      <c r="E2751" s="1">
        <v>2002</v>
      </c>
      <c r="F2751" s="1">
        <v>2</v>
      </c>
      <c r="G2751" s="1">
        <v>5</v>
      </c>
      <c r="H2751">
        <f t="shared" si="43"/>
        <v>45.291775609756094</v>
      </c>
      <c r="I2751" s="8">
        <v>2.8263537883758545</v>
      </c>
      <c r="J2751" s="7">
        <v>3043.60732097561</v>
      </c>
      <c r="K2751" s="1" t="s">
        <v>68</v>
      </c>
    </row>
    <row r="2752" spans="1:11" x14ac:dyDescent="0.2">
      <c r="A2752" s="1" t="s">
        <v>66</v>
      </c>
      <c r="B2752" s="1" t="s">
        <v>74</v>
      </c>
      <c r="E2752" s="1">
        <v>2002</v>
      </c>
      <c r="F2752" s="1">
        <v>2</v>
      </c>
      <c r="G2752" s="1">
        <v>6</v>
      </c>
      <c r="H2752">
        <f t="shared" si="43"/>
        <v>48.52690243902439</v>
      </c>
      <c r="I2752" s="8">
        <v>2.407982349395752</v>
      </c>
      <c r="J2752" s="7">
        <v>3261.0078439024392</v>
      </c>
      <c r="K2752" s="1" t="s">
        <v>68</v>
      </c>
    </row>
    <row r="2753" spans="1:11" x14ac:dyDescent="0.2">
      <c r="A2753" s="1" t="s">
        <v>66</v>
      </c>
      <c r="B2753" s="1" t="s">
        <v>74</v>
      </c>
      <c r="E2753" s="1">
        <v>2002</v>
      </c>
      <c r="F2753" s="1">
        <v>2</v>
      </c>
      <c r="G2753" s="1">
        <v>7</v>
      </c>
      <c r="H2753">
        <f t="shared" si="43"/>
        <v>50.061418536585371</v>
      </c>
      <c r="I2753" s="8">
        <v>2.8305325508117676</v>
      </c>
      <c r="J2753" s="7">
        <v>3364.1273256585373</v>
      </c>
      <c r="K2753" s="1" t="s">
        <v>68</v>
      </c>
    </row>
    <row r="2754" spans="1:11" x14ac:dyDescent="0.2">
      <c r="A2754" s="1" t="s">
        <v>66</v>
      </c>
      <c r="B2754" s="1" t="s">
        <v>74</v>
      </c>
      <c r="E2754" s="1">
        <v>2002</v>
      </c>
      <c r="F2754" s="1">
        <v>2</v>
      </c>
      <c r="G2754" s="1">
        <v>8</v>
      </c>
      <c r="H2754">
        <f t="shared" si="43"/>
        <v>43.513901951219509</v>
      </c>
      <c r="I2754" s="8">
        <v>3.0730586051940918</v>
      </c>
      <c r="J2754" s="7">
        <v>2924.1342111219515</v>
      </c>
      <c r="K2754" s="1" t="s">
        <v>68</v>
      </c>
    </row>
    <row r="2755" spans="1:11" x14ac:dyDescent="0.2">
      <c r="A2755" s="1" t="s">
        <v>66</v>
      </c>
      <c r="B2755" s="1" t="s">
        <v>74</v>
      </c>
      <c r="E2755" s="1">
        <v>2002</v>
      </c>
      <c r="F2755" s="1">
        <v>2</v>
      </c>
      <c r="G2755" s="1">
        <v>9</v>
      </c>
      <c r="H2755">
        <f t="shared" si="43"/>
        <v>44.750315365853652</v>
      </c>
      <c r="I2755" s="8">
        <v>2.8987133502960205</v>
      </c>
      <c r="J2755" s="7">
        <v>3007.2211925853658</v>
      </c>
      <c r="K2755" s="1" t="s">
        <v>68</v>
      </c>
    </row>
    <row r="2756" spans="1:11" x14ac:dyDescent="0.2">
      <c r="A2756" s="1" t="s">
        <v>66</v>
      </c>
      <c r="B2756" s="1" t="s">
        <v>74</v>
      </c>
      <c r="E2756" s="1">
        <v>2002</v>
      </c>
      <c r="F2756" s="1">
        <v>2</v>
      </c>
      <c r="G2756" s="1">
        <v>10</v>
      </c>
      <c r="H2756">
        <f t="shared" si="43"/>
        <v>54.512093658536585</v>
      </c>
      <c r="I2756" s="8">
        <v>2.520794153213501</v>
      </c>
      <c r="J2756" s="7">
        <v>3663.2126938536585</v>
      </c>
      <c r="K2756" s="1" t="s">
        <v>68</v>
      </c>
    </row>
    <row r="2757" spans="1:11" x14ac:dyDescent="0.2">
      <c r="A2757" s="1" t="s">
        <v>66</v>
      </c>
      <c r="B2757" s="1" t="s">
        <v>74</v>
      </c>
      <c r="E2757" s="1">
        <v>2002</v>
      </c>
      <c r="F2757" s="1">
        <v>2</v>
      </c>
      <c r="G2757" s="1">
        <v>11</v>
      </c>
      <c r="H2757">
        <f t="shared" ref="H2757:H2820" si="44">J2757/1.12/60</f>
        <v>52.061164878048778</v>
      </c>
      <c r="I2757" s="8">
        <v>2.5227062702178955</v>
      </c>
      <c r="J2757" s="7">
        <v>3498.5102798048783</v>
      </c>
      <c r="K2757" s="1" t="s">
        <v>68</v>
      </c>
    </row>
    <row r="2758" spans="1:11" x14ac:dyDescent="0.2">
      <c r="A2758" s="1" t="s">
        <v>66</v>
      </c>
      <c r="B2758" s="1" t="s">
        <v>74</v>
      </c>
      <c r="E2758" s="1">
        <v>2002</v>
      </c>
      <c r="F2758" s="1">
        <v>2</v>
      </c>
      <c r="G2758" s="1">
        <v>12</v>
      </c>
      <c r="H2758">
        <f t="shared" si="44"/>
        <v>44.98272390243902</v>
      </c>
      <c r="I2758" s="8">
        <v>2.9557609558105469</v>
      </c>
      <c r="J2758" s="7">
        <v>3022.8390462439024</v>
      </c>
      <c r="K2758" s="1" t="s">
        <v>68</v>
      </c>
    </row>
    <row r="2759" spans="1:11" x14ac:dyDescent="0.2">
      <c r="A2759" s="1" t="s">
        <v>66</v>
      </c>
      <c r="B2759" s="1" t="s">
        <v>74</v>
      </c>
      <c r="E2759" s="1">
        <v>2002</v>
      </c>
      <c r="F2759" s="1">
        <v>2</v>
      </c>
      <c r="G2759" s="1">
        <v>13</v>
      </c>
      <c r="H2759">
        <f t="shared" si="44"/>
        <v>40.945632682926835</v>
      </c>
      <c r="I2759" s="8">
        <v>2.8670780658721924</v>
      </c>
      <c r="J2759" s="7">
        <v>2751.5465162926835</v>
      </c>
      <c r="K2759" s="1" t="s">
        <v>68</v>
      </c>
    </row>
    <row r="2760" spans="1:11" x14ac:dyDescent="0.2">
      <c r="A2760" s="1" t="s">
        <v>66</v>
      </c>
      <c r="B2760" s="1" t="s">
        <v>74</v>
      </c>
      <c r="E2760" s="1">
        <v>2002</v>
      </c>
      <c r="F2760" s="1">
        <v>3</v>
      </c>
      <c r="G2760" s="1">
        <v>1</v>
      </c>
      <c r="H2760">
        <f t="shared" si="44"/>
        <v>32.171539024390228</v>
      </c>
      <c r="I2760" s="8">
        <v>2.007075309753418</v>
      </c>
      <c r="J2760" s="7">
        <v>2161.9274224390238</v>
      </c>
      <c r="K2760" s="1" t="s">
        <v>68</v>
      </c>
    </row>
    <row r="2761" spans="1:11" x14ac:dyDescent="0.2">
      <c r="A2761" s="1" t="s">
        <v>66</v>
      </c>
      <c r="B2761" s="1" t="s">
        <v>74</v>
      </c>
      <c r="E2761" s="1">
        <v>2002</v>
      </c>
      <c r="F2761" s="1">
        <v>3</v>
      </c>
      <c r="G2761" s="1">
        <v>2</v>
      </c>
      <c r="H2761">
        <f t="shared" si="44"/>
        <v>39.270225365853655</v>
      </c>
      <c r="I2761" s="8">
        <v>2.3489511013031006</v>
      </c>
      <c r="J2761" s="7">
        <v>2638.9591445853657</v>
      </c>
      <c r="K2761" s="1" t="s">
        <v>68</v>
      </c>
    </row>
    <row r="2762" spans="1:11" x14ac:dyDescent="0.2">
      <c r="A2762" s="1" t="s">
        <v>66</v>
      </c>
      <c r="B2762" s="1" t="s">
        <v>74</v>
      </c>
      <c r="E2762" s="1">
        <v>2002</v>
      </c>
      <c r="F2762" s="1">
        <v>3</v>
      </c>
      <c r="G2762" s="1">
        <v>3</v>
      </c>
      <c r="H2762">
        <f t="shared" si="44"/>
        <v>45.06122634146341</v>
      </c>
      <c r="I2762" s="8">
        <v>2.7770626544952393</v>
      </c>
      <c r="J2762" s="7">
        <v>3028.1144101463415</v>
      </c>
      <c r="K2762" s="1" t="s">
        <v>68</v>
      </c>
    </row>
    <row r="2763" spans="1:11" x14ac:dyDescent="0.2">
      <c r="A2763" s="1" t="s">
        <v>66</v>
      </c>
      <c r="B2763" s="1" t="s">
        <v>74</v>
      </c>
      <c r="E2763" s="1">
        <v>2002</v>
      </c>
      <c r="F2763" s="1">
        <v>3</v>
      </c>
      <c r="G2763" s="1">
        <v>4</v>
      </c>
      <c r="H2763">
        <f t="shared" si="44"/>
        <v>44.315039999999996</v>
      </c>
      <c r="I2763" s="8">
        <v>2.7190277576446533</v>
      </c>
      <c r="J2763" s="7">
        <v>2977.9706880000003</v>
      </c>
      <c r="K2763" s="1" t="s">
        <v>68</v>
      </c>
    </row>
    <row r="2764" spans="1:11" x14ac:dyDescent="0.2">
      <c r="A2764" s="1" t="s">
        <v>66</v>
      </c>
      <c r="B2764" s="1" t="s">
        <v>74</v>
      </c>
      <c r="E2764" s="1">
        <v>2002</v>
      </c>
      <c r="F2764" s="1">
        <v>3</v>
      </c>
      <c r="G2764" s="1">
        <v>5</v>
      </c>
      <c r="H2764">
        <f t="shared" si="44"/>
        <v>46.890746341463412</v>
      </c>
      <c r="I2764" s="8">
        <v>2.6968753337860107</v>
      </c>
      <c r="J2764" s="7">
        <v>3151.0581541463416</v>
      </c>
      <c r="K2764" s="1" t="s">
        <v>68</v>
      </c>
    </row>
    <row r="2765" spans="1:11" x14ac:dyDescent="0.2">
      <c r="A2765" s="1" t="s">
        <v>66</v>
      </c>
      <c r="B2765" s="1" t="s">
        <v>74</v>
      </c>
      <c r="E2765" s="1">
        <v>2002</v>
      </c>
      <c r="F2765" s="1">
        <v>3</v>
      </c>
      <c r="G2765" s="1">
        <v>6</v>
      </c>
      <c r="H2765">
        <f t="shared" si="44"/>
        <v>56.139986341463413</v>
      </c>
      <c r="I2765" s="8">
        <v>2.4833509922027588</v>
      </c>
      <c r="J2765" s="7">
        <v>3772.6070821463418</v>
      </c>
      <c r="K2765" s="1" t="s">
        <v>68</v>
      </c>
    </row>
    <row r="2766" spans="1:11" x14ac:dyDescent="0.2">
      <c r="A2766" s="1" t="s">
        <v>66</v>
      </c>
      <c r="B2766" s="1" t="s">
        <v>74</v>
      </c>
      <c r="E2766" s="1">
        <v>2002</v>
      </c>
      <c r="F2766" s="1">
        <v>3</v>
      </c>
      <c r="G2766" s="1">
        <v>7</v>
      </c>
      <c r="H2766">
        <f t="shared" si="44"/>
        <v>42.27232390243902</v>
      </c>
      <c r="I2766" s="8">
        <v>2.8759257793426514</v>
      </c>
      <c r="J2766" s="7">
        <v>2840.7001662439025</v>
      </c>
      <c r="K2766" s="1" t="s">
        <v>68</v>
      </c>
    </row>
    <row r="2767" spans="1:11" x14ac:dyDescent="0.2">
      <c r="A2767" s="1" t="s">
        <v>66</v>
      </c>
      <c r="B2767" s="1" t="s">
        <v>74</v>
      </c>
      <c r="E2767" s="1">
        <v>2002</v>
      </c>
      <c r="F2767" s="1">
        <v>3</v>
      </c>
      <c r="G2767" s="1">
        <v>8</v>
      </c>
      <c r="H2767">
        <f t="shared" si="44"/>
        <v>42.502666585365851</v>
      </c>
      <c r="I2767" s="8">
        <v>2.9666354656219482</v>
      </c>
      <c r="J2767" s="7">
        <v>2856.1791945365853</v>
      </c>
      <c r="K2767" s="1" t="s">
        <v>68</v>
      </c>
    </row>
    <row r="2768" spans="1:11" x14ac:dyDescent="0.2">
      <c r="A2768" s="1" t="s">
        <v>66</v>
      </c>
      <c r="B2768" s="1" t="s">
        <v>74</v>
      </c>
      <c r="E2768" s="1">
        <v>2002</v>
      </c>
      <c r="F2768" s="1">
        <v>3</v>
      </c>
      <c r="G2768" s="1">
        <v>9</v>
      </c>
      <c r="H2768">
        <f t="shared" si="44"/>
        <v>38.683109756097551</v>
      </c>
      <c r="I2768" s="8">
        <v>2.9577760696411133</v>
      </c>
      <c r="J2768" s="7">
        <v>2599.5049756097555</v>
      </c>
      <c r="K2768" s="1" t="s">
        <v>68</v>
      </c>
    </row>
    <row r="2769" spans="1:11" x14ac:dyDescent="0.2">
      <c r="A2769" s="1" t="s">
        <v>66</v>
      </c>
      <c r="B2769" s="1" t="s">
        <v>74</v>
      </c>
      <c r="E2769" s="1">
        <v>2002</v>
      </c>
      <c r="F2769" s="1">
        <v>3</v>
      </c>
      <c r="G2769" s="1">
        <v>10</v>
      </c>
      <c r="H2769">
        <f t="shared" si="44"/>
        <v>55.165729756097562</v>
      </c>
      <c r="I2769" s="8">
        <v>2.1884975433349609</v>
      </c>
      <c r="J2769" s="7">
        <v>3707.1370396097564</v>
      </c>
      <c r="K2769" s="1" t="s">
        <v>68</v>
      </c>
    </row>
    <row r="2770" spans="1:11" x14ac:dyDescent="0.2">
      <c r="A2770" s="1" t="s">
        <v>66</v>
      </c>
      <c r="B2770" s="1" t="s">
        <v>74</v>
      </c>
      <c r="E2770" s="1">
        <v>2002</v>
      </c>
      <c r="F2770" s="1">
        <v>3</v>
      </c>
      <c r="G2770" s="1">
        <v>11</v>
      </c>
      <c r="H2770">
        <f t="shared" si="44"/>
        <v>47.41382048780487</v>
      </c>
      <c r="I2770" s="8">
        <v>2.7567751407623291</v>
      </c>
      <c r="J2770" s="7">
        <v>3186.2087367804875</v>
      </c>
      <c r="K2770" s="1" t="s">
        <v>68</v>
      </c>
    </row>
    <row r="2771" spans="1:11" x14ac:dyDescent="0.2">
      <c r="A2771" s="1" t="s">
        <v>66</v>
      </c>
      <c r="B2771" s="1" t="s">
        <v>74</v>
      </c>
      <c r="E2771" s="1">
        <v>2002</v>
      </c>
      <c r="F2771" s="1">
        <v>3</v>
      </c>
      <c r="G2771" s="1">
        <v>12</v>
      </c>
      <c r="H2771">
        <f t="shared" si="44"/>
        <v>42.358263414634152</v>
      </c>
      <c r="I2771" s="8">
        <v>2.9148612022399902</v>
      </c>
      <c r="J2771" s="7">
        <v>2846.4753014634152</v>
      </c>
      <c r="K2771" s="1" t="s">
        <v>68</v>
      </c>
    </row>
    <row r="2772" spans="1:11" x14ac:dyDescent="0.2">
      <c r="A2772" s="1" t="s">
        <v>66</v>
      </c>
      <c r="B2772" s="1" t="s">
        <v>74</v>
      </c>
      <c r="E2772" s="1">
        <v>2002</v>
      </c>
      <c r="F2772" s="1">
        <v>3</v>
      </c>
      <c r="G2772" s="1">
        <v>13</v>
      </c>
      <c r="H2772">
        <f t="shared" si="44"/>
        <v>44.852368536585359</v>
      </c>
      <c r="I2772" s="8">
        <v>3.0247476100921631</v>
      </c>
      <c r="J2772" s="7">
        <v>3014.0791656585366</v>
      </c>
      <c r="K2772" s="1" t="s">
        <v>68</v>
      </c>
    </row>
    <row r="2773" spans="1:11" x14ac:dyDescent="0.2">
      <c r="A2773" s="1" t="s">
        <v>66</v>
      </c>
      <c r="B2773" s="1" t="s">
        <v>74</v>
      </c>
      <c r="E2773" s="1">
        <v>2002</v>
      </c>
      <c r="F2773" s="1">
        <v>4</v>
      </c>
      <c r="G2773" s="1">
        <v>1</v>
      </c>
      <c r="H2773">
        <f t="shared" si="44"/>
        <v>25.61266024390244</v>
      </c>
      <c r="I2773" s="8">
        <v>1.9757852554321289</v>
      </c>
      <c r="J2773" s="7">
        <v>1721.1707683902441</v>
      </c>
      <c r="K2773" s="1" t="s">
        <v>68</v>
      </c>
    </row>
    <row r="2774" spans="1:11" x14ac:dyDescent="0.2">
      <c r="A2774" s="1" t="s">
        <v>66</v>
      </c>
      <c r="B2774" s="1" t="s">
        <v>74</v>
      </c>
      <c r="E2774" s="1">
        <v>2002</v>
      </c>
      <c r="F2774" s="1">
        <v>4</v>
      </c>
      <c r="G2774" s="1">
        <v>2</v>
      </c>
      <c r="H2774">
        <f t="shared" si="44"/>
        <v>50.387823414634141</v>
      </c>
      <c r="I2774" s="8">
        <v>2.5307607650756836</v>
      </c>
      <c r="J2774" s="7">
        <v>3386.0617334634148</v>
      </c>
      <c r="K2774" s="1" t="s">
        <v>68</v>
      </c>
    </row>
    <row r="2775" spans="1:11" x14ac:dyDescent="0.2">
      <c r="A2775" s="1" t="s">
        <v>66</v>
      </c>
      <c r="B2775" s="1" t="s">
        <v>74</v>
      </c>
      <c r="E2775" s="1">
        <v>2002</v>
      </c>
      <c r="F2775" s="1">
        <v>4</v>
      </c>
      <c r="G2775" s="1">
        <v>3</v>
      </c>
      <c r="H2775">
        <f t="shared" si="44"/>
        <v>36.401167804878042</v>
      </c>
      <c r="I2775" s="8">
        <v>2.6489691734313965</v>
      </c>
      <c r="J2775" s="7">
        <v>2446.1584764878048</v>
      </c>
      <c r="K2775" s="1" t="s">
        <v>68</v>
      </c>
    </row>
    <row r="2776" spans="1:11" x14ac:dyDescent="0.2">
      <c r="A2776" s="1" t="s">
        <v>66</v>
      </c>
      <c r="B2776" s="1" t="s">
        <v>74</v>
      </c>
      <c r="E2776" s="1">
        <v>2002</v>
      </c>
      <c r="F2776" s="1">
        <v>4</v>
      </c>
      <c r="G2776" s="1">
        <v>4</v>
      </c>
      <c r="H2776">
        <f t="shared" si="44"/>
        <v>34.125010243902437</v>
      </c>
      <c r="I2776" s="8">
        <v>2.8582746982574463</v>
      </c>
      <c r="J2776" s="7">
        <v>2293.2006883902441</v>
      </c>
      <c r="K2776" s="1" t="s">
        <v>68</v>
      </c>
    </row>
    <row r="2777" spans="1:11" x14ac:dyDescent="0.2">
      <c r="A2777" s="1" t="s">
        <v>66</v>
      </c>
      <c r="B2777" s="1" t="s">
        <v>74</v>
      </c>
      <c r="E2777" s="1">
        <v>2002</v>
      </c>
      <c r="F2777" s="1">
        <v>4</v>
      </c>
      <c r="G2777" s="1">
        <v>5</v>
      </c>
      <c r="H2777">
        <f t="shared" si="44"/>
        <v>35.61015243902439</v>
      </c>
      <c r="I2777" s="8">
        <v>2.7278690338134766</v>
      </c>
      <c r="J2777" s="7">
        <v>2393.0022439024392</v>
      </c>
      <c r="K2777" s="1" t="s">
        <v>68</v>
      </c>
    </row>
    <row r="2778" spans="1:11" x14ac:dyDescent="0.2">
      <c r="A2778" s="1" t="s">
        <v>66</v>
      </c>
      <c r="B2778" s="1" t="s">
        <v>74</v>
      </c>
      <c r="E2778" s="1">
        <v>2002</v>
      </c>
      <c r="F2778" s="1">
        <v>4</v>
      </c>
      <c r="G2778" s="1">
        <v>6</v>
      </c>
      <c r="H2778">
        <f t="shared" si="44"/>
        <v>47.812117073170732</v>
      </c>
      <c r="I2778" s="8">
        <v>2.8200364112854004</v>
      </c>
      <c r="J2778" s="7">
        <v>3212.9742673170736</v>
      </c>
      <c r="K2778" s="1" t="s">
        <v>68</v>
      </c>
    </row>
    <row r="2779" spans="1:11" x14ac:dyDescent="0.2">
      <c r="A2779" s="1" t="s">
        <v>66</v>
      </c>
      <c r="B2779" s="1" t="s">
        <v>74</v>
      </c>
      <c r="E2779" s="1">
        <v>2002</v>
      </c>
      <c r="F2779" s="1">
        <v>4</v>
      </c>
      <c r="G2779" s="1">
        <v>7</v>
      </c>
      <c r="H2779">
        <f t="shared" si="44"/>
        <v>47.866449024390249</v>
      </c>
      <c r="I2779" s="8">
        <v>2.7206909656524658</v>
      </c>
      <c r="J2779" s="7">
        <v>3216.6253744390251</v>
      </c>
      <c r="K2779" s="1" t="s">
        <v>68</v>
      </c>
    </row>
    <row r="2780" spans="1:11" x14ac:dyDescent="0.2">
      <c r="A2780" s="1" t="s">
        <v>66</v>
      </c>
      <c r="B2780" s="1" t="s">
        <v>74</v>
      </c>
      <c r="E2780" s="1">
        <v>2002</v>
      </c>
      <c r="F2780" s="1">
        <v>4</v>
      </c>
      <c r="G2780" s="1">
        <v>8</v>
      </c>
      <c r="H2780">
        <f t="shared" si="44"/>
        <v>40.907207804878048</v>
      </c>
      <c r="I2780" s="8">
        <v>2.9757070541381836</v>
      </c>
      <c r="J2780" s="7">
        <v>2748.9643644878051</v>
      </c>
      <c r="K2780" s="1" t="s">
        <v>68</v>
      </c>
    </row>
    <row r="2781" spans="1:11" x14ac:dyDescent="0.2">
      <c r="A2781" s="1" t="s">
        <v>66</v>
      </c>
      <c r="B2781" s="1" t="s">
        <v>74</v>
      </c>
      <c r="E2781" s="1">
        <v>2002</v>
      </c>
      <c r="F2781" s="1">
        <v>4</v>
      </c>
      <c r="G2781" s="1">
        <v>9</v>
      </c>
      <c r="H2781">
        <f t="shared" si="44"/>
        <v>40.632449268292689</v>
      </c>
      <c r="I2781" s="8">
        <v>2.9288883209228516</v>
      </c>
      <c r="J2781" s="7">
        <v>2730.5005908292687</v>
      </c>
      <c r="K2781" s="1" t="s">
        <v>68</v>
      </c>
    </row>
    <row r="2782" spans="1:11" x14ac:dyDescent="0.2">
      <c r="A2782" s="1" t="s">
        <v>66</v>
      </c>
      <c r="B2782" s="1" t="s">
        <v>74</v>
      </c>
      <c r="E2782" s="1">
        <v>2002</v>
      </c>
      <c r="F2782" s="1">
        <v>4</v>
      </c>
      <c r="G2782" s="1">
        <v>10</v>
      </c>
      <c r="H2782">
        <f t="shared" si="44"/>
        <v>44.572858536585372</v>
      </c>
      <c r="I2782" s="8">
        <v>2.4604752063751221</v>
      </c>
      <c r="J2782" s="7">
        <v>2995.2960936585373</v>
      </c>
      <c r="K2782" s="1" t="s">
        <v>68</v>
      </c>
    </row>
    <row r="2783" spans="1:11" x14ac:dyDescent="0.2">
      <c r="A2783" s="1" t="s">
        <v>66</v>
      </c>
      <c r="B2783" s="1" t="s">
        <v>74</v>
      </c>
      <c r="E2783" s="1">
        <v>2002</v>
      </c>
      <c r="F2783" s="1">
        <v>4</v>
      </c>
      <c r="G2783" s="1">
        <v>11</v>
      </c>
      <c r="H2783">
        <f t="shared" si="44"/>
        <v>48.120962195121948</v>
      </c>
      <c r="I2783" s="8">
        <v>2.6246798038482666</v>
      </c>
      <c r="J2783" s="7">
        <v>3233.7286595121955</v>
      </c>
      <c r="K2783" s="1" t="s">
        <v>68</v>
      </c>
    </row>
    <row r="2784" spans="1:11" x14ac:dyDescent="0.2">
      <c r="A2784" s="1" t="s">
        <v>66</v>
      </c>
      <c r="B2784" s="1" t="s">
        <v>74</v>
      </c>
      <c r="E2784" s="1">
        <v>2002</v>
      </c>
      <c r="F2784" s="1">
        <v>4</v>
      </c>
      <c r="G2784" s="1">
        <v>12</v>
      </c>
      <c r="H2784">
        <f t="shared" si="44"/>
        <v>39.767889512195119</v>
      </c>
      <c r="I2784" s="8">
        <v>2.8869776725769043</v>
      </c>
      <c r="J2784" s="7">
        <v>2672.4021752195122</v>
      </c>
      <c r="K2784" s="1" t="s">
        <v>68</v>
      </c>
    </row>
    <row r="2785" spans="1:11" x14ac:dyDescent="0.2">
      <c r="A2785" s="1" t="s">
        <v>66</v>
      </c>
      <c r="B2785" s="1" t="s">
        <v>74</v>
      </c>
      <c r="E2785" s="1">
        <v>2002</v>
      </c>
      <c r="F2785" s="1">
        <v>4</v>
      </c>
      <c r="G2785" s="1">
        <v>13</v>
      </c>
      <c r="H2785">
        <f t="shared" si="44"/>
        <v>37.674353414634147</v>
      </c>
      <c r="I2785" s="8">
        <v>2.9226350784301758</v>
      </c>
      <c r="J2785" s="7">
        <v>2531.7165494634146</v>
      </c>
      <c r="K2785" s="1" t="s">
        <v>68</v>
      </c>
    </row>
    <row r="2786" spans="1:11" x14ac:dyDescent="0.2">
      <c r="A2786" s="1" t="s">
        <v>66</v>
      </c>
      <c r="B2786" s="1" t="s">
        <v>74</v>
      </c>
      <c r="E2786" s="1">
        <v>2002</v>
      </c>
      <c r="F2786" s="1">
        <v>5</v>
      </c>
      <c r="G2786" s="1">
        <v>1</v>
      </c>
      <c r="H2786">
        <f t="shared" si="44"/>
        <v>25.075331707317073</v>
      </c>
      <c r="I2786" s="8">
        <v>1.9700117111206055</v>
      </c>
      <c r="J2786" s="7">
        <v>1685.0622907317077</v>
      </c>
      <c r="K2786" s="1" t="s">
        <v>68</v>
      </c>
    </row>
    <row r="2787" spans="1:11" x14ac:dyDescent="0.2">
      <c r="A2787" s="1" t="s">
        <v>66</v>
      </c>
      <c r="B2787" s="1" t="s">
        <v>74</v>
      </c>
      <c r="E2787" s="1">
        <v>2002</v>
      </c>
      <c r="F2787" s="1">
        <v>5</v>
      </c>
      <c r="G2787" s="1">
        <v>2</v>
      </c>
      <c r="H2787">
        <f t="shared" si="44"/>
        <v>42.187830487804874</v>
      </c>
      <c r="I2787" s="8">
        <v>2.3479750156402588</v>
      </c>
      <c r="J2787" s="7">
        <v>2835.0222087804882</v>
      </c>
      <c r="K2787" s="1" t="s">
        <v>68</v>
      </c>
    </row>
    <row r="2788" spans="1:11" x14ac:dyDescent="0.2">
      <c r="A2788" s="1" t="s">
        <v>66</v>
      </c>
      <c r="B2788" s="1" t="s">
        <v>74</v>
      </c>
      <c r="E2788" s="1">
        <v>2002</v>
      </c>
      <c r="F2788" s="1">
        <v>5</v>
      </c>
      <c r="G2788" s="1">
        <v>3</v>
      </c>
      <c r="H2788">
        <f t="shared" si="44"/>
        <v>33.237519512195121</v>
      </c>
      <c r="I2788" s="8">
        <v>2.4803049564361572</v>
      </c>
      <c r="J2788" s="7">
        <v>2233.5613112195124</v>
      </c>
      <c r="K2788" s="1" t="s">
        <v>68</v>
      </c>
    </row>
    <row r="2789" spans="1:11" x14ac:dyDescent="0.2">
      <c r="A2789" s="1" t="s">
        <v>66</v>
      </c>
      <c r="B2789" s="1" t="s">
        <v>74</v>
      </c>
      <c r="E2789" s="1">
        <v>2002</v>
      </c>
      <c r="F2789" s="1">
        <v>5</v>
      </c>
      <c r="G2789" s="1">
        <v>4</v>
      </c>
      <c r="H2789">
        <f t="shared" si="44"/>
        <v>42.770401219512188</v>
      </c>
      <c r="I2789" s="8">
        <v>2.8578681945800781</v>
      </c>
      <c r="J2789" s="7">
        <v>2874.1709619512189</v>
      </c>
      <c r="K2789" s="1" t="s">
        <v>68</v>
      </c>
    </row>
    <row r="2790" spans="1:11" x14ac:dyDescent="0.2">
      <c r="A2790" s="1" t="s">
        <v>66</v>
      </c>
      <c r="B2790" s="1" t="s">
        <v>74</v>
      </c>
      <c r="E2790" s="1">
        <v>2002</v>
      </c>
      <c r="F2790" s="1">
        <v>5</v>
      </c>
      <c r="G2790" s="1">
        <v>5</v>
      </c>
      <c r="H2790">
        <f t="shared" si="44"/>
        <v>37.966465121951209</v>
      </c>
      <c r="I2790" s="8">
        <v>2.8050258159637451</v>
      </c>
      <c r="J2790" s="7">
        <v>2551.3464561951218</v>
      </c>
      <c r="K2790" s="1" t="s">
        <v>68</v>
      </c>
    </row>
    <row r="2791" spans="1:11" x14ac:dyDescent="0.2">
      <c r="A2791" s="1" t="s">
        <v>66</v>
      </c>
      <c r="B2791" s="1" t="s">
        <v>74</v>
      </c>
      <c r="E2791" s="1">
        <v>2002</v>
      </c>
      <c r="F2791" s="1">
        <v>5</v>
      </c>
      <c r="G2791" s="1">
        <v>6</v>
      </c>
      <c r="H2791">
        <f t="shared" si="44"/>
        <v>46.668253902439027</v>
      </c>
      <c r="I2791" s="8">
        <v>2.586822509765625</v>
      </c>
      <c r="J2791" s="7">
        <v>3136.106662243903</v>
      </c>
      <c r="K2791" s="1" t="s">
        <v>68</v>
      </c>
    </row>
    <row r="2792" spans="1:11" x14ac:dyDescent="0.2">
      <c r="A2792" s="1" t="s">
        <v>66</v>
      </c>
      <c r="B2792" s="1" t="s">
        <v>74</v>
      </c>
      <c r="E2792" s="1">
        <v>2002</v>
      </c>
      <c r="F2792" s="1">
        <v>5</v>
      </c>
      <c r="G2792" s="1">
        <v>7</v>
      </c>
      <c r="H2792">
        <f t="shared" si="44"/>
        <v>41.81287804878049</v>
      </c>
      <c r="I2792" s="8">
        <v>2.6423261165618896</v>
      </c>
      <c r="J2792" s="7">
        <v>2809.8254048780491</v>
      </c>
      <c r="K2792" s="1" t="s">
        <v>68</v>
      </c>
    </row>
    <row r="2793" spans="1:11" x14ac:dyDescent="0.2">
      <c r="A2793" s="1" t="s">
        <v>66</v>
      </c>
      <c r="B2793" s="1" t="s">
        <v>74</v>
      </c>
      <c r="E2793" s="1">
        <v>2002</v>
      </c>
      <c r="F2793" s="1">
        <v>5</v>
      </c>
      <c r="G2793" s="1">
        <v>8</v>
      </c>
      <c r="H2793">
        <f t="shared" si="44"/>
        <v>43.001157073170731</v>
      </c>
      <c r="I2793" s="8">
        <v>2.9444985389709473</v>
      </c>
      <c r="J2793" s="7">
        <v>2889.6777553170737</v>
      </c>
      <c r="K2793" s="1" t="s">
        <v>68</v>
      </c>
    </row>
    <row r="2794" spans="1:11" x14ac:dyDescent="0.2">
      <c r="A2794" s="1" t="s">
        <v>66</v>
      </c>
      <c r="B2794" s="1" t="s">
        <v>74</v>
      </c>
      <c r="E2794" s="1">
        <v>2002</v>
      </c>
      <c r="F2794" s="1">
        <v>5</v>
      </c>
      <c r="G2794" s="1">
        <v>9</v>
      </c>
      <c r="H2794">
        <f t="shared" si="44"/>
        <v>37.759879756097561</v>
      </c>
      <c r="I2794" s="8">
        <v>3.1617405414581299</v>
      </c>
      <c r="J2794" s="7">
        <v>2537.4639196097564</v>
      </c>
      <c r="K2794" s="1" t="s">
        <v>68</v>
      </c>
    </row>
    <row r="2795" spans="1:11" x14ac:dyDescent="0.2">
      <c r="A2795" s="1" t="s">
        <v>66</v>
      </c>
      <c r="B2795" s="1" t="s">
        <v>74</v>
      </c>
      <c r="E2795" s="1">
        <v>2002</v>
      </c>
      <c r="F2795" s="1">
        <v>5</v>
      </c>
      <c r="G2795" s="1">
        <v>10</v>
      </c>
      <c r="H2795">
        <f t="shared" si="44"/>
        <v>46.827531219512203</v>
      </c>
      <c r="I2795" s="8">
        <v>2.6046009063720703</v>
      </c>
      <c r="J2795" s="7">
        <v>3146.8100979512201</v>
      </c>
      <c r="K2795" s="1" t="s">
        <v>68</v>
      </c>
    </row>
    <row r="2796" spans="1:11" x14ac:dyDescent="0.2">
      <c r="A2796" s="1" t="s">
        <v>66</v>
      </c>
      <c r="B2796" s="1" t="s">
        <v>74</v>
      </c>
      <c r="E2796" s="1">
        <v>2002</v>
      </c>
      <c r="F2796" s="1">
        <v>5</v>
      </c>
      <c r="G2796" s="1">
        <v>11</v>
      </c>
      <c r="H2796">
        <f t="shared" si="44"/>
        <v>36.482975609756096</v>
      </c>
      <c r="I2796" s="8">
        <v>3.0371842384338379</v>
      </c>
      <c r="J2796" s="7">
        <v>2451.65596097561</v>
      </c>
      <c r="K2796" s="1" t="s">
        <v>68</v>
      </c>
    </row>
    <row r="2797" spans="1:11" x14ac:dyDescent="0.2">
      <c r="A2797" s="1" t="s">
        <v>66</v>
      </c>
      <c r="B2797" s="1" t="s">
        <v>74</v>
      </c>
      <c r="E2797" s="1">
        <v>2002</v>
      </c>
      <c r="F2797" s="1">
        <v>5</v>
      </c>
      <c r="G2797" s="1">
        <v>12</v>
      </c>
      <c r="H2797">
        <f t="shared" si="44"/>
        <v>38.307124390243899</v>
      </c>
      <c r="I2797" s="8">
        <v>3.1562621593475342</v>
      </c>
      <c r="J2797" s="7">
        <v>2574.2387590243902</v>
      </c>
      <c r="K2797" s="1" t="s">
        <v>68</v>
      </c>
    </row>
    <row r="2798" spans="1:11" x14ac:dyDescent="0.2">
      <c r="A2798" s="1" t="s">
        <v>66</v>
      </c>
      <c r="B2798" s="1" t="s">
        <v>74</v>
      </c>
      <c r="E2798" s="1">
        <v>2002</v>
      </c>
      <c r="F2798" s="1">
        <v>5</v>
      </c>
      <c r="G2798" s="1">
        <v>13</v>
      </c>
      <c r="H2798">
        <f t="shared" si="44"/>
        <v>36.036338048780486</v>
      </c>
      <c r="I2798" s="8">
        <v>3.112384557723999</v>
      </c>
      <c r="J2798" s="7">
        <v>2421.641916878049</v>
      </c>
      <c r="K2798" s="1" t="s">
        <v>68</v>
      </c>
    </row>
    <row r="2799" spans="1:11" x14ac:dyDescent="0.2">
      <c r="A2799" s="1" t="s">
        <v>66</v>
      </c>
      <c r="B2799" s="1" t="s">
        <v>74</v>
      </c>
      <c r="E2799" s="1">
        <v>2002</v>
      </c>
      <c r="F2799" s="1">
        <v>6</v>
      </c>
      <c r="G2799" s="1">
        <v>1</v>
      </c>
      <c r="H2799">
        <f t="shared" si="44"/>
        <v>26.000834146341461</v>
      </c>
      <c r="I2799" s="8">
        <v>1.9289008378982544</v>
      </c>
      <c r="J2799" s="7">
        <v>1747.2560546341465</v>
      </c>
      <c r="K2799" s="1" t="s">
        <v>68</v>
      </c>
    </row>
    <row r="2800" spans="1:11" x14ac:dyDescent="0.2">
      <c r="A2800" s="1" t="s">
        <v>66</v>
      </c>
      <c r="B2800" s="1" t="s">
        <v>74</v>
      </c>
      <c r="E2800" s="1">
        <v>2002</v>
      </c>
      <c r="F2800" s="1">
        <v>6</v>
      </c>
      <c r="G2800" s="1">
        <v>2</v>
      </c>
      <c r="H2800">
        <f t="shared" si="44"/>
        <v>38.727319024390233</v>
      </c>
      <c r="I2800" s="8">
        <v>2.6001713275909424</v>
      </c>
      <c r="J2800" s="7">
        <v>2602.4758384390238</v>
      </c>
      <c r="K2800" s="1" t="s">
        <v>68</v>
      </c>
    </row>
    <row r="2801" spans="1:11" x14ac:dyDescent="0.2">
      <c r="A2801" s="1" t="s">
        <v>66</v>
      </c>
      <c r="B2801" s="1" t="s">
        <v>74</v>
      </c>
      <c r="E2801" s="1">
        <v>2002</v>
      </c>
      <c r="F2801" s="1">
        <v>6</v>
      </c>
      <c r="G2801" s="1">
        <v>3</v>
      </c>
      <c r="H2801">
        <f t="shared" si="44"/>
        <v>33.070185365853654</v>
      </c>
      <c r="I2801" s="8">
        <v>2.6236612796783447</v>
      </c>
      <c r="J2801" s="7">
        <v>2222.3164565853658</v>
      </c>
      <c r="K2801" s="1" t="s">
        <v>68</v>
      </c>
    </row>
    <row r="2802" spans="1:11" x14ac:dyDescent="0.2">
      <c r="A2802" s="1" t="s">
        <v>66</v>
      </c>
      <c r="B2802" s="1" t="s">
        <v>74</v>
      </c>
      <c r="E2802" s="1">
        <v>2002</v>
      </c>
      <c r="F2802" s="1">
        <v>6</v>
      </c>
      <c r="G2802" s="1">
        <v>4</v>
      </c>
      <c r="H2802">
        <f t="shared" si="44"/>
        <v>42.298353658536577</v>
      </c>
      <c r="I2802" s="8">
        <v>2.6506142616271973</v>
      </c>
      <c r="J2802" s="7">
        <v>2842.449365853658</v>
      </c>
      <c r="K2802" s="1" t="s">
        <v>68</v>
      </c>
    </row>
    <row r="2803" spans="1:11" x14ac:dyDescent="0.2">
      <c r="A2803" s="1" t="s">
        <v>66</v>
      </c>
      <c r="B2803" s="1" t="s">
        <v>74</v>
      </c>
      <c r="E2803" s="1">
        <v>2002</v>
      </c>
      <c r="F2803" s="1">
        <v>6</v>
      </c>
      <c r="G2803" s="1">
        <v>5</v>
      </c>
      <c r="H2803">
        <f t="shared" si="44"/>
        <v>36.58048390243902</v>
      </c>
      <c r="I2803" s="8">
        <v>2.804323673248291</v>
      </c>
      <c r="J2803" s="7">
        <v>2458.2085182439023</v>
      </c>
      <c r="K2803" s="1" t="s">
        <v>68</v>
      </c>
    </row>
    <row r="2804" spans="1:11" x14ac:dyDescent="0.2">
      <c r="A2804" s="1" t="s">
        <v>66</v>
      </c>
      <c r="B2804" s="1" t="s">
        <v>74</v>
      </c>
      <c r="E2804" s="1">
        <v>2002</v>
      </c>
      <c r="F2804" s="1">
        <v>6</v>
      </c>
      <c r="G2804" s="1">
        <v>6</v>
      </c>
      <c r="H2804">
        <f t="shared" si="44"/>
        <v>43.774612682926822</v>
      </c>
      <c r="I2804" s="8">
        <v>2.4008235931396484</v>
      </c>
      <c r="J2804" s="7">
        <v>2941.6539722926827</v>
      </c>
      <c r="K2804" s="1" t="s">
        <v>68</v>
      </c>
    </row>
    <row r="2805" spans="1:11" x14ac:dyDescent="0.2">
      <c r="A2805" s="1" t="s">
        <v>66</v>
      </c>
      <c r="B2805" s="1" t="s">
        <v>74</v>
      </c>
      <c r="E2805" s="1">
        <v>2002</v>
      </c>
      <c r="F2805" s="1">
        <v>6</v>
      </c>
      <c r="G2805" s="1">
        <v>7</v>
      </c>
      <c r="H2805">
        <f t="shared" si="44"/>
        <v>42.987522439024382</v>
      </c>
      <c r="I2805" s="8">
        <v>2.8357498645782471</v>
      </c>
      <c r="J2805" s="7">
        <v>2888.761507902439</v>
      </c>
      <c r="K2805" s="1" t="s">
        <v>68</v>
      </c>
    </row>
    <row r="2806" spans="1:11" x14ac:dyDescent="0.2">
      <c r="A2806" s="1" t="s">
        <v>66</v>
      </c>
      <c r="B2806" s="1" t="s">
        <v>74</v>
      </c>
      <c r="E2806" s="1">
        <v>2002</v>
      </c>
      <c r="F2806" s="1">
        <v>6</v>
      </c>
      <c r="G2806" s="1">
        <v>8</v>
      </c>
      <c r="H2806">
        <f t="shared" si="44"/>
        <v>45.941899756097563</v>
      </c>
      <c r="I2806" s="8">
        <v>3.4047701358795166</v>
      </c>
      <c r="J2806" s="7">
        <v>3087.2956636097565</v>
      </c>
      <c r="K2806" s="1" t="s">
        <v>68</v>
      </c>
    </row>
    <row r="2807" spans="1:11" x14ac:dyDescent="0.2">
      <c r="A2807" s="1" t="s">
        <v>66</v>
      </c>
      <c r="B2807" s="1" t="s">
        <v>74</v>
      </c>
      <c r="E2807" s="1">
        <v>2002</v>
      </c>
      <c r="F2807" s="1">
        <v>6</v>
      </c>
      <c r="G2807" s="1">
        <v>9</v>
      </c>
      <c r="H2807">
        <f t="shared" si="44"/>
        <v>34.887103658536581</v>
      </c>
      <c r="I2807" s="8">
        <v>3.2059218883514404</v>
      </c>
      <c r="J2807" s="7">
        <v>2344.4133658536584</v>
      </c>
      <c r="K2807" s="1" t="s">
        <v>68</v>
      </c>
    </row>
    <row r="2808" spans="1:11" x14ac:dyDescent="0.2">
      <c r="A2808" s="1" t="s">
        <v>66</v>
      </c>
      <c r="B2808" s="1" t="s">
        <v>74</v>
      </c>
      <c r="E2808" s="1">
        <v>2002</v>
      </c>
      <c r="F2808" s="1">
        <v>6</v>
      </c>
      <c r="G2808" s="1">
        <v>10</v>
      </c>
      <c r="H2808">
        <f t="shared" si="44"/>
        <v>45.656192195121953</v>
      </c>
      <c r="I2808" s="8">
        <v>2.5431380271911621</v>
      </c>
      <c r="J2808" s="7">
        <v>3068.0961155121954</v>
      </c>
      <c r="K2808" s="1" t="s">
        <v>68</v>
      </c>
    </row>
    <row r="2809" spans="1:11" x14ac:dyDescent="0.2">
      <c r="A2809" s="1" t="s">
        <v>66</v>
      </c>
      <c r="B2809" s="1" t="s">
        <v>74</v>
      </c>
      <c r="E2809" s="1">
        <v>2002</v>
      </c>
      <c r="F2809" s="1">
        <v>6</v>
      </c>
      <c r="G2809" s="1">
        <v>11</v>
      </c>
      <c r="H2809">
        <f t="shared" si="44"/>
        <v>44.880257560975608</v>
      </c>
      <c r="I2809" s="8">
        <v>2.7944269180297852</v>
      </c>
      <c r="J2809" s="7">
        <v>3015.9533080975611</v>
      </c>
      <c r="K2809" s="1" t="s">
        <v>68</v>
      </c>
    </row>
    <row r="2810" spans="1:11" x14ac:dyDescent="0.2">
      <c r="A2810" s="1" t="s">
        <v>66</v>
      </c>
      <c r="B2810" s="1" t="s">
        <v>74</v>
      </c>
      <c r="E2810" s="1">
        <v>2002</v>
      </c>
      <c r="F2810" s="1">
        <v>6</v>
      </c>
      <c r="G2810" s="1">
        <v>12</v>
      </c>
      <c r="H2810">
        <f t="shared" si="44"/>
        <v>42.22439609756097</v>
      </c>
      <c r="I2810" s="8">
        <v>2.9435229301452637</v>
      </c>
      <c r="J2810" s="7">
        <v>2837.4794177560975</v>
      </c>
      <c r="K2810" s="1" t="s">
        <v>68</v>
      </c>
    </row>
    <row r="2811" spans="1:11" x14ac:dyDescent="0.2">
      <c r="A2811" s="1" t="s">
        <v>66</v>
      </c>
      <c r="B2811" s="1" t="s">
        <v>74</v>
      </c>
      <c r="E2811" s="1">
        <v>2002</v>
      </c>
      <c r="F2811" s="1">
        <v>6</v>
      </c>
      <c r="G2811" s="1">
        <v>13</v>
      </c>
      <c r="H2811">
        <f t="shared" si="44"/>
        <v>36.52429268292682</v>
      </c>
      <c r="I2811" s="8">
        <v>3.1123502254486084</v>
      </c>
      <c r="J2811" s="7">
        <v>2454.4324682926826</v>
      </c>
      <c r="K2811" s="1" t="s">
        <v>68</v>
      </c>
    </row>
    <row r="2812" spans="1:11" x14ac:dyDescent="0.2">
      <c r="A2812" s="1" t="s">
        <v>66</v>
      </c>
      <c r="B2812" s="1" t="s">
        <v>74</v>
      </c>
      <c r="E2812" s="1">
        <v>2003</v>
      </c>
      <c r="F2812" s="1">
        <v>1</v>
      </c>
      <c r="G2812" s="1">
        <v>1</v>
      </c>
      <c r="H2812">
        <f t="shared" si="44"/>
        <v>20.542848780487805</v>
      </c>
      <c r="I2812" s="1">
        <v>2.0646848678588867</v>
      </c>
      <c r="J2812" s="1">
        <v>1380.4794380487806</v>
      </c>
    </row>
    <row r="2813" spans="1:11" x14ac:dyDescent="0.2">
      <c r="A2813" s="1" t="s">
        <v>66</v>
      </c>
      <c r="B2813" s="1" t="s">
        <v>74</v>
      </c>
      <c r="E2813" s="1">
        <v>2003</v>
      </c>
      <c r="F2813" s="1">
        <v>1</v>
      </c>
      <c r="G2813" s="1">
        <v>2</v>
      </c>
      <c r="H2813">
        <f t="shared" si="44"/>
        <v>35.26825365853658</v>
      </c>
      <c r="I2813" s="1">
        <v>2.3634276390075684</v>
      </c>
      <c r="J2813" s="1">
        <v>2370.0266458536585</v>
      </c>
    </row>
    <row r="2814" spans="1:11" x14ac:dyDescent="0.2">
      <c r="A2814" s="1" t="s">
        <v>66</v>
      </c>
      <c r="B2814" s="1" t="s">
        <v>74</v>
      </c>
      <c r="E2814" s="1">
        <v>2003</v>
      </c>
      <c r="F2814" s="1">
        <v>1</v>
      </c>
      <c r="G2814" s="1">
        <v>3</v>
      </c>
      <c r="H2814">
        <f t="shared" si="44"/>
        <v>39.085951219512204</v>
      </c>
      <c r="I2814" s="1">
        <v>1.9861087799072266</v>
      </c>
      <c r="J2814" s="1">
        <v>2626.5759219512202</v>
      </c>
    </row>
    <row r="2815" spans="1:11" x14ac:dyDescent="0.2">
      <c r="A2815" s="1" t="s">
        <v>66</v>
      </c>
      <c r="B2815" s="1" t="s">
        <v>74</v>
      </c>
      <c r="E2815" s="1">
        <v>2003</v>
      </c>
      <c r="F2815" s="1">
        <v>1</v>
      </c>
      <c r="G2815" s="1">
        <v>4</v>
      </c>
      <c r="H2815">
        <f t="shared" si="44"/>
        <v>31.995941463414631</v>
      </c>
      <c r="I2815" s="1">
        <v>2.5871782302856445</v>
      </c>
      <c r="J2815" s="1">
        <v>2150.1272663414634</v>
      </c>
    </row>
    <row r="2816" spans="1:11" x14ac:dyDescent="0.2">
      <c r="A2816" s="1" t="s">
        <v>66</v>
      </c>
      <c r="B2816" s="1" t="s">
        <v>74</v>
      </c>
      <c r="E2816" s="1">
        <v>2003</v>
      </c>
      <c r="F2816" s="1">
        <v>1</v>
      </c>
      <c r="G2816" s="1">
        <v>5</v>
      </c>
      <c r="H2816">
        <f t="shared" si="44"/>
        <v>43.994419512195115</v>
      </c>
      <c r="I2816" s="1">
        <v>3.0292563438415527</v>
      </c>
      <c r="J2816" s="1">
        <v>2956.4249912195119</v>
      </c>
    </row>
    <row r="2817" spans="1:10" x14ac:dyDescent="0.2">
      <c r="A2817" s="1" t="s">
        <v>66</v>
      </c>
      <c r="B2817" s="1" t="s">
        <v>74</v>
      </c>
      <c r="E2817" s="1">
        <v>2003</v>
      </c>
      <c r="F2817" s="1">
        <v>1</v>
      </c>
      <c r="G2817" s="1">
        <v>6</v>
      </c>
      <c r="H2817">
        <f t="shared" si="44"/>
        <v>44.176214634146341</v>
      </c>
      <c r="I2817" s="1">
        <v>3.0721554756164551</v>
      </c>
      <c r="J2817" s="1">
        <v>2968.6416234146341</v>
      </c>
    </row>
    <row r="2818" spans="1:10" x14ac:dyDescent="0.2">
      <c r="A2818" s="1" t="s">
        <v>66</v>
      </c>
      <c r="B2818" s="1" t="s">
        <v>74</v>
      </c>
      <c r="E2818" s="1">
        <v>2003</v>
      </c>
      <c r="F2818" s="1">
        <v>1</v>
      </c>
      <c r="G2818" s="1">
        <v>7</v>
      </c>
      <c r="H2818">
        <f t="shared" si="44"/>
        <v>52.356995121951222</v>
      </c>
      <c r="I2818" s="1">
        <v>2.4974071979522705</v>
      </c>
      <c r="J2818" s="1">
        <v>3518.3900721951227</v>
      </c>
    </row>
    <row r="2819" spans="1:10" x14ac:dyDescent="0.2">
      <c r="A2819" s="1" t="s">
        <v>66</v>
      </c>
      <c r="B2819" s="1" t="s">
        <v>74</v>
      </c>
      <c r="E2819" s="1">
        <v>2003</v>
      </c>
      <c r="F2819" s="1">
        <v>1</v>
      </c>
      <c r="G2819" s="1">
        <v>8</v>
      </c>
      <c r="H2819">
        <f t="shared" si="44"/>
        <v>47.448526829268289</v>
      </c>
      <c r="I2819" s="1">
        <v>2.359309196472168</v>
      </c>
      <c r="J2819" s="1">
        <v>3188.5410029268292</v>
      </c>
    </row>
    <row r="2820" spans="1:10" x14ac:dyDescent="0.2">
      <c r="A2820" s="1" t="s">
        <v>66</v>
      </c>
      <c r="B2820" s="1" t="s">
        <v>74</v>
      </c>
      <c r="E2820" s="1">
        <v>2003</v>
      </c>
      <c r="F2820" s="1">
        <v>1</v>
      </c>
      <c r="G2820" s="1">
        <v>9</v>
      </c>
      <c r="H2820">
        <f t="shared" si="44"/>
        <v>45.994165853658529</v>
      </c>
      <c r="I2820" s="1">
        <v>3.7516260147094727</v>
      </c>
      <c r="J2820" s="1">
        <v>3090.8079453658538</v>
      </c>
    </row>
    <row r="2821" spans="1:10" x14ac:dyDescent="0.2">
      <c r="A2821" s="1" t="s">
        <v>66</v>
      </c>
      <c r="B2821" s="1" t="s">
        <v>74</v>
      </c>
      <c r="E2821" s="1">
        <v>2003</v>
      </c>
      <c r="F2821" s="1">
        <v>1</v>
      </c>
      <c r="G2821" s="1">
        <v>10</v>
      </c>
      <c r="H2821">
        <f t="shared" ref="H2821:H2884" si="45">J2821/1.12/60</f>
        <v>42.540058536585356</v>
      </c>
      <c r="I2821" s="1">
        <v>2.5027551651000977</v>
      </c>
      <c r="J2821" s="1">
        <v>2858.6919336585365</v>
      </c>
    </row>
    <row r="2822" spans="1:10" x14ac:dyDescent="0.2">
      <c r="A2822" s="1" t="s">
        <v>66</v>
      </c>
      <c r="B2822" s="1" t="s">
        <v>74</v>
      </c>
      <c r="E2822" s="1">
        <v>2003</v>
      </c>
      <c r="F2822" s="1">
        <v>1</v>
      </c>
      <c r="G2822" s="1">
        <v>11</v>
      </c>
      <c r="H2822">
        <f t="shared" si="45"/>
        <v>47.266731707317071</v>
      </c>
      <c r="I2822" s="1">
        <v>1.7450944185256958</v>
      </c>
      <c r="J2822" s="1">
        <v>3176.3243707317074</v>
      </c>
    </row>
    <row r="2823" spans="1:10" x14ac:dyDescent="0.2">
      <c r="A2823" s="1" t="s">
        <v>66</v>
      </c>
      <c r="B2823" s="1" t="s">
        <v>74</v>
      </c>
      <c r="E2823" s="1">
        <v>2003</v>
      </c>
      <c r="F2823" s="1">
        <v>1</v>
      </c>
      <c r="G2823" s="1">
        <v>12</v>
      </c>
      <c r="H2823">
        <f t="shared" si="45"/>
        <v>45.994165853658529</v>
      </c>
      <c r="I2823" s="1">
        <v>3.1521608829498291</v>
      </c>
      <c r="J2823" s="1">
        <v>3090.8079453658538</v>
      </c>
    </row>
    <row r="2824" spans="1:10" x14ac:dyDescent="0.2">
      <c r="A2824" s="1" t="s">
        <v>66</v>
      </c>
      <c r="B2824" s="1" t="s">
        <v>74</v>
      </c>
      <c r="E2824" s="1">
        <v>2003</v>
      </c>
      <c r="F2824" s="1">
        <v>1</v>
      </c>
      <c r="G2824" s="1">
        <v>13</v>
      </c>
      <c r="H2824">
        <f t="shared" si="45"/>
        <v>44.176214634146341</v>
      </c>
      <c r="I2824" s="1">
        <v>2.8501725196838379</v>
      </c>
      <c r="J2824" s="1">
        <v>2968.6416234146341</v>
      </c>
    </row>
    <row r="2825" spans="1:10" x14ac:dyDescent="0.2">
      <c r="A2825" s="1" t="s">
        <v>66</v>
      </c>
      <c r="B2825" s="1" t="s">
        <v>74</v>
      </c>
      <c r="E2825" s="1">
        <v>2003</v>
      </c>
      <c r="F2825" s="1">
        <v>2</v>
      </c>
      <c r="G2825" s="1">
        <v>1</v>
      </c>
      <c r="H2825">
        <f t="shared" si="45"/>
        <v>21.815414634146343</v>
      </c>
      <c r="I2825" s="1">
        <v>3.5453393459320068</v>
      </c>
      <c r="J2825" s="1">
        <v>1465.9958634146344</v>
      </c>
    </row>
    <row r="2826" spans="1:10" x14ac:dyDescent="0.2">
      <c r="A2826" s="1" t="s">
        <v>66</v>
      </c>
      <c r="B2826" s="1" t="s">
        <v>74</v>
      </c>
      <c r="E2826" s="1">
        <v>2003</v>
      </c>
      <c r="F2826" s="1">
        <v>2</v>
      </c>
      <c r="G2826" s="1">
        <v>2</v>
      </c>
      <c r="H2826">
        <f t="shared" si="45"/>
        <v>37.267999999999994</v>
      </c>
      <c r="I2826" s="1">
        <v>2.2325713634490967</v>
      </c>
      <c r="J2826" s="1">
        <v>2504.4095999999995</v>
      </c>
    </row>
    <row r="2827" spans="1:10" x14ac:dyDescent="0.2">
      <c r="A2827" s="1" t="s">
        <v>66</v>
      </c>
      <c r="B2827" s="1" t="s">
        <v>74</v>
      </c>
      <c r="E2827" s="1">
        <v>2003</v>
      </c>
      <c r="F2827" s="1">
        <v>2</v>
      </c>
      <c r="G2827" s="1">
        <v>3</v>
      </c>
      <c r="H2827">
        <f t="shared" si="45"/>
        <v>40.176721951219506</v>
      </c>
      <c r="I2827" s="1">
        <v>2.1218931674957275</v>
      </c>
      <c r="J2827" s="1">
        <v>2699.8757151219511</v>
      </c>
    </row>
    <row r="2828" spans="1:10" x14ac:dyDescent="0.2">
      <c r="A2828" s="1" t="s">
        <v>66</v>
      </c>
      <c r="B2828" s="1" t="s">
        <v>74</v>
      </c>
      <c r="E2828" s="1">
        <v>2003</v>
      </c>
      <c r="F2828" s="1">
        <v>2</v>
      </c>
      <c r="G2828" s="1">
        <v>4</v>
      </c>
      <c r="H2828">
        <f t="shared" si="45"/>
        <v>44.721600000000002</v>
      </c>
      <c r="I2828" s="1">
        <v>2.6938204765319824</v>
      </c>
      <c r="J2828" s="1">
        <v>3005.2915200000007</v>
      </c>
    </row>
    <row r="2829" spans="1:10" x14ac:dyDescent="0.2">
      <c r="A2829" s="1" t="s">
        <v>66</v>
      </c>
      <c r="B2829" s="1" t="s">
        <v>74</v>
      </c>
      <c r="E2829" s="1">
        <v>2003</v>
      </c>
      <c r="F2829" s="1">
        <v>2</v>
      </c>
      <c r="G2829" s="1">
        <v>5</v>
      </c>
      <c r="H2829">
        <f t="shared" si="45"/>
        <v>37.267999999999994</v>
      </c>
      <c r="I2829" s="1">
        <v>2.8729066848754883</v>
      </c>
      <c r="J2829" s="1">
        <v>2504.4095999999995</v>
      </c>
    </row>
    <row r="2830" spans="1:10" x14ac:dyDescent="0.2">
      <c r="A2830" s="1" t="s">
        <v>66</v>
      </c>
      <c r="B2830" s="1" t="s">
        <v>74</v>
      </c>
      <c r="E2830" s="1">
        <v>2003</v>
      </c>
      <c r="F2830" s="1">
        <v>2</v>
      </c>
      <c r="G2830" s="1">
        <v>6</v>
      </c>
      <c r="H2830">
        <f t="shared" si="45"/>
        <v>43.994419512195115</v>
      </c>
      <c r="I2830" s="1">
        <v>3.3077354431152344</v>
      </c>
      <c r="J2830" s="1">
        <v>2956.4249912195119</v>
      </c>
    </row>
    <row r="2831" spans="1:10" x14ac:dyDescent="0.2">
      <c r="A2831" s="1" t="s">
        <v>66</v>
      </c>
      <c r="B2831" s="1" t="s">
        <v>74</v>
      </c>
      <c r="E2831" s="1">
        <v>2003</v>
      </c>
      <c r="F2831" s="1">
        <v>2</v>
      </c>
      <c r="G2831" s="1">
        <v>7</v>
      </c>
      <c r="H2831">
        <f t="shared" si="45"/>
        <v>54.720331707317072</v>
      </c>
      <c r="I2831" s="1">
        <v>2.0185754299163818</v>
      </c>
      <c r="J2831" s="1">
        <v>3677.2062907317077</v>
      </c>
    </row>
    <row r="2832" spans="1:10" x14ac:dyDescent="0.2">
      <c r="A2832" s="1" t="s">
        <v>66</v>
      </c>
      <c r="B2832" s="1" t="s">
        <v>74</v>
      </c>
      <c r="E2832" s="1">
        <v>2003</v>
      </c>
      <c r="F2832" s="1">
        <v>2</v>
      </c>
      <c r="G2832" s="1">
        <v>8</v>
      </c>
      <c r="H2832">
        <f t="shared" si="45"/>
        <v>51.448019512195124</v>
      </c>
      <c r="I2832" s="1">
        <v>2.5580909252166748</v>
      </c>
      <c r="J2832" s="1">
        <v>3457.3069112195126</v>
      </c>
    </row>
    <row r="2833" spans="1:10" x14ac:dyDescent="0.2">
      <c r="A2833" s="1" t="s">
        <v>66</v>
      </c>
      <c r="B2833" s="1" t="s">
        <v>74</v>
      </c>
      <c r="E2833" s="1">
        <v>2003</v>
      </c>
      <c r="F2833" s="1">
        <v>2</v>
      </c>
      <c r="G2833" s="1">
        <v>9</v>
      </c>
      <c r="H2833">
        <f t="shared" si="45"/>
        <v>44.721600000000002</v>
      </c>
      <c r="I2833" s="1">
        <v>3.4695441722869873</v>
      </c>
      <c r="J2833" s="1">
        <v>3005.2915200000007</v>
      </c>
    </row>
    <row r="2834" spans="1:10" x14ac:dyDescent="0.2">
      <c r="A2834" s="1" t="s">
        <v>66</v>
      </c>
      <c r="B2834" s="1" t="s">
        <v>74</v>
      </c>
      <c r="E2834" s="1">
        <v>2003</v>
      </c>
      <c r="F2834" s="1">
        <v>2</v>
      </c>
      <c r="G2834" s="1">
        <v>10</v>
      </c>
      <c r="H2834">
        <f t="shared" si="45"/>
        <v>43.812624390243897</v>
      </c>
      <c r="I2834" s="1">
        <v>2.9988958835601807</v>
      </c>
      <c r="J2834" s="1">
        <v>2944.2083590243906</v>
      </c>
    </row>
    <row r="2835" spans="1:10" x14ac:dyDescent="0.2">
      <c r="A2835" s="1" t="s">
        <v>66</v>
      </c>
      <c r="B2835" s="1" t="s">
        <v>74</v>
      </c>
      <c r="E2835" s="1">
        <v>2003</v>
      </c>
      <c r="F2835" s="1">
        <v>2</v>
      </c>
      <c r="G2835" s="1">
        <v>11</v>
      </c>
      <c r="H2835">
        <f t="shared" si="45"/>
        <v>41.085697560975611</v>
      </c>
      <c r="I2835" s="1">
        <v>2.5918431282043457</v>
      </c>
      <c r="J2835" s="1">
        <v>2760.9588760975612</v>
      </c>
    </row>
    <row r="2836" spans="1:10" x14ac:dyDescent="0.2">
      <c r="A2836" s="1" t="s">
        <v>66</v>
      </c>
      <c r="B2836" s="1" t="s">
        <v>74</v>
      </c>
      <c r="E2836" s="1">
        <v>2003</v>
      </c>
      <c r="F2836" s="1">
        <v>2</v>
      </c>
      <c r="G2836" s="1">
        <v>12</v>
      </c>
      <c r="H2836">
        <f t="shared" si="45"/>
        <v>45.448780487804875</v>
      </c>
      <c r="I2836" s="1">
        <v>2.3889145851135254</v>
      </c>
      <c r="J2836" s="1">
        <v>3054.1580487804877</v>
      </c>
    </row>
    <row r="2837" spans="1:10" x14ac:dyDescent="0.2">
      <c r="A2837" s="1" t="s">
        <v>66</v>
      </c>
      <c r="B2837" s="1" t="s">
        <v>74</v>
      </c>
      <c r="E2837" s="1">
        <v>2003</v>
      </c>
      <c r="F2837" s="1">
        <v>2</v>
      </c>
      <c r="G2837" s="1">
        <v>13</v>
      </c>
      <c r="H2837">
        <f t="shared" si="45"/>
        <v>38.540565853658535</v>
      </c>
      <c r="I2837" s="1">
        <v>2.6923480033874512</v>
      </c>
      <c r="J2837" s="1">
        <v>2589.9260253658535</v>
      </c>
    </row>
    <row r="2838" spans="1:10" x14ac:dyDescent="0.2">
      <c r="A2838" s="1" t="s">
        <v>66</v>
      </c>
      <c r="B2838" s="1" t="s">
        <v>74</v>
      </c>
      <c r="E2838" s="1">
        <v>2003</v>
      </c>
      <c r="F2838" s="1">
        <v>3</v>
      </c>
      <c r="G2838" s="1">
        <v>1</v>
      </c>
      <c r="H2838">
        <f t="shared" si="45"/>
        <v>20.906439024390245</v>
      </c>
      <c r="I2838" s="1">
        <v>2.8994185924530029</v>
      </c>
      <c r="J2838" s="1">
        <v>1404.9127024390245</v>
      </c>
    </row>
    <row r="2839" spans="1:10" x14ac:dyDescent="0.2">
      <c r="A2839" s="1" t="s">
        <v>66</v>
      </c>
      <c r="B2839" s="1" t="s">
        <v>74</v>
      </c>
      <c r="E2839" s="1">
        <v>2003</v>
      </c>
      <c r="F2839" s="1">
        <v>3</v>
      </c>
      <c r="G2839" s="1">
        <v>2</v>
      </c>
      <c r="H2839">
        <f t="shared" si="45"/>
        <v>36.177229268292677</v>
      </c>
      <c r="I2839" s="1">
        <v>2.3181347846984863</v>
      </c>
      <c r="J2839" s="1">
        <v>2431.1098068292681</v>
      </c>
    </row>
    <row r="2840" spans="1:10" x14ac:dyDescent="0.2">
      <c r="A2840" s="1" t="s">
        <v>66</v>
      </c>
      <c r="B2840" s="1" t="s">
        <v>74</v>
      </c>
      <c r="E2840" s="1">
        <v>2003</v>
      </c>
      <c r="F2840" s="1">
        <v>3</v>
      </c>
      <c r="G2840" s="1">
        <v>3</v>
      </c>
      <c r="H2840">
        <f t="shared" si="45"/>
        <v>44.358009756097552</v>
      </c>
      <c r="I2840" s="1">
        <v>2.442554235458374</v>
      </c>
      <c r="J2840" s="1">
        <v>2980.8582556097558</v>
      </c>
    </row>
    <row r="2841" spans="1:10" x14ac:dyDescent="0.2">
      <c r="A2841" s="1" t="s">
        <v>66</v>
      </c>
      <c r="B2841" s="1" t="s">
        <v>74</v>
      </c>
      <c r="E2841" s="1">
        <v>2003</v>
      </c>
      <c r="F2841" s="1">
        <v>3</v>
      </c>
      <c r="G2841" s="1">
        <v>4</v>
      </c>
      <c r="H2841">
        <f t="shared" si="45"/>
        <v>39.44954146341464</v>
      </c>
      <c r="I2841" s="1">
        <v>1.9622981548309326</v>
      </c>
      <c r="J2841" s="1">
        <v>2651.0091863414641</v>
      </c>
    </row>
    <row r="2842" spans="1:10" x14ac:dyDescent="0.2">
      <c r="A2842" s="1" t="s">
        <v>66</v>
      </c>
      <c r="B2842" s="1" t="s">
        <v>74</v>
      </c>
      <c r="E2842" s="1">
        <v>2003</v>
      </c>
      <c r="F2842" s="1">
        <v>3</v>
      </c>
      <c r="G2842" s="1">
        <v>5</v>
      </c>
      <c r="H2842">
        <f t="shared" si="45"/>
        <v>43.449034146341461</v>
      </c>
      <c r="I2842" s="1">
        <v>3.000375509262085</v>
      </c>
      <c r="J2842" s="1">
        <v>2919.7750946341466</v>
      </c>
    </row>
    <row r="2843" spans="1:10" x14ac:dyDescent="0.2">
      <c r="A2843" s="1" t="s">
        <v>66</v>
      </c>
      <c r="B2843" s="1" t="s">
        <v>74</v>
      </c>
      <c r="E2843" s="1">
        <v>2003</v>
      </c>
      <c r="F2843" s="1">
        <v>3</v>
      </c>
      <c r="G2843" s="1">
        <v>6</v>
      </c>
      <c r="H2843">
        <f t="shared" si="45"/>
        <v>53.993151219512193</v>
      </c>
      <c r="I2843" s="1">
        <v>3.2880163192749023</v>
      </c>
      <c r="J2843" s="1">
        <v>3628.3397619512193</v>
      </c>
    </row>
    <row r="2844" spans="1:10" x14ac:dyDescent="0.2">
      <c r="A2844" s="1" t="s">
        <v>66</v>
      </c>
      <c r="B2844" s="1" t="s">
        <v>74</v>
      </c>
      <c r="E2844" s="1">
        <v>2003</v>
      </c>
      <c r="F2844" s="1">
        <v>3</v>
      </c>
      <c r="G2844" s="1">
        <v>7</v>
      </c>
      <c r="H2844">
        <f t="shared" si="45"/>
        <v>52.902380487804876</v>
      </c>
      <c r="I2844" s="1">
        <v>2.4543530941009521</v>
      </c>
      <c r="J2844" s="1">
        <v>3555.0399687804879</v>
      </c>
    </row>
    <row r="2845" spans="1:10" x14ac:dyDescent="0.2">
      <c r="A2845" s="1" t="s">
        <v>66</v>
      </c>
      <c r="B2845" s="1" t="s">
        <v>74</v>
      </c>
      <c r="E2845" s="1">
        <v>2003</v>
      </c>
      <c r="F2845" s="1">
        <v>3</v>
      </c>
      <c r="G2845" s="1">
        <v>8</v>
      </c>
      <c r="H2845">
        <f t="shared" si="45"/>
        <v>44.176214634146341</v>
      </c>
      <c r="I2845" s="1">
        <v>2.0917680263519287</v>
      </c>
      <c r="J2845" s="1">
        <v>2968.6416234146341</v>
      </c>
    </row>
    <row r="2846" spans="1:10" x14ac:dyDescent="0.2">
      <c r="A2846" s="1" t="s">
        <v>66</v>
      </c>
      <c r="B2846" s="1" t="s">
        <v>74</v>
      </c>
      <c r="E2846" s="1">
        <v>2003</v>
      </c>
      <c r="F2846" s="1">
        <v>3</v>
      </c>
      <c r="G2846" s="1">
        <v>9</v>
      </c>
      <c r="H2846">
        <f t="shared" si="45"/>
        <v>36.904409756097564</v>
      </c>
      <c r="I2846" s="1">
        <v>3.0401380062103271</v>
      </c>
      <c r="J2846" s="1">
        <v>2479.9763356097565</v>
      </c>
    </row>
    <row r="2847" spans="1:10" x14ac:dyDescent="0.2">
      <c r="A2847" s="1" t="s">
        <v>66</v>
      </c>
      <c r="B2847" s="1" t="s">
        <v>74</v>
      </c>
      <c r="E2847" s="1">
        <v>2003</v>
      </c>
      <c r="F2847" s="1">
        <v>3</v>
      </c>
      <c r="G2847" s="1">
        <v>10</v>
      </c>
      <c r="H2847">
        <f t="shared" si="45"/>
        <v>30.177990243902439</v>
      </c>
      <c r="I2847" s="1">
        <v>3.2127435207366943</v>
      </c>
      <c r="J2847" s="1">
        <v>2027.9609443902441</v>
      </c>
    </row>
    <row r="2848" spans="1:10" x14ac:dyDescent="0.2">
      <c r="A2848" s="1" t="s">
        <v>66</v>
      </c>
      <c r="B2848" s="1" t="s">
        <v>74</v>
      </c>
      <c r="E2848" s="1">
        <v>2003</v>
      </c>
      <c r="F2848" s="1">
        <v>3</v>
      </c>
      <c r="G2848" s="1">
        <v>11</v>
      </c>
      <c r="H2848">
        <f t="shared" si="45"/>
        <v>49.084682926829267</v>
      </c>
      <c r="I2848" s="1">
        <v>1.9552265405654907</v>
      </c>
      <c r="J2848" s="1">
        <v>3298.4906926829271</v>
      </c>
    </row>
    <row r="2849" spans="1:10" x14ac:dyDescent="0.2">
      <c r="A2849" s="1" t="s">
        <v>66</v>
      </c>
      <c r="B2849" s="1" t="s">
        <v>74</v>
      </c>
      <c r="E2849" s="1">
        <v>2003</v>
      </c>
      <c r="F2849" s="1">
        <v>3</v>
      </c>
      <c r="G2849" s="1">
        <v>12</v>
      </c>
      <c r="H2849">
        <f t="shared" si="45"/>
        <v>40.722107317073174</v>
      </c>
      <c r="I2849" s="1">
        <v>2.8294017314910889</v>
      </c>
      <c r="J2849" s="1">
        <v>2736.5256117073172</v>
      </c>
    </row>
    <row r="2850" spans="1:10" x14ac:dyDescent="0.2">
      <c r="A2850" s="1" t="s">
        <v>66</v>
      </c>
      <c r="B2850" s="1" t="s">
        <v>74</v>
      </c>
      <c r="E2850" s="1">
        <v>2003</v>
      </c>
      <c r="F2850" s="1">
        <v>3</v>
      </c>
      <c r="G2850" s="1">
        <v>13</v>
      </c>
      <c r="H2850">
        <f t="shared" si="45"/>
        <v>45.266985365853657</v>
      </c>
      <c r="I2850" s="1">
        <v>3.2751977443695068</v>
      </c>
      <c r="J2850" s="1">
        <v>3041.9414165853659</v>
      </c>
    </row>
    <row r="2851" spans="1:10" x14ac:dyDescent="0.2">
      <c r="A2851" s="1" t="s">
        <v>66</v>
      </c>
      <c r="B2851" s="1" t="s">
        <v>74</v>
      </c>
      <c r="E2851" s="1">
        <v>2003</v>
      </c>
      <c r="F2851" s="1">
        <v>4</v>
      </c>
      <c r="G2851" s="1">
        <v>1</v>
      </c>
      <c r="H2851">
        <f t="shared" si="45"/>
        <v>19.452078048780486</v>
      </c>
      <c r="I2851" s="1">
        <v>3.3722131252288818</v>
      </c>
      <c r="J2851" s="1">
        <v>1307.1796448780487</v>
      </c>
    </row>
    <row r="2852" spans="1:10" x14ac:dyDescent="0.2">
      <c r="A2852" s="1" t="s">
        <v>66</v>
      </c>
      <c r="B2852" s="1" t="s">
        <v>74</v>
      </c>
      <c r="E2852" s="1">
        <v>2003</v>
      </c>
      <c r="F2852" s="1">
        <v>4</v>
      </c>
      <c r="G2852" s="1">
        <v>2</v>
      </c>
      <c r="H2852">
        <f t="shared" si="45"/>
        <v>49.084682926829267</v>
      </c>
      <c r="I2852" s="1">
        <v>2.1908814907073975</v>
      </c>
      <c r="J2852" s="1">
        <v>3298.4906926829271</v>
      </c>
    </row>
    <row r="2853" spans="1:10" x14ac:dyDescent="0.2">
      <c r="A2853" s="1" t="s">
        <v>66</v>
      </c>
      <c r="B2853" s="1" t="s">
        <v>74</v>
      </c>
      <c r="E2853" s="1">
        <v>2003</v>
      </c>
      <c r="F2853" s="1">
        <v>4</v>
      </c>
      <c r="G2853" s="1">
        <v>3</v>
      </c>
      <c r="H2853">
        <f t="shared" si="45"/>
        <v>33.450302439024391</v>
      </c>
      <c r="I2853" s="1">
        <v>1.8038257360458374</v>
      </c>
      <c r="J2853" s="1">
        <v>2247.8603239024392</v>
      </c>
    </row>
    <row r="2854" spans="1:10" x14ac:dyDescent="0.2">
      <c r="A2854" s="1" t="s">
        <v>66</v>
      </c>
      <c r="B2854" s="1" t="s">
        <v>74</v>
      </c>
      <c r="E2854" s="1">
        <v>2003</v>
      </c>
      <c r="F2854" s="1">
        <v>4</v>
      </c>
      <c r="G2854" s="1">
        <v>4</v>
      </c>
      <c r="H2854">
        <f t="shared" si="45"/>
        <v>38.358770731707317</v>
      </c>
      <c r="I2854" s="1">
        <v>3.3852112293243408</v>
      </c>
      <c r="J2854" s="1">
        <v>2577.7093931707318</v>
      </c>
    </row>
    <row r="2855" spans="1:10" x14ac:dyDescent="0.2">
      <c r="A2855" s="1" t="s">
        <v>66</v>
      </c>
      <c r="B2855" s="1" t="s">
        <v>74</v>
      </c>
      <c r="E2855" s="1">
        <v>2003</v>
      </c>
      <c r="F2855" s="1">
        <v>4</v>
      </c>
      <c r="G2855" s="1">
        <v>5</v>
      </c>
      <c r="H2855">
        <f t="shared" si="45"/>
        <v>31.995941463414631</v>
      </c>
      <c r="I2855" s="1">
        <v>2.7331924438476563</v>
      </c>
      <c r="J2855" s="1">
        <v>2150.1272663414634</v>
      </c>
    </row>
    <row r="2856" spans="1:10" x14ac:dyDescent="0.2">
      <c r="A2856" s="1" t="s">
        <v>66</v>
      </c>
      <c r="B2856" s="1" t="s">
        <v>74</v>
      </c>
      <c r="E2856" s="1">
        <v>2003</v>
      </c>
      <c r="F2856" s="1">
        <v>4</v>
      </c>
      <c r="G2856" s="1">
        <v>6</v>
      </c>
      <c r="H2856">
        <f t="shared" si="45"/>
        <v>57.81084878048781</v>
      </c>
      <c r="I2856" s="1">
        <v>3.5853695869445801</v>
      </c>
      <c r="J2856" s="1">
        <v>3884.889038048781</v>
      </c>
    </row>
    <row r="2857" spans="1:10" x14ac:dyDescent="0.2">
      <c r="A2857" s="1" t="s">
        <v>66</v>
      </c>
      <c r="B2857" s="1" t="s">
        <v>74</v>
      </c>
      <c r="E2857" s="1">
        <v>2003</v>
      </c>
      <c r="F2857" s="1">
        <v>4</v>
      </c>
      <c r="G2857" s="1">
        <v>7</v>
      </c>
      <c r="H2857">
        <f t="shared" si="45"/>
        <v>44.90339512195122</v>
      </c>
      <c r="I2857" s="1">
        <v>2.1043961048126221</v>
      </c>
      <c r="J2857" s="1">
        <v>3017.5081521951224</v>
      </c>
    </row>
    <row r="2858" spans="1:10" x14ac:dyDescent="0.2">
      <c r="A2858" s="1" t="s">
        <v>66</v>
      </c>
      <c r="B2858" s="1" t="s">
        <v>74</v>
      </c>
      <c r="E2858" s="1">
        <v>2003</v>
      </c>
      <c r="F2858" s="1">
        <v>4</v>
      </c>
      <c r="G2858" s="1">
        <v>8</v>
      </c>
      <c r="H2858">
        <f t="shared" si="45"/>
        <v>42.721853658536581</v>
      </c>
      <c r="I2858" s="1">
        <v>3.3126747608184814</v>
      </c>
      <c r="J2858" s="1">
        <v>2870.9085658536583</v>
      </c>
    </row>
    <row r="2859" spans="1:10" x14ac:dyDescent="0.2">
      <c r="A2859" s="1" t="s">
        <v>66</v>
      </c>
      <c r="B2859" s="1" t="s">
        <v>74</v>
      </c>
      <c r="E2859" s="1">
        <v>2003</v>
      </c>
      <c r="F2859" s="1">
        <v>4</v>
      </c>
      <c r="G2859" s="1">
        <v>9</v>
      </c>
      <c r="H2859">
        <f t="shared" si="45"/>
        <v>39.085951219512204</v>
      </c>
      <c r="I2859" s="1">
        <v>2.3396563529968262</v>
      </c>
      <c r="J2859" s="1">
        <v>2626.5759219512202</v>
      </c>
    </row>
    <row r="2860" spans="1:10" x14ac:dyDescent="0.2">
      <c r="A2860" s="1" t="s">
        <v>66</v>
      </c>
      <c r="B2860" s="1" t="s">
        <v>74</v>
      </c>
      <c r="E2860" s="1">
        <v>2003</v>
      </c>
      <c r="F2860" s="1">
        <v>4</v>
      </c>
      <c r="G2860" s="1">
        <v>10</v>
      </c>
      <c r="H2860">
        <f t="shared" si="45"/>
        <v>30.177990243902439</v>
      </c>
      <c r="I2860" s="1">
        <v>3.6669697761535645</v>
      </c>
      <c r="J2860" s="1">
        <v>2027.9609443902441</v>
      </c>
    </row>
    <row r="2861" spans="1:10" x14ac:dyDescent="0.2">
      <c r="A2861" s="1" t="s">
        <v>66</v>
      </c>
      <c r="B2861" s="1" t="s">
        <v>74</v>
      </c>
      <c r="E2861" s="1">
        <v>2003</v>
      </c>
      <c r="F2861" s="1">
        <v>4</v>
      </c>
      <c r="G2861" s="1">
        <v>11</v>
      </c>
      <c r="H2861">
        <f t="shared" si="45"/>
        <v>41.81287804878049</v>
      </c>
      <c r="I2861" s="1">
        <v>1.8325529098510742</v>
      </c>
      <c r="J2861" s="1">
        <v>2809.8254048780491</v>
      </c>
    </row>
    <row r="2862" spans="1:10" x14ac:dyDescent="0.2">
      <c r="A2862" s="1" t="s">
        <v>66</v>
      </c>
      <c r="B2862" s="1" t="s">
        <v>74</v>
      </c>
      <c r="E2862" s="1">
        <v>2003</v>
      </c>
      <c r="F2862" s="1">
        <v>4</v>
      </c>
      <c r="G2862" s="1">
        <v>12</v>
      </c>
      <c r="H2862">
        <f t="shared" si="45"/>
        <v>39.44954146341464</v>
      </c>
      <c r="I2862" s="1">
        <v>3.2889182567596436</v>
      </c>
      <c r="J2862" s="1">
        <v>2651.0091863414641</v>
      </c>
    </row>
    <row r="2863" spans="1:10" x14ac:dyDescent="0.2">
      <c r="A2863" s="1" t="s">
        <v>66</v>
      </c>
      <c r="B2863" s="1" t="s">
        <v>74</v>
      </c>
      <c r="E2863" s="1">
        <v>2003</v>
      </c>
      <c r="F2863" s="1">
        <v>4</v>
      </c>
      <c r="G2863" s="1">
        <v>13</v>
      </c>
      <c r="H2863">
        <f t="shared" si="45"/>
        <v>37.813385365853669</v>
      </c>
      <c r="I2863" s="1">
        <v>2.676508903503418</v>
      </c>
      <c r="J2863" s="1">
        <v>2541.0594965853666</v>
      </c>
    </row>
    <row r="2864" spans="1:10" x14ac:dyDescent="0.2">
      <c r="A2864" s="1" t="s">
        <v>66</v>
      </c>
      <c r="B2864" s="1" t="s">
        <v>74</v>
      </c>
      <c r="E2864" s="1">
        <v>2003</v>
      </c>
      <c r="F2864" s="1">
        <v>5</v>
      </c>
      <c r="G2864" s="1">
        <v>1</v>
      </c>
      <c r="H2864">
        <f t="shared" si="45"/>
        <v>22.906185365853656</v>
      </c>
      <c r="I2864" s="1">
        <v>3.0791187286376953</v>
      </c>
      <c r="J2864" s="1">
        <v>1539.2956565853658</v>
      </c>
    </row>
    <row r="2865" spans="1:10" x14ac:dyDescent="0.2">
      <c r="A2865" s="1" t="s">
        <v>66</v>
      </c>
      <c r="B2865" s="1" t="s">
        <v>74</v>
      </c>
      <c r="E2865" s="1">
        <v>2003</v>
      </c>
      <c r="F2865" s="1">
        <v>5</v>
      </c>
      <c r="G2865" s="1">
        <v>2</v>
      </c>
      <c r="H2865">
        <f t="shared" si="45"/>
        <v>30.905170731707319</v>
      </c>
      <c r="I2865" s="1">
        <v>2.0207617282867432</v>
      </c>
      <c r="J2865" s="1">
        <v>2076.827473170732</v>
      </c>
    </row>
    <row r="2866" spans="1:10" x14ac:dyDescent="0.2">
      <c r="A2866" s="1" t="s">
        <v>66</v>
      </c>
      <c r="B2866" s="1" t="s">
        <v>74</v>
      </c>
      <c r="E2866" s="1">
        <v>2003</v>
      </c>
      <c r="F2866" s="1">
        <v>5</v>
      </c>
      <c r="G2866" s="1">
        <v>3</v>
      </c>
      <c r="H2866">
        <f t="shared" si="45"/>
        <v>30.177990243902439</v>
      </c>
      <c r="I2866" s="1">
        <v>2.6662557125091553</v>
      </c>
      <c r="J2866" s="1">
        <v>2027.9609443902441</v>
      </c>
    </row>
    <row r="2867" spans="1:10" x14ac:dyDescent="0.2">
      <c r="A2867" s="1" t="s">
        <v>66</v>
      </c>
      <c r="B2867" s="1" t="s">
        <v>74</v>
      </c>
      <c r="E2867" s="1">
        <v>2003</v>
      </c>
      <c r="F2867" s="1">
        <v>5</v>
      </c>
      <c r="G2867" s="1">
        <v>4</v>
      </c>
      <c r="H2867">
        <f t="shared" si="45"/>
        <v>34.177482926829263</v>
      </c>
      <c r="I2867" s="1">
        <v>3.3401141166687012</v>
      </c>
      <c r="J2867" s="1">
        <v>2296.7268526829266</v>
      </c>
    </row>
    <row r="2868" spans="1:10" x14ac:dyDescent="0.2">
      <c r="A2868" s="1" t="s">
        <v>66</v>
      </c>
      <c r="B2868" s="1" t="s">
        <v>74</v>
      </c>
      <c r="E2868" s="1">
        <v>2003</v>
      </c>
      <c r="F2868" s="1">
        <v>5</v>
      </c>
      <c r="G2868" s="1">
        <v>5</v>
      </c>
      <c r="H2868">
        <f t="shared" si="45"/>
        <v>39.267746341463422</v>
      </c>
      <c r="I2868" s="1">
        <v>2.9147136211395264</v>
      </c>
      <c r="J2868" s="1">
        <v>2638.7925541463424</v>
      </c>
    </row>
    <row r="2869" spans="1:10" x14ac:dyDescent="0.2">
      <c r="A2869" s="1" t="s">
        <v>66</v>
      </c>
      <c r="B2869" s="1" t="s">
        <v>74</v>
      </c>
      <c r="E2869" s="1">
        <v>2003</v>
      </c>
      <c r="F2869" s="1">
        <v>5</v>
      </c>
      <c r="G2869" s="1">
        <v>6</v>
      </c>
      <c r="H2869">
        <f t="shared" si="45"/>
        <v>38.176975609756099</v>
      </c>
      <c r="I2869" s="1">
        <v>2.339482307434082</v>
      </c>
      <c r="J2869" s="1">
        <v>2565.4927609756101</v>
      </c>
    </row>
    <row r="2870" spans="1:10" x14ac:dyDescent="0.2">
      <c r="A2870" s="1" t="s">
        <v>66</v>
      </c>
      <c r="B2870" s="1" t="s">
        <v>74</v>
      </c>
      <c r="E2870" s="1">
        <v>2003</v>
      </c>
      <c r="F2870" s="1">
        <v>5</v>
      </c>
      <c r="G2870" s="1">
        <v>7</v>
      </c>
      <c r="H2870">
        <f t="shared" si="45"/>
        <v>47.084936585365845</v>
      </c>
      <c r="I2870" s="1">
        <v>2.7744314670562744</v>
      </c>
      <c r="J2870" s="1">
        <v>3164.1077385365847</v>
      </c>
    </row>
    <row r="2871" spans="1:10" x14ac:dyDescent="0.2">
      <c r="A2871" s="1" t="s">
        <v>66</v>
      </c>
      <c r="B2871" s="1" t="s">
        <v>74</v>
      </c>
      <c r="E2871" s="1">
        <v>2003</v>
      </c>
      <c r="F2871" s="1">
        <v>5</v>
      </c>
      <c r="G2871" s="1">
        <v>8</v>
      </c>
      <c r="H2871">
        <f t="shared" si="45"/>
        <v>43.08544390243901</v>
      </c>
      <c r="I2871" s="1">
        <v>2.5818436145782471</v>
      </c>
      <c r="J2871" s="1">
        <v>2895.3418302439018</v>
      </c>
    </row>
    <row r="2872" spans="1:10" x14ac:dyDescent="0.2">
      <c r="A2872" s="1" t="s">
        <v>66</v>
      </c>
      <c r="B2872" s="1" t="s">
        <v>74</v>
      </c>
      <c r="E2872" s="1">
        <v>2003</v>
      </c>
      <c r="F2872" s="1">
        <v>5</v>
      </c>
      <c r="G2872" s="1">
        <v>9</v>
      </c>
      <c r="H2872">
        <f t="shared" si="45"/>
        <v>39.631336585365851</v>
      </c>
      <c r="I2872" s="1">
        <v>3.1659846305847168</v>
      </c>
      <c r="J2872" s="1">
        <v>2663.2258185365854</v>
      </c>
    </row>
    <row r="2873" spans="1:10" x14ac:dyDescent="0.2">
      <c r="A2873" s="1" t="s">
        <v>66</v>
      </c>
      <c r="B2873" s="1" t="s">
        <v>74</v>
      </c>
      <c r="E2873" s="1">
        <v>2003</v>
      </c>
      <c r="F2873" s="1">
        <v>5</v>
      </c>
      <c r="G2873" s="1">
        <v>10</v>
      </c>
      <c r="H2873">
        <f t="shared" si="45"/>
        <v>42.17646829268292</v>
      </c>
      <c r="I2873" s="1">
        <v>3.5406103134155273</v>
      </c>
      <c r="J2873" s="1">
        <v>2834.2586692682926</v>
      </c>
    </row>
    <row r="2874" spans="1:10" x14ac:dyDescent="0.2">
      <c r="A2874" s="1" t="s">
        <v>66</v>
      </c>
      <c r="B2874" s="1" t="s">
        <v>74</v>
      </c>
      <c r="E2874" s="1">
        <v>2003</v>
      </c>
      <c r="F2874" s="1">
        <v>5</v>
      </c>
      <c r="G2874" s="1">
        <v>11</v>
      </c>
      <c r="H2874">
        <f t="shared" si="45"/>
        <v>46.721346341463409</v>
      </c>
      <c r="I2874" s="1">
        <v>2.1123223304748535</v>
      </c>
      <c r="J2874" s="1">
        <v>3139.6744741463413</v>
      </c>
    </row>
    <row r="2875" spans="1:10" x14ac:dyDescent="0.2">
      <c r="A2875" s="1" t="s">
        <v>66</v>
      </c>
      <c r="B2875" s="1" t="s">
        <v>74</v>
      </c>
      <c r="E2875" s="1">
        <v>2003</v>
      </c>
      <c r="F2875" s="1">
        <v>5</v>
      </c>
      <c r="G2875" s="1">
        <v>12</v>
      </c>
      <c r="H2875">
        <f t="shared" si="45"/>
        <v>50.72083902439023</v>
      </c>
      <c r="I2875" s="1">
        <v>2.3197624683380127</v>
      </c>
      <c r="J2875" s="1">
        <v>3408.4403824390238</v>
      </c>
    </row>
    <row r="2876" spans="1:10" x14ac:dyDescent="0.2">
      <c r="A2876" s="1" t="s">
        <v>66</v>
      </c>
      <c r="B2876" s="1" t="s">
        <v>74</v>
      </c>
      <c r="E2876" s="1">
        <v>2003</v>
      </c>
      <c r="F2876" s="1">
        <v>5</v>
      </c>
      <c r="G2876" s="1">
        <v>13</v>
      </c>
      <c r="H2876">
        <f t="shared" si="45"/>
        <v>34.904663414634143</v>
      </c>
      <c r="I2876" s="1">
        <v>4.2728300094604492</v>
      </c>
      <c r="J2876" s="1">
        <v>2345.593381463415</v>
      </c>
    </row>
    <row r="2877" spans="1:10" x14ac:dyDescent="0.2">
      <c r="A2877" s="1" t="s">
        <v>66</v>
      </c>
      <c r="B2877" s="1" t="s">
        <v>74</v>
      </c>
      <c r="E2877" s="1">
        <v>2003</v>
      </c>
      <c r="F2877" s="1">
        <v>6</v>
      </c>
      <c r="G2877" s="1">
        <v>1</v>
      </c>
      <c r="H2877">
        <f t="shared" si="45"/>
        <v>23.815160975609754</v>
      </c>
      <c r="I2877" s="1">
        <v>3.4589486122131348</v>
      </c>
      <c r="J2877" s="1">
        <v>1600.3788175609757</v>
      </c>
    </row>
    <row r="2878" spans="1:10" x14ac:dyDescent="0.2">
      <c r="A2878" s="1" t="s">
        <v>66</v>
      </c>
      <c r="B2878" s="1" t="s">
        <v>74</v>
      </c>
      <c r="E2878" s="1">
        <v>2003</v>
      </c>
      <c r="F2878" s="1">
        <v>6</v>
      </c>
      <c r="G2878" s="1">
        <v>2</v>
      </c>
      <c r="H2878">
        <f t="shared" si="45"/>
        <v>34.904663414634143</v>
      </c>
      <c r="I2878" s="1">
        <v>1.7189077138900757</v>
      </c>
      <c r="J2878" s="1">
        <v>2345.593381463415</v>
      </c>
    </row>
    <row r="2879" spans="1:10" x14ac:dyDescent="0.2">
      <c r="A2879" s="1" t="s">
        <v>66</v>
      </c>
      <c r="B2879" s="1" t="s">
        <v>74</v>
      </c>
      <c r="E2879" s="1">
        <v>2003</v>
      </c>
      <c r="F2879" s="1">
        <v>6</v>
      </c>
      <c r="G2879" s="1">
        <v>3</v>
      </c>
      <c r="H2879">
        <f t="shared" si="45"/>
        <v>32.541326829268293</v>
      </c>
      <c r="I2879" s="1">
        <v>2.4507112503051758</v>
      </c>
      <c r="J2879" s="1">
        <v>2186.7771629268295</v>
      </c>
    </row>
    <row r="2880" spans="1:10" x14ac:dyDescent="0.2">
      <c r="A2880" s="1" t="s">
        <v>66</v>
      </c>
      <c r="B2880" s="1" t="s">
        <v>74</v>
      </c>
      <c r="E2880" s="1">
        <v>2003</v>
      </c>
      <c r="F2880" s="1">
        <v>6</v>
      </c>
      <c r="G2880" s="1">
        <v>4</v>
      </c>
      <c r="H2880">
        <f t="shared" si="45"/>
        <v>37.449795121951219</v>
      </c>
      <c r="I2880" s="1">
        <v>3.2688674926757812</v>
      </c>
      <c r="J2880" s="1">
        <v>2516.6262321951222</v>
      </c>
    </row>
    <row r="2881" spans="1:10" x14ac:dyDescent="0.2">
      <c r="A2881" s="1" t="s">
        <v>66</v>
      </c>
      <c r="B2881" s="1" t="s">
        <v>74</v>
      </c>
      <c r="E2881" s="1">
        <v>2003</v>
      </c>
      <c r="F2881" s="1">
        <v>6</v>
      </c>
      <c r="G2881" s="1">
        <v>5</v>
      </c>
      <c r="H2881">
        <f t="shared" si="45"/>
        <v>35.631843902439023</v>
      </c>
      <c r="I2881" s="1">
        <v>2.6409096717834473</v>
      </c>
      <c r="J2881" s="1">
        <v>2394.4599102439024</v>
      </c>
    </row>
    <row r="2882" spans="1:10" x14ac:dyDescent="0.2">
      <c r="A2882" s="1" t="s">
        <v>66</v>
      </c>
      <c r="B2882" s="1" t="s">
        <v>74</v>
      </c>
      <c r="E2882" s="1">
        <v>2003</v>
      </c>
      <c r="F2882" s="1">
        <v>6</v>
      </c>
      <c r="G2882" s="1">
        <v>6</v>
      </c>
      <c r="H2882">
        <f t="shared" si="45"/>
        <v>40.540312195121956</v>
      </c>
      <c r="I2882" s="1">
        <v>3.4392518997192383</v>
      </c>
      <c r="J2882" s="1">
        <v>2724.3089795121959</v>
      </c>
    </row>
    <row r="2883" spans="1:10" x14ac:dyDescent="0.2">
      <c r="A2883" s="1" t="s">
        <v>66</v>
      </c>
      <c r="B2883" s="1" t="s">
        <v>74</v>
      </c>
      <c r="E2883" s="1">
        <v>2003</v>
      </c>
      <c r="F2883" s="1">
        <v>6</v>
      </c>
      <c r="G2883" s="1">
        <v>7</v>
      </c>
      <c r="H2883">
        <f t="shared" si="45"/>
        <v>50.539043902439026</v>
      </c>
      <c r="I2883" s="1">
        <v>1.7819060087203979</v>
      </c>
      <c r="J2883" s="1">
        <v>3396.2237502439029</v>
      </c>
    </row>
    <row r="2884" spans="1:10" x14ac:dyDescent="0.2">
      <c r="A2884" s="1" t="s">
        <v>66</v>
      </c>
      <c r="B2884" s="1" t="s">
        <v>74</v>
      </c>
      <c r="E2884" s="1">
        <v>2003</v>
      </c>
      <c r="F2884" s="1">
        <v>6</v>
      </c>
      <c r="G2884" s="1">
        <v>8</v>
      </c>
      <c r="H2884">
        <f t="shared" si="45"/>
        <v>47.993912195121943</v>
      </c>
      <c r="I2884" s="1">
        <v>3.2434914112091064</v>
      </c>
      <c r="J2884" s="1">
        <v>3225.1908995121948</v>
      </c>
    </row>
    <row r="2885" spans="1:10" x14ac:dyDescent="0.2">
      <c r="A2885" s="1" t="s">
        <v>66</v>
      </c>
      <c r="B2885" s="1" t="s">
        <v>74</v>
      </c>
      <c r="E2885" s="1">
        <v>2003</v>
      </c>
      <c r="F2885" s="1">
        <v>6</v>
      </c>
      <c r="G2885" s="1">
        <v>9</v>
      </c>
      <c r="H2885">
        <f t="shared" ref="H2885:H2948" si="46">J2885/1.12/60</f>
        <v>38.176975609756099</v>
      </c>
      <c r="I2885" s="1">
        <v>2.7359709739685059</v>
      </c>
      <c r="J2885" s="1">
        <v>2565.4927609756101</v>
      </c>
    </row>
    <row r="2886" spans="1:10" x14ac:dyDescent="0.2">
      <c r="A2886" s="1" t="s">
        <v>66</v>
      </c>
      <c r="B2886" s="1" t="s">
        <v>74</v>
      </c>
      <c r="E2886" s="1">
        <v>2003</v>
      </c>
      <c r="F2886" s="1">
        <v>6</v>
      </c>
      <c r="G2886" s="1">
        <v>10</v>
      </c>
      <c r="H2886">
        <f t="shared" si="46"/>
        <v>37.631590243902437</v>
      </c>
      <c r="I2886" s="1">
        <v>2.6413054466247559</v>
      </c>
      <c r="J2886" s="1">
        <v>2528.8428643902439</v>
      </c>
    </row>
    <row r="2887" spans="1:10" x14ac:dyDescent="0.2">
      <c r="A2887" s="1" t="s">
        <v>66</v>
      </c>
      <c r="B2887" s="1" t="s">
        <v>74</v>
      </c>
      <c r="E2887" s="1">
        <v>2003</v>
      </c>
      <c r="F2887" s="1">
        <v>6</v>
      </c>
      <c r="G2887" s="1">
        <v>11</v>
      </c>
      <c r="H2887">
        <f t="shared" si="46"/>
        <v>55.083921951219516</v>
      </c>
      <c r="I2887" s="1">
        <v>2.0610098838806152</v>
      </c>
      <c r="J2887" s="1">
        <v>3701.6395551219516</v>
      </c>
    </row>
    <row r="2888" spans="1:10" x14ac:dyDescent="0.2">
      <c r="A2888" s="1" t="s">
        <v>66</v>
      </c>
      <c r="B2888" s="1" t="s">
        <v>74</v>
      </c>
      <c r="E2888" s="1">
        <v>2003</v>
      </c>
      <c r="F2888" s="1">
        <v>6</v>
      </c>
      <c r="G2888" s="1">
        <v>12</v>
      </c>
      <c r="H2888">
        <f t="shared" si="46"/>
        <v>38.176975609756099</v>
      </c>
      <c r="I2888" s="1">
        <v>2.4248452186584473</v>
      </c>
      <c r="J2888" s="1">
        <v>2565.4927609756101</v>
      </c>
    </row>
    <row r="2889" spans="1:10" x14ac:dyDescent="0.2">
      <c r="A2889" s="1" t="s">
        <v>66</v>
      </c>
      <c r="B2889" s="1" t="s">
        <v>74</v>
      </c>
      <c r="E2889" s="1">
        <v>2003</v>
      </c>
      <c r="F2889" s="1">
        <v>6</v>
      </c>
      <c r="G2889" s="1">
        <v>13</v>
      </c>
      <c r="H2889">
        <f t="shared" si="46"/>
        <v>35.26825365853658</v>
      </c>
      <c r="I2889" s="1">
        <v>4.0504517555236816</v>
      </c>
      <c r="J2889" s="1">
        <v>2370.0266458536585</v>
      </c>
    </row>
    <row r="2890" spans="1:10" x14ac:dyDescent="0.2">
      <c r="A2890" s="1" t="s">
        <v>66</v>
      </c>
      <c r="B2890" s="1" t="s">
        <v>74</v>
      </c>
      <c r="D2890" s="23">
        <v>38135</v>
      </c>
      <c r="E2890" s="1">
        <v>2004</v>
      </c>
      <c r="F2890" s="1">
        <v>1</v>
      </c>
      <c r="G2890" s="1">
        <v>1</v>
      </c>
      <c r="H2890">
        <f t="shared" si="46"/>
        <v>25.798226474330352</v>
      </c>
      <c r="I2890" s="1" t="s">
        <v>68</v>
      </c>
      <c r="J2890" s="1">
        <v>1733.6408190749999</v>
      </c>
    </row>
    <row r="2891" spans="1:10" x14ac:dyDescent="0.2">
      <c r="A2891" s="1" t="s">
        <v>66</v>
      </c>
      <c r="B2891" s="1" t="s">
        <v>74</v>
      </c>
      <c r="D2891" s="23">
        <v>38135</v>
      </c>
      <c r="E2891" s="1">
        <v>2004</v>
      </c>
      <c r="F2891" s="1">
        <v>1</v>
      </c>
      <c r="G2891" s="1">
        <v>2</v>
      </c>
      <c r="H2891">
        <f t="shared" si="46"/>
        <v>44.511024550781251</v>
      </c>
      <c r="I2891" s="1" t="s">
        <v>68</v>
      </c>
      <c r="J2891" s="1">
        <v>2991.1408498125002</v>
      </c>
    </row>
    <row r="2892" spans="1:10" x14ac:dyDescent="0.2">
      <c r="A2892" s="1" t="s">
        <v>66</v>
      </c>
      <c r="B2892" s="1" t="s">
        <v>74</v>
      </c>
      <c r="D2892" s="23">
        <v>38135</v>
      </c>
      <c r="E2892" s="1">
        <v>2004</v>
      </c>
      <c r="F2892" s="1">
        <v>1</v>
      </c>
      <c r="G2892" s="1">
        <v>3</v>
      </c>
      <c r="H2892">
        <f t="shared" si="46"/>
        <v>43.482276575055806</v>
      </c>
      <c r="I2892" s="1" t="s">
        <v>68</v>
      </c>
      <c r="J2892" s="1">
        <v>2922.0089858437505</v>
      </c>
    </row>
    <row r="2893" spans="1:10" x14ac:dyDescent="0.2">
      <c r="A2893" s="1" t="s">
        <v>66</v>
      </c>
      <c r="B2893" s="1" t="s">
        <v>74</v>
      </c>
      <c r="D2893" s="23">
        <v>38135</v>
      </c>
      <c r="E2893" s="1">
        <v>2004</v>
      </c>
      <c r="F2893" s="1">
        <v>1</v>
      </c>
      <c r="G2893" s="1">
        <v>4</v>
      </c>
      <c r="H2893">
        <f t="shared" si="46"/>
        <v>47.518339171874999</v>
      </c>
      <c r="I2893" s="1" t="s">
        <v>68</v>
      </c>
      <c r="J2893" s="1">
        <v>3193.2323923500003</v>
      </c>
    </row>
    <row r="2894" spans="1:10" x14ac:dyDescent="0.2">
      <c r="A2894" s="1" t="s">
        <v>66</v>
      </c>
      <c r="B2894" s="1" t="s">
        <v>74</v>
      </c>
      <c r="D2894" s="23">
        <v>38135</v>
      </c>
      <c r="E2894" s="1">
        <v>2004</v>
      </c>
      <c r="F2894" s="1">
        <v>1</v>
      </c>
      <c r="G2894" s="1">
        <v>5</v>
      </c>
      <c r="H2894">
        <f t="shared" si="46"/>
        <v>45.659442505580358</v>
      </c>
      <c r="I2894" s="1" t="s">
        <v>68</v>
      </c>
      <c r="J2894" s="1">
        <v>3068.3145363750004</v>
      </c>
    </row>
    <row r="2895" spans="1:10" x14ac:dyDescent="0.2">
      <c r="A2895" s="1" t="s">
        <v>66</v>
      </c>
      <c r="B2895" s="1" t="s">
        <v>74</v>
      </c>
      <c r="D2895" s="23">
        <v>38135</v>
      </c>
      <c r="E2895" s="1">
        <v>2004</v>
      </c>
      <c r="F2895" s="1">
        <v>1</v>
      </c>
      <c r="G2895" s="1">
        <v>6</v>
      </c>
      <c r="H2895">
        <f t="shared" si="46"/>
        <v>35.850550699218751</v>
      </c>
      <c r="I2895" s="1" t="s">
        <v>68</v>
      </c>
      <c r="J2895" s="1">
        <v>2409.1570069875006</v>
      </c>
    </row>
    <row r="2896" spans="1:10" x14ac:dyDescent="0.2">
      <c r="A2896" s="1" t="s">
        <v>66</v>
      </c>
      <c r="B2896" s="1" t="s">
        <v>74</v>
      </c>
      <c r="D2896" s="23">
        <v>38135</v>
      </c>
      <c r="E2896" s="1">
        <v>2004</v>
      </c>
      <c r="F2896" s="1">
        <v>1</v>
      </c>
      <c r="G2896" s="1">
        <v>7</v>
      </c>
      <c r="H2896">
        <f t="shared" si="46"/>
        <v>51.971487857142861</v>
      </c>
      <c r="I2896" s="1" t="s">
        <v>68</v>
      </c>
      <c r="J2896" s="1">
        <v>3492.4839840000009</v>
      </c>
    </row>
    <row r="2897" spans="1:10" x14ac:dyDescent="0.2">
      <c r="A2897" s="1" t="s">
        <v>66</v>
      </c>
      <c r="B2897" s="1" t="s">
        <v>74</v>
      </c>
      <c r="D2897" s="23">
        <v>38135</v>
      </c>
      <c r="E2897" s="1">
        <v>2004</v>
      </c>
      <c r="F2897" s="1">
        <v>1</v>
      </c>
      <c r="G2897" s="1">
        <v>8</v>
      </c>
      <c r="H2897">
        <f t="shared" si="46"/>
        <v>56.765920148437502</v>
      </c>
      <c r="I2897" s="1" t="s">
        <v>68</v>
      </c>
      <c r="J2897" s="1">
        <v>3814.6698339750005</v>
      </c>
    </row>
    <row r="2898" spans="1:10" x14ac:dyDescent="0.2">
      <c r="A2898" s="1" t="s">
        <v>66</v>
      </c>
      <c r="B2898" s="1" t="s">
        <v>74</v>
      </c>
      <c r="D2898" s="23">
        <v>38135</v>
      </c>
      <c r="E2898" s="1">
        <v>2004</v>
      </c>
      <c r="F2898" s="1">
        <v>1</v>
      </c>
      <c r="G2898" s="1">
        <v>9</v>
      </c>
      <c r="H2898">
        <f t="shared" si="46"/>
        <v>55.979684937220988</v>
      </c>
      <c r="I2898" s="1" t="s">
        <v>68</v>
      </c>
      <c r="J2898" s="1">
        <v>3761.8348277812506</v>
      </c>
    </row>
    <row r="2899" spans="1:10" x14ac:dyDescent="0.2">
      <c r="A2899" s="1" t="s">
        <v>66</v>
      </c>
      <c r="B2899" s="1" t="s">
        <v>74</v>
      </c>
      <c r="D2899" s="23">
        <v>38135</v>
      </c>
      <c r="E2899" s="1">
        <v>2004</v>
      </c>
      <c r="F2899" s="1">
        <v>1</v>
      </c>
      <c r="G2899" s="1">
        <v>10</v>
      </c>
      <c r="H2899">
        <f t="shared" si="46"/>
        <v>41.800114419642867</v>
      </c>
      <c r="I2899" s="1" t="s">
        <v>68</v>
      </c>
      <c r="J2899" s="1">
        <v>2808.9676890000005</v>
      </c>
    </row>
    <row r="2900" spans="1:10" x14ac:dyDescent="0.2">
      <c r="A2900" s="1" t="s">
        <v>66</v>
      </c>
      <c r="B2900" s="1" t="s">
        <v>74</v>
      </c>
      <c r="D2900" s="23">
        <v>38135</v>
      </c>
      <c r="E2900" s="1">
        <v>2004</v>
      </c>
      <c r="F2900" s="1">
        <v>1</v>
      </c>
      <c r="G2900" s="1">
        <v>11</v>
      </c>
      <c r="H2900">
        <f t="shared" si="46"/>
        <v>55.169446756138399</v>
      </c>
      <c r="I2900" s="1" t="s">
        <v>68</v>
      </c>
      <c r="J2900" s="1">
        <v>3707.3868220125005</v>
      </c>
    </row>
    <row r="2901" spans="1:10" x14ac:dyDescent="0.2">
      <c r="A2901" s="1" t="s">
        <v>66</v>
      </c>
      <c r="B2901" s="1" t="s">
        <v>74</v>
      </c>
      <c r="D2901" s="23">
        <v>38135</v>
      </c>
      <c r="E2901" s="1">
        <v>2004</v>
      </c>
      <c r="F2901" s="1">
        <v>1</v>
      </c>
      <c r="G2901" s="1">
        <v>12</v>
      </c>
      <c r="H2901">
        <f t="shared" si="46"/>
        <v>32.518943080078124</v>
      </c>
      <c r="I2901" s="1" t="s">
        <v>68</v>
      </c>
      <c r="J2901" s="1">
        <v>2185.2729749812502</v>
      </c>
    </row>
    <row r="2902" spans="1:10" x14ac:dyDescent="0.2">
      <c r="A2902" s="1" t="s">
        <v>66</v>
      </c>
      <c r="B2902" s="1" t="s">
        <v>74</v>
      </c>
      <c r="D2902" s="23">
        <v>38135</v>
      </c>
      <c r="E2902" s="1">
        <v>2004</v>
      </c>
      <c r="F2902" s="1">
        <v>1</v>
      </c>
      <c r="G2902" s="1">
        <v>13</v>
      </c>
      <c r="H2902">
        <f t="shared" si="46"/>
        <v>30.776382647042411</v>
      </c>
      <c r="I2902" s="1" t="s">
        <v>68</v>
      </c>
      <c r="J2902" s="1">
        <v>2068.1729138812502</v>
      </c>
    </row>
    <row r="2903" spans="1:10" x14ac:dyDescent="0.2">
      <c r="A2903" s="1" t="s">
        <v>66</v>
      </c>
      <c r="B2903" s="1" t="s">
        <v>74</v>
      </c>
      <c r="D2903" s="23">
        <v>38135</v>
      </c>
      <c r="E2903" s="1">
        <v>2004</v>
      </c>
      <c r="F2903" s="1">
        <v>2</v>
      </c>
      <c r="G2903" s="1">
        <v>1</v>
      </c>
      <c r="H2903">
        <f t="shared" si="46"/>
        <v>26.188757553013392</v>
      </c>
      <c r="I2903" s="1" t="s">
        <v>68</v>
      </c>
      <c r="J2903" s="1">
        <v>1759.8845075625002</v>
      </c>
    </row>
    <row r="2904" spans="1:10" x14ac:dyDescent="0.2">
      <c r="A2904" s="1" t="s">
        <v>66</v>
      </c>
      <c r="B2904" s="1" t="s">
        <v>74</v>
      </c>
      <c r="D2904" s="23">
        <v>38135</v>
      </c>
      <c r="E2904" s="1">
        <v>2004</v>
      </c>
      <c r="F2904" s="1">
        <v>2</v>
      </c>
      <c r="G2904" s="1">
        <v>2</v>
      </c>
      <c r="H2904">
        <f t="shared" si="46"/>
        <v>47.613615328125</v>
      </c>
      <c r="I2904" s="1" t="s">
        <v>68</v>
      </c>
      <c r="J2904" s="1">
        <v>3199.6349500500005</v>
      </c>
    </row>
    <row r="2905" spans="1:10" x14ac:dyDescent="0.2">
      <c r="A2905" s="1" t="s">
        <v>66</v>
      </c>
      <c r="B2905" s="1" t="s">
        <v>74</v>
      </c>
      <c r="D2905" s="23">
        <v>38135</v>
      </c>
      <c r="E2905" s="1">
        <v>2004</v>
      </c>
      <c r="F2905" s="1">
        <v>2</v>
      </c>
      <c r="G2905" s="1">
        <v>3</v>
      </c>
      <c r="H2905">
        <f t="shared" si="46"/>
        <v>47.896270990513386</v>
      </c>
      <c r="I2905" s="1" t="s">
        <v>68</v>
      </c>
      <c r="J2905" s="1">
        <v>3218.6294105625002</v>
      </c>
    </row>
    <row r="2906" spans="1:10" x14ac:dyDescent="0.2">
      <c r="A2906" s="1" t="s">
        <v>66</v>
      </c>
      <c r="B2906" s="1" t="s">
        <v>74</v>
      </c>
      <c r="D2906" s="23">
        <v>38135</v>
      </c>
      <c r="E2906" s="1">
        <v>2004</v>
      </c>
      <c r="F2906" s="1">
        <v>2</v>
      </c>
      <c r="G2906" s="1">
        <v>4</v>
      </c>
      <c r="H2906">
        <f t="shared" si="46"/>
        <v>48.501771195870539</v>
      </c>
      <c r="I2906" s="1" t="s">
        <v>68</v>
      </c>
      <c r="J2906" s="1">
        <v>3259.3190243625004</v>
      </c>
    </row>
    <row r="2907" spans="1:10" x14ac:dyDescent="0.2">
      <c r="A2907" s="1" t="s">
        <v>66</v>
      </c>
      <c r="B2907" s="1" t="s">
        <v>74</v>
      </c>
      <c r="D2907" s="23">
        <v>38135</v>
      </c>
      <c r="E2907" s="1">
        <v>2004</v>
      </c>
      <c r="F2907" s="1">
        <v>2</v>
      </c>
      <c r="G2907" s="1">
        <v>5</v>
      </c>
      <c r="H2907">
        <f t="shared" si="46"/>
        <v>43.485518355468756</v>
      </c>
      <c r="I2907" s="1" t="s">
        <v>68</v>
      </c>
      <c r="J2907" s="1">
        <v>2922.2268334875002</v>
      </c>
    </row>
    <row r="2908" spans="1:10" x14ac:dyDescent="0.2">
      <c r="A2908" s="1" t="s">
        <v>66</v>
      </c>
      <c r="B2908" s="1" t="s">
        <v>74</v>
      </c>
      <c r="D2908" s="23">
        <v>38135</v>
      </c>
      <c r="E2908" s="1">
        <v>2004</v>
      </c>
      <c r="F2908" s="1">
        <v>2</v>
      </c>
      <c r="G2908" s="1">
        <v>6</v>
      </c>
      <c r="H2908">
        <f t="shared" si="46"/>
        <v>34.093252810546879</v>
      </c>
      <c r="I2908" s="1" t="s">
        <v>68</v>
      </c>
      <c r="J2908" s="1">
        <v>2291.0665888687504</v>
      </c>
    </row>
    <row r="2909" spans="1:10" x14ac:dyDescent="0.2">
      <c r="A2909" s="1" t="s">
        <v>66</v>
      </c>
      <c r="B2909" s="1" t="s">
        <v>74</v>
      </c>
      <c r="D2909" s="23">
        <v>38135</v>
      </c>
      <c r="E2909" s="1">
        <v>2004</v>
      </c>
      <c r="F2909" s="1">
        <v>2</v>
      </c>
      <c r="G2909" s="1">
        <v>7</v>
      </c>
      <c r="H2909">
        <f t="shared" si="46"/>
        <v>55.578370915178574</v>
      </c>
      <c r="I2909" s="1" t="s">
        <v>68</v>
      </c>
      <c r="J2909" s="1">
        <v>3734.8665255000005</v>
      </c>
    </row>
    <row r="2910" spans="1:10" x14ac:dyDescent="0.2">
      <c r="A2910" s="1" t="s">
        <v>66</v>
      </c>
      <c r="B2910" s="1" t="s">
        <v>74</v>
      </c>
      <c r="D2910" s="23">
        <v>38135</v>
      </c>
      <c r="E2910" s="1">
        <v>2004</v>
      </c>
      <c r="F2910" s="1">
        <v>2</v>
      </c>
      <c r="G2910" s="1">
        <v>8</v>
      </c>
      <c r="H2910">
        <f t="shared" si="46"/>
        <v>51.988501456473209</v>
      </c>
      <c r="I2910" s="1" t="s">
        <v>68</v>
      </c>
      <c r="J2910" s="1">
        <v>3493.6272978750003</v>
      </c>
    </row>
    <row r="2911" spans="1:10" x14ac:dyDescent="0.2">
      <c r="A2911" s="1" t="s">
        <v>66</v>
      </c>
      <c r="B2911" s="1" t="s">
        <v>74</v>
      </c>
      <c r="D2911" s="23">
        <v>38135</v>
      </c>
      <c r="E2911" s="1">
        <v>2004</v>
      </c>
      <c r="F2911" s="1">
        <v>2</v>
      </c>
      <c r="G2911" s="1">
        <v>9</v>
      </c>
      <c r="H2911">
        <f t="shared" si="46"/>
        <v>41.031375626116073</v>
      </c>
      <c r="I2911" s="1" t="s">
        <v>68</v>
      </c>
      <c r="J2911" s="1">
        <v>2757.3084420750006</v>
      </c>
    </row>
    <row r="2912" spans="1:10" x14ac:dyDescent="0.2">
      <c r="A2912" s="1" t="s">
        <v>66</v>
      </c>
      <c r="B2912" s="1" t="s">
        <v>74</v>
      </c>
      <c r="D2912" s="23">
        <v>38135</v>
      </c>
      <c r="E2912" s="1">
        <v>2004</v>
      </c>
      <c r="F2912" s="1">
        <v>2</v>
      </c>
      <c r="G2912" s="1">
        <v>10</v>
      </c>
      <c r="H2912">
        <f t="shared" si="46"/>
        <v>32.071830287946433</v>
      </c>
      <c r="I2912" s="1" t="s">
        <v>68</v>
      </c>
      <c r="J2912" s="1">
        <v>2155.2269953500004</v>
      </c>
    </row>
    <row r="2913" spans="1:10" x14ac:dyDescent="0.2">
      <c r="A2913" s="1" t="s">
        <v>66</v>
      </c>
      <c r="B2913" s="1" t="s">
        <v>74</v>
      </c>
      <c r="D2913" s="23">
        <v>38135</v>
      </c>
      <c r="E2913" s="1">
        <v>2004</v>
      </c>
      <c r="F2913" s="1">
        <v>2</v>
      </c>
      <c r="G2913" s="1">
        <v>11</v>
      </c>
      <c r="H2913">
        <f t="shared" si="46"/>
        <v>44.815200117187501</v>
      </c>
      <c r="I2913" s="1" t="s">
        <v>68</v>
      </c>
      <c r="J2913" s="1">
        <v>3011.5814478750003</v>
      </c>
    </row>
    <row r="2914" spans="1:10" x14ac:dyDescent="0.2">
      <c r="A2914" s="1" t="s">
        <v>66</v>
      </c>
      <c r="B2914" s="1" t="s">
        <v>74</v>
      </c>
      <c r="D2914" s="23">
        <v>38135</v>
      </c>
      <c r="E2914" s="1">
        <v>2004</v>
      </c>
      <c r="F2914" s="1">
        <v>2</v>
      </c>
      <c r="G2914" s="1">
        <v>12</v>
      </c>
      <c r="H2914">
        <f t="shared" si="46"/>
        <v>43.114070097656253</v>
      </c>
      <c r="I2914" s="1" t="s">
        <v>68</v>
      </c>
      <c r="J2914" s="1">
        <v>2897.2655105625004</v>
      </c>
    </row>
    <row r="2915" spans="1:10" x14ac:dyDescent="0.2">
      <c r="A2915" s="1" t="s">
        <v>66</v>
      </c>
      <c r="B2915" s="1" t="s">
        <v>74</v>
      </c>
      <c r="D2915" s="23">
        <v>38135</v>
      </c>
      <c r="E2915" s="1">
        <v>2004</v>
      </c>
      <c r="F2915" s="1">
        <v>2</v>
      </c>
      <c r="G2915" s="1">
        <v>13</v>
      </c>
      <c r="H2915">
        <f t="shared" si="46"/>
        <v>36.177349754464288</v>
      </c>
      <c r="I2915" s="1" t="s">
        <v>68</v>
      </c>
      <c r="J2915" s="1">
        <v>2431.1179035</v>
      </c>
    </row>
    <row r="2916" spans="1:10" x14ac:dyDescent="0.2">
      <c r="A2916" s="1" t="s">
        <v>66</v>
      </c>
      <c r="B2916" s="1" t="s">
        <v>74</v>
      </c>
      <c r="D2916" s="23">
        <v>38135</v>
      </c>
      <c r="E2916" s="1">
        <v>2004</v>
      </c>
      <c r="F2916" s="1">
        <v>3</v>
      </c>
      <c r="G2916" s="1">
        <v>1</v>
      </c>
      <c r="H2916">
        <f t="shared" si="46"/>
        <v>27.1736610234375</v>
      </c>
      <c r="I2916" s="1" t="s">
        <v>68</v>
      </c>
      <c r="J2916" s="1">
        <v>1826.0700207750001</v>
      </c>
    </row>
    <row r="2917" spans="1:10" x14ac:dyDescent="0.2">
      <c r="A2917" s="1" t="s">
        <v>66</v>
      </c>
      <c r="B2917" s="1" t="s">
        <v>74</v>
      </c>
      <c r="D2917" s="23">
        <v>38135</v>
      </c>
      <c r="E2917" s="1">
        <v>2004</v>
      </c>
      <c r="F2917" s="1">
        <v>3</v>
      </c>
      <c r="G2917" s="1">
        <v>2</v>
      </c>
      <c r="H2917">
        <f t="shared" si="46"/>
        <v>38.834736021763405</v>
      </c>
      <c r="I2917" s="1" t="s">
        <v>68</v>
      </c>
      <c r="J2917" s="1">
        <v>2609.6942606625007</v>
      </c>
    </row>
    <row r="2918" spans="1:10" x14ac:dyDescent="0.2">
      <c r="A2918" s="1" t="s">
        <v>66</v>
      </c>
      <c r="B2918" s="1" t="s">
        <v>74</v>
      </c>
      <c r="D2918" s="23">
        <v>38135</v>
      </c>
      <c r="E2918" s="1">
        <v>2004</v>
      </c>
      <c r="F2918" s="1">
        <v>3</v>
      </c>
      <c r="G2918" s="1">
        <v>3</v>
      </c>
      <c r="H2918">
        <f t="shared" si="46"/>
        <v>41.777950757812491</v>
      </c>
      <c r="I2918" s="1" t="s">
        <v>68</v>
      </c>
      <c r="J2918" s="1">
        <v>2807.4782909249998</v>
      </c>
    </row>
    <row r="2919" spans="1:10" x14ac:dyDescent="0.2">
      <c r="A2919" s="1" t="s">
        <v>66</v>
      </c>
      <c r="B2919" s="1" t="s">
        <v>74</v>
      </c>
      <c r="D2919" s="23">
        <v>38135</v>
      </c>
      <c r="E2919" s="1">
        <v>2004</v>
      </c>
      <c r="F2919" s="1">
        <v>3</v>
      </c>
      <c r="G2919" s="1">
        <v>4</v>
      </c>
      <c r="H2919">
        <f t="shared" si="46"/>
        <v>40.389480113002236</v>
      </c>
      <c r="I2919" s="1" t="s">
        <v>68</v>
      </c>
      <c r="J2919" s="1">
        <v>2714.1730635937506</v>
      </c>
    </row>
    <row r="2920" spans="1:10" x14ac:dyDescent="0.2">
      <c r="A2920" s="1" t="s">
        <v>66</v>
      </c>
      <c r="B2920" s="1" t="s">
        <v>74</v>
      </c>
      <c r="D2920" s="23">
        <v>38135</v>
      </c>
      <c r="E2920" s="1">
        <v>2004</v>
      </c>
      <c r="F2920" s="1">
        <v>3</v>
      </c>
      <c r="G2920" s="1">
        <v>5</v>
      </c>
      <c r="H2920">
        <f t="shared" si="46"/>
        <v>50.669050845703126</v>
      </c>
      <c r="I2920" s="1" t="s">
        <v>68</v>
      </c>
      <c r="J2920" s="1">
        <v>3404.9602168312504</v>
      </c>
    </row>
    <row r="2921" spans="1:10" x14ac:dyDescent="0.2">
      <c r="A2921" s="1" t="s">
        <v>66</v>
      </c>
      <c r="B2921" s="1" t="s">
        <v>74</v>
      </c>
      <c r="D2921" s="23">
        <v>38135</v>
      </c>
      <c r="E2921" s="1">
        <v>2004</v>
      </c>
      <c r="F2921" s="1">
        <v>3</v>
      </c>
      <c r="G2921" s="1">
        <v>6</v>
      </c>
      <c r="H2921">
        <f t="shared" si="46"/>
        <v>46.208820824497771</v>
      </c>
      <c r="I2921" s="1" t="s">
        <v>68</v>
      </c>
      <c r="J2921" s="1">
        <v>3105.2327594062504</v>
      </c>
    </row>
    <row r="2922" spans="1:10" x14ac:dyDescent="0.2">
      <c r="A2922" s="1" t="s">
        <v>66</v>
      </c>
      <c r="B2922" s="1" t="s">
        <v>74</v>
      </c>
      <c r="D2922" s="23">
        <v>38135</v>
      </c>
      <c r="E2922" s="1">
        <v>2004</v>
      </c>
      <c r="F2922" s="1">
        <v>3</v>
      </c>
      <c r="G2922" s="1">
        <v>7</v>
      </c>
      <c r="H2922">
        <f t="shared" si="46"/>
        <v>38.394543626116061</v>
      </c>
      <c r="I2922" s="1" t="s">
        <v>68</v>
      </c>
      <c r="J2922" s="1">
        <v>2580.1133316749997</v>
      </c>
    </row>
    <row r="2923" spans="1:10" x14ac:dyDescent="0.2">
      <c r="A2923" s="1" t="s">
        <v>66</v>
      </c>
      <c r="B2923" s="1" t="s">
        <v>74</v>
      </c>
      <c r="D2923" s="23">
        <v>38135</v>
      </c>
      <c r="E2923" s="1">
        <v>2004</v>
      </c>
      <c r="F2923" s="1">
        <v>3</v>
      </c>
      <c r="G2923" s="1">
        <v>8</v>
      </c>
      <c r="H2923">
        <f t="shared" si="46"/>
        <v>37.894481753906248</v>
      </c>
      <c r="I2923" s="1" t="s">
        <v>68</v>
      </c>
      <c r="J2923" s="1">
        <v>2546.5091738625001</v>
      </c>
    </row>
    <row r="2924" spans="1:10" x14ac:dyDescent="0.2">
      <c r="A2924" s="1" t="s">
        <v>66</v>
      </c>
      <c r="B2924" s="1" t="s">
        <v>74</v>
      </c>
      <c r="D2924" s="23">
        <v>38135</v>
      </c>
      <c r="E2924" s="1">
        <v>2004</v>
      </c>
      <c r="F2924" s="1">
        <v>3</v>
      </c>
      <c r="G2924" s="1">
        <v>9</v>
      </c>
      <c r="H2924">
        <f t="shared" si="46"/>
        <v>35.147797081473215</v>
      </c>
      <c r="I2924" s="1" t="s">
        <v>68</v>
      </c>
      <c r="J2924" s="1">
        <v>2361.9319638750003</v>
      </c>
    </row>
    <row r="2925" spans="1:10" x14ac:dyDescent="0.2">
      <c r="A2925" s="1" t="s">
        <v>66</v>
      </c>
      <c r="B2925" s="1" t="s">
        <v>74</v>
      </c>
      <c r="D2925" s="23">
        <v>38135</v>
      </c>
      <c r="E2925" s="1">
        <v>2004</v>
      </c>
      <c r="F2925" s="1">
        <v>3</v>
      </c>
      <c r="G2925" s="1">
        <v>10</v>
      </c>
      <c r="H2925">
        <f t="shared" si="46"/>
        <v>43.468044929129469</v>
      </c>
      <c r="I2925" s="1" t="s">
        <v>68</v>
      </c>
      <c r="J2925" s="1">
        <v>2921.0526192375005</v>
      </c>
    </row>
    <row r="2926" spans="1:10" x14ac:dyDescent="0.2">
      <c r="A2926" s="1" t="s">
        <v>66</v>
      </c>
      <c r="B2926" s="1" t="s">
        <v>74</v>
      </c>
      <c r="D2926" s="23">
        <v>38135</v>
      </c>
      <c r="E2926" s="1">
        <v>2004</v>
      </c>
      <c r="F2926" s="1">
        <v>3</v>
      </c>
      <c r="G2926" s="1">
        <v>11</v>
      </c>
      <c r="H2926">
        <f t="shared" si="46"/>
        <v>41.557325758928563</v>
      </c>
      <c r="I2926" s="1" t="s">
        <v>68</v>
      </c>
      <c r="J2926" s="1">
        <v>2792.6522909999999</v>
      </c>
    </row>
    <row r="2927" spans="1:10" x14ac:dyDescent="0.2">
      <c r="A2927" s="1" t="s">
        <v>66</v>
      </c>
      <c r="B2927" s="1" t="s">
        <v>74</v>
      </c>
      <c r="D2927" s="23">
        <v>38135</v>
      </c>
      <c r="E2927" s="1">
        <v>2004</v>
      </c>
      <c r="F2927" s="1">
        <v>3</v>
      </c>
      <c r="G2927" s="1">
        <v>12</v>
      </c>
      <c r="H2927">
        <f t="shared" si="46"/>
        <v>39.946321833147323</v>
      </c>
      <c r="I2927" s="1" t="s">
        <v>68</v>
      </c>
      <c r="J2927" s="1">
        <v>2684.3928271875006</v>
      </c>
    </row>
    <row r="2928" spans="1:10" x14ac:dyDescent="0.2">
      <c r="A2928" s="1" t="s">
        <v>66</v>
      </c>
      <c r="B2928" s="1" t="s">
        <v>74</v>
      </c>
      <c r="D2928" s="23">
        <v>38135</v>
      </c>
      <c r="E2928" s="1">
        <v>2004</v>
      </c>
      <c r="F2928" s="1">
        <v>3</v>
      </c>
      <c r="G2928" s="1">
        <v>13</v>
      </c>
      <c r="H2928">
        <f t="shared" si="46"/>
        <v>47.784303113839286</v>
      </c>
      <c r="I2928" s="1" t="s">
        <v>68</v>
      </c>
      <c r="J2928" s="1">
        <v>3211.10516925</v>
      </c>
    </row>
    <row r="2929" spans="1:10" x14ac:dyDescent="0.2">
      <c r="A2929" s="1" t="s">
        <v>66</v>
      </c>
      <c r="B2929" s="1" t="s">
        <v>74</v>
      </c>
      <c r="D2929" s="23">
        <v>38135</v>
      </c>
      <c r="E2929" s="1">
        <v>2004</v>
      </c>
      <c r="F2929" s="1">
        <v>4</v>
      </c>
      <c r="G2929" s="1">
        <v>1</v>
      </c>
      <c r="H2929">
        <f t="shared" si="46"/>
        <v>26.064949130859372</v>
      </c>
      <c r="I2929" s="1" t="s">
        <v>68</v>
      </c>
      <c r="J2929" s="1">
        <v>1751.5645815937501</v>
      </c>
    </row>
    <row r="2930" spans="1:10" x14ac:dyDescent="0.2">
      <c r="A2930" s="1" t="s">
        <v>66</v>
      </c>
      <c r="B2930" s="1" t="s">
        <v>74</v>
      </c>
      <c r="D2930" s="23">
        <v>38135</v>
      </c>
      <c r="E2930" s="1">
        <v>2004</v>
      </c>
      <c r="F2930" s="1">
        <v>4</v>
      </c>
      <c r="G2930" s="1">
        <v>2</v>
      </c>
      <c r="H2930">
        <f t="shared" si="46"/>
        <v>47.045820937500004</v>
      </c>
      <c r="I2930" s="1" t="s">
        <v>68</v>
      </c>
      <c r="J2930" s="1">
        <v>3161.4791670000004</v>
      </c>
    </row>
    <row r="2931" spans="1:10" x14ac:dyDescent="0.2">
      <c r="A2931" s="1" t="s">
        <v>66</v>
      </c>
      <c r="B2931" s="1" t="s">
        <v>74</v>
      </c>
      <c r="D2931" s="23">
        <v>38135</v>
      </c>
      <c r="E2931" s="1">
        <v>2004</v>
      </c>
      <c r="F2931" s="1">
        <v>4</v>
      </c>
      <c r="G2931" s="1">
        <v>3</v>
      </c>
      <c r="H2931">
        <f t="shared" si="46"/>
        <v>41.664741348214285</v>
      </c>
      <c r="I2931" s="1" t="s">
        <v>68</v>
      </c>
      <c r="J2931" s="1">
        <v>2799.8706185999999</v>
      </c>
    </row>
    <row r="2932" spans="1:10" x14ac:dyDescent="0.2">
      <c r="A2932" s="1" t="s">
        <v>66</v>
      </c>
      <c r="B2932" s="1" t="s">
        <v>74</v>
      </c>
      <c r="D2932" s="23">
        <v>38135</v>
      </c>
      <c r="E2932" s="1">
        <v>2004</v>
      </c>
      <c r="F2932" s="1">
        <v>4</v>
      </c>
      <c r="G2932" s="1">
        <v>4</v>
      </c>
      <c r="H2932">
        <f t="shared" si="46"/>
        <v>41.806046188058041</v>
      </c>
      <c r="I2932" s="1" t="s">
        <v>68</v>
      </c>
      <c r="J2932" s="1">
        <v>2809.3663038375003</v>
      </c>
    </row>
    <row r="2933" spans="1:10" x14ac:dyDescent="0.2">
      <c r="A2933" s="1" t="s">
        <v>66</v>
      </c>
      <c r="B2933" s="1" t="s">
        <v>74</v>
      </c>
      <c r="D2933" s="23">
        <v>38135</v>
      </c>
      <c r="E2933" s="1">
        <v>2004</v>
      </c>
      <c r="F2933" s="1">
        <v>4</v>
      </c>
      <c r="G2933" s="1">
        <v>5</v>
      </c>
      <c r="H2933">
        <f t="shared" si="46"/>
        <v>46.578360800223216</v>
      </c>
      <c r="I2933" s="1" t="s">
        <v>68</v>
      </c>
      <c r="J2933" s="1">
        <v>3130.0658457750005</v>
      </c>
    </row>
    <row r="2934" spans="1:10" x14ac:dyDescent="0.2">
      <c r="A2934" s="1" t="s">
        <v>66</v>
      </c>
      <c r="B2934" s="1" t="s">
        <v>74</v>
      </c>
      <c r="D2934" s="23">
        <v>38135</v>
      </c>
      <c r="E2934" s="1">
        <v>2004</v>
      </c>
      <c r="F2934" s="1">
        <v>4</v>
      </c>
      <c r="G2934" s="1">
        <v>6</v>
      </c>
      <c r="H2934">
        <f t="shared" si="46"/>
        <v>43.348076062499999</v>
      </c>
      <c r="I2934" s="1" t="s">
        <v>68</v>
      </c>
      <c r="J2934" s="1">
        <v>2912.9907114000002</v>
      </c>
    </row>
    <row r="2935" spans="1:10" x14ac:dyDescent="0.2">
      <c r="A2935" s="1" t="s">
        <v>66</v>
      </c>
      <c r="B2935" s="1" t="s">
        <v>74</v>
      </c>
      <c r="D2935" s="23">
        <v>38135</v>
      </c>
      <c r="E2935" s="1">
        <v>2004</v>
      </c>
      <c r="F2935" s="1">
        <v>4</v>
      </c>
      <c r="G2935" s="1">
        <v>7</v>
      </c>
      <c r="H2935">
        <f t="shared" si="46"/>
        <v>40.66429572488839</v>
      </c>
      <c r="I2935" s="1" t="s">
        <v>68</v>
      </c>
      <c r="J2935" s="1">
        <v>2732.6406727125004</v>
      </c>
    </row>
    <row r="2936" spans="1:10" x14ac:dyDescent="0.2">
      <c r="A2936" s="1" t="s">
        <v>66</v>
      </c>
      <c r="B2936" s="1" t="s">
        <v>74</v>
      </c>
      <c r="D2936" s="23">
        <v>38135</v>
      </c>
      <c r="E2936" s="1">
        <v>2004</v>
      </c>
      <c r="F2936" s="1">
        <v>4</v>
      </c>
      <c r="G2936" s="1">
        <v>8</v>
      </c>
      <c r="H2936">
        <f t="shared" si="46"/>
        <v>41.05163100585937</v>
      </c>
      <c r="I2936" s="1" t="s">
        <v>68</v>
      </c>
      <c r="J2936" s="1">
        <v>2758.6696035937503</v>
      </c>
    </row>
    <row r="2937" spans="1:10" x14ac:dyDescent="0.2">
      <c r="A2937" s="1" t="s">
        <v>66</v>
      </c>
      <c r="B2937" s="1" t="s">
        <v>74</v>
      </c>
      <c r="D2937" s="23">
        <v>38135</v>
      </c>
      <c r="E2937" s="1">
        <v>2004</v>
      </c>
      <c r="F2937" s="1">
        <v>4</v>
      </c>
      <c r="G2937" s="1">
        <v>9</v>
      </c>
      <c r="H2937">
        <f t="shared" si="46"/>
        <v>32.125538082589287</v>
      </c>
      <c r="I2937" s="1" t="s">
        <v>68</v>
      </c>
      <c r="J2937" s="1">
        <v>2158.8361591500002</v>
      </c>
    </row>
    <row r="2938" spans="1:10" x14ac:dyDescent="0.2">
      <c r="A2938" s="1" t="s">
        <v>66</v>
      </c>
      <c r="B2938" s="1" t="s">
        <v>74</v>
      </c>
      <c r="D2938" s="23">
        <v>38135</v>
      </c>
      <c r="E2938" s="1">
        <v>2004</v>
      </c>
      <c r="F2938" s="1">
        <v>4</v>
      </c>
      <c r="G2938" s="1">
        <v>10</v>
      </c>
      <c r="H2938">
        <f t="shared" si="46"/>
        <v>31.466031195033477</v>
      </c>
      <c r="I2938" s="1" t="s">
        <v>68</v>
      </c>
      <c r="J2938" s="1">
        <v>2114.51729630625</v>
      </c>
    </row>
    <row r="2939" spans="1:10" x14ac:dyDescent="0.2">
      <c r="A2939" s="1" t="s">
        <v>66</v>
      </c>
      <c r="B2939" s="1" t="s">
        <v>74</v>
      </c>
      <c r="D2939" s="23">
        <v>38135</v>
      </c>
      <c r="E2939" s="1">
        <v>2004</v>
      </c>
      <c r="F2939" s="1">
        <v>4</v>
      </c>
      <c r="G2939" s="1">
        <v>11</v>
      </c>
      <c r="H2939">
        <f t="shared" si="46"/>
        <v>36.911923401227682</v>
      </c>
      <c r="I2939" s="1" t="s">
        <v>68</v>
      </c>
      <c r="J2939" s="1">
        <v>2480.4812525625002</v>
      </c>
    </row>
    <row r="2940" spans="1:10" x14ac:dyDescent="0.2">
      <c r="A2940" s="1" t="s">
        <v>66</v>
      </c>
      <c r="B2940" s="1" t="s">
        <v>74</v>
      </c>
      <c r="D2940" s="23">
        <v>38135</v>
      </c>
      <c r="E2940" s="1">
        <v>2004</v>
      </c>
      <c r="F2940" s="1">
        <v>4</v>
      </c>
      <c r="G2940" s="1">
        <v>12</v>
      </c>
      <c r="H2940">
        <f t="shared" si="46"/>
        <v>32.89938095591517</v>
      </c>
      <c r="I2940" s="1" t="s">
        <v>68</v>
      </c>
      <c r="J2940" s="1">
        <v>2210.8384002374996</v>
      </c>
    </row>
    <row r="2941" spans="1:10" x14ac:dyDescent="0.2">
      <c r="A2941" s="1" t="s">
        <v>66</v>
      </c>
      <c r="B2941" s="1" t="s">
        <v>74</v>
      </c>
      <c r="D2941" s="23">
        <v>38135</v>
      </c>
      <c r="E2941" s="1">
        <v>2004</v>
      </c>
      <c r="F2941" s="1">
        <v>4</v>
      </c>
      <c r="G2941" s="1">
        <v>13</v>
      </c>
      <c r="H2941">
        <f t="shared" si="46"/>
        <v>34.905100386160711</v>
      </c>
      <c r="I2941" s="1" t="s">
        <v>68</v>
      </c>
      <c r="J2941" s="1">
        <v>2345.6227459500001</v>
      </c>
    </row>
    <row r="2942" spans="1:10" x14ac:dyDescent="0.2">
      <c r="A2942" s="1" t="s">
        <v>66</v>
      </c>
      <c r="B2942" s="1" t="s">
        <v>74</v>
      </c>
      <c r="D2942" s="23">
        <v>38135</v>
      </c>
      <c r="E2942" s="1">
        <v>2004</v>
      </c>
      <c r="F2942" s="1">
        <v>5</v>
      </c>
      <c r="G2942" s="1">
        <v>1</v>
      </c>
      <c r="H2942">
        <f t="shared" si="46"/>
        <v>22.295448251116071</v>
      </c>
      <c r="I2942" s="1" t="s">
        <v>68</v>
      </c>
      <c r="J2942" s="1">
        <v>1498.2541224750003</v>
      </c>
    </row>
    <row r="2943" spans="1:10" x14ac:dyDescent="0.2">
      <c r="A2943" s="1" t="s">
        <v>66</v>
      </c>
      <c r="B2943" s="1" t="s">
        <v>74</v>
      </c>
      <c r="D2943" s="23">
        <v>38135</v>
      </c>
      <c r="E2943" s="1">
        <v>2004</v>
      </c>
      <c r="F2943" s="1">
        <v>5</v>
      </c>
      <c r="G2943" s="1">
        <v>2</v>
      </c>
      <c r="H2943">
        <f t="shared" si="46"/>
        <v>40.788495000000005</v>
      </c>
      <c r="I2943" s="1" t="s">
        <v>68</v>
      </c>
      <c r="J2943" s="1">
        <v>2740.9868640000004</v>
      </c>
    </row>
    <row r="2944" spans="1:10" x14ac:dyDescent="0.2">
      <c r="A2944" s="1" t="s">
        <v>66</v>
      </c>
      <c r="B2944" s="1" t="s">
        <v>74</v>
      </c>
      <c r="D2944" s="23">
        <v>38135</v>
      </c>
      <c r="E2944" s="1">
        <v>2004</v>
      </c>
      <c r="F2944" s="1">
        <v>5</v>
      </c>
      <c r="G2944" s="1">
        <v>3</v>
      </c>
      <c r="H2944">
        <f t="shared" si="46"/>
        <v>34.960785436941968</v>
      </c>
      <c r="I2944" s="1" t="s">
        <v>68</v>
      </c>
      <c r="J2944" s="1">
        <v>2349.3647813625007</v>
      </c>
    </row>
    <row r="2945" spans="1:10" x14ac:dyDescent="0.2">
      <c r="A2945" s="1" t="s">
        <v>66</v>
      </c>
      <c r="B2945" s="1" t="s">
        <v>74</v>
      </c>
      <c r="D2945" s="23">
        <v>38135</v>
      </c>
      <c r="E2945" s="1">
        <v>2004</v>
      </c>
      <c r="F2945" s="1">
        <v>5</v>
      </c>
      <c r="G2945" s="1">
        <v>4</v>
      </c>
      <c r="H2945">
        <f t="shared" si="46"/>
        <v>43.421004626116073</v>
      </c>
      <c r="I2945" s="1" t="s">
        <v>68</v>
      </c>
      <c r="J2945" s="1">
        <v>2917.8915108750002</v>
      </c>
    </row>
    <row r="2946" spans="1:10" x14ac:dyDescent="0.2">
      <c r="A2946" s="1" t="s">
        <v>66</v>
      </c>
      <c r="B2946" s="1" t="s">
        <v>74</v>
      </c>
      <c r="D2946" s="23">
        <v>38135</v>
      </c>
      <c r="E2946" s="1">
        <v>2004</v>
      </c>
      <c r="F2946" s="1">
        <v>5</v>
      </c>
      <c r="G2946" s="1">
        <v>5</v>
      </c>
      <c r="H2946">
        <f t="shared" si="46"/>
        <v>43.097976152343755</v>
      </c>
      <c r="I2946" s="1" t="s">
        <v>68</v>
      </c>
      <c r="J2946" s="1">
        <v>2896.1839974375002</v>
      </c>
    </row>
    <row r="2947" spans="1:10" x14ac:dyDescent="0.2">
      <c r="A2947" s="1" t="s">
        <v>66</v>
      </c>
      <c r="B2947" s="1" t="s">
        <v>74</v>
      </c>
      <c r="D2947" s="23">
        <v>38135</v>
      </c>
      <c r="E2947" s="1">
        <v>2004</v>
      </c>
      <c r="F2947" s="1">
        <v>5</v>
      </c>
      <c r="G2947" s="1">
        <v>6</v>
      </c>
      <c r="H2947">
        <f t="shared" si="46"/>
        <v>43.217761088169645</v>
      </c>
      <c r="I2947" s="1" t="s">
        <v>68</v>
      </c>
      <c r="J2947" s="1">
        <v>2904.2335451250005</v>
      </c>
    </row>
    <row r="2948" spans="1:10" x14ac:dyDescent="0.2">
      <c r="A2948" s="1" t="s">
        <v>66</v>
      </c>
      <c r="B2948" s="1" t="s">
        <v>74</v>
      </c>
      <c r="D2948" s="23">
        <v>38135</v>
      </c>
      <c r="E2948" s="1">
        <v>2004</v>
      </c>
      <c r="F2948" s="1">
        <v>5</v>
      </c>
      <c r="G2948" s="1">
        <v>7</v>
      </c>
      <c r="H2948">
        <f t="shared" si="46"/>
        <v>36.422851394531243</v>
      </c>
      <c r="I2948" s="1" t="s">
        <v>68</v>
      </c>
      <c r="J2948" s="1">
        <v>2447.6156137124999</v>
      </c>
    </row>
    <row r="2949" spans="1:10" x14ac:dyDescent="0.2">
      <c r="A2949" s="1" t="s">
        <v>66</v>
      </c>
      <c r="B2949" s="1" t="s">
        <v>74</v>
      </c>
      <c r="D2949" s="23">
        <v>38135</v>
      </c>
      <c r="E2949" s="1">
        <v>2004</v>
      </c>
      <c r="F2949" s="1">
        <v>5</v>
      </c>
      <c r="G2949" s="1">
        <v>8</v>
      </c>
      <c r="H2949">
        <f t="shared" ref="H2949:H3012" si="47">J2949/1.12/60</f>
        <v>41.365210034598213</v>
      </c>
      <c r="I2949" s="1" t="s">
        <v>68</v>
      </c>
      <c r="J2949" s="1">
        <v>2779.7421143249999</v>
      </c>
    </row>
    <row r="2950" spans="1:10" x14ac:dyDescent="0.2">
      <c r="A2950" s="1" t="s">
        <v>66</v>
      </c>
      <c r="B2950" s="1" t="s">
        <v>74</v>
      </c>
      <c r="D2950" s="23">
        <v>38135</v>
      </c>
      <c r="E2950" s="1">
        <v>2004</v>
      </c>
      <c r="F2950" s="1">
        <v>5</v>
      </c>
      <c r="G2950" s="1">
        <v>9</v>
      </c>
      <c r="H2950">
        <f t="shared" si="47"/>
        <v>38.505223987165181</v>
      </c>
      <c r="I2950" s="1" t="s">
        <v>68</v>
      </c>
      <c r="J2950" s="1">
        <v>2587.5510519375002</v>
      </c>
    </row>
    <row r="2951" spans="1:10" x14ac:dyDescent="0.2">
      <c r="A2951" s="1" t="s">
        <v>66</v>
      </c>
      <c r="B2951" s="1" t="s">
        <v>74</v>
      </c>
      <c r="D2951" s="23">
        <v>38135</v>
      </c>
      <c r="E2951" s="1">
        <v>2004</v>
      </c>
      <c r="F2951" s="1">
        <v>5</v>
      </c>
      <c r="G2951" s="1">
        <v>10</v>
      </c>
      <c r="H2951">
        <f t="shared" si="47"/>
        <v>42.084540416015628</v>
      </c>
      <c r="I2951" s="1" t="s">
        <v>68</v>
      </c>
      <c r="J2951" s="1">
        <v>2828.0811159562504</v>
      </c>
    </row>
    <row r="2952" spans="1:10" x14ac:dyDescent="0.2">
      <c r="A2952" s="1" t="s">
        <v>66</v>
      </c>
      <c r="B2952" s="1" t="s">
        <v>74</v>
      </c>
      <c r="D2952" s="23">
        <v>38135</v>
      </c>
      <c r="E2952" s="1">
        <v>2004</v>
      </c>
      <c r="F2952" s="1">
        <v>5</v>
      </c>
      <c r="G2952" s="1">
        <v>11</v>
      </c>
      <c r="H2952">
        <f t="shared" si="47"/>
        <v>33.819724714285719</v>
      </c>
      <c r="I2952" s="1" t="s">
        <v>68</v>
      </c>
      <c r="J2952" s="1">
        <v>2272.6855008000002</v>
      </c>
    </row>
    <row r="2953" spans="1:10" x14ac:dyDescent="0.2">
      <c r="A2953" s="1" t="s">
        <v>66</v>
      </c>
      <c r="B2953" s="1" t="s">
        <v>74</v>
      </c>
      <c r="D2953" s="23">
        <v>38135</v>
      </c>
      <c r="E2953" s="1">
        <v>2004</v>
      </c>
      <c r="F2953" s="1">
        <v>5</v>
      </c>
      <c r="G2953" s="1">
        <v>12</v>
      </c>
      <c r="H2953">
        <f t="shared" si="47"/>
        <v>49.13610255468749</v>
      </c>
      <c r="I2953" s="1" t="s">
        <v>68</v>
      </c>
      <c r="J2953" s="1">
        <v>3301.9460916749999</v>
      </c>
    </row>
    <row r="2954" spans="1:10" x14ac:dyDescent="0.2">
      <c r="A2954" s="1" t="s">
        <v>66</v>
      </c>
      <c r="B2954" s="1" t="s">
        <v>74</v>
      </c>
      <c r="D2954" s="23">
        <v>38135</v>
      </c>
      <c r="E2954" s="1">
        <v>2004</v>
      </c>
      <c r="F2954" s="1">
        <v>5</v>
      </c>
      <c r="G2954" s="1">
        <v>13</v>
      </c>
      <c r="H2954">
        <f t="shared" si="47"/>
        <v>31.521233427455353</v>
      </c>
      <c r="I2954" s="1" t="s">
        <v>68</v>
      </c>
      <c r="J2954" s="1">
        <v>2118.2268863250001</v>
      </c>
    </row>
    <row r="2955" spans="1:10" x14ac:dyDescent="0.2">
      <c r="A2955" s="1" t="s">
        <v>66</v>
      </c>
      <c r="B2955" s="1" t="s">
        <v>74</v>
      </c>
      <c r="D2955" s="23">
        <v>38135</v>
      </c>
      <c r="E2955" s="1">
        <v>2004</v>
      </c>
      <c r="F2955" s="1">
        <v>6</v>
      </c>
      <c r="G2955" s="1">
        <v>1</v>
      </c>
      <c r="H2955">
        <f t="shared" si="47"/>
        <v>21.738413812499996</v>
      </c>
      <c r="I2955" s="1" t="s">
        <v>68</v>
      </c>
      <c r="J2955" s="1">
        <v>1460.8214082</v>
      </c>
    </row>
    <row r="2956" spans="1:10" x14ac:dyDescent="0.2">
      <c r="A2956" s="1" t="s">
        <v>66</v>
      </c>
      <c r="B2956" s="1" t="s">
        <v>74</v>
      </c>
      <c r="D2956" s="23">
        <v>38135</v>
      </c>
      <c r="E2956" s="1">
        <v>2004</v>
      </c>
      <c r="F2956" s="1">
        <v>6</v>
      </c>
      <c r="G2956" s="1">
        <v>2</v>
      </c>
      <c r="H2956">
        <f t="shared" si="47"/>
        <v>38.221901575613849</v>
      </c>
      <c r="I2956" s="1" t="s">
        <v>68</v>
      </c>
      <c r="J2956" s="1">
        <v>2568.5117858812509</v>
      </c>
    </row>
    <row r="2957" spans="1:10" x14ac:dyDescent="0.2">
      <c r="A2957" s="1" t="s">
        <v>66</v>
      </c>
      <c r="B2957" s="1" t="s">
        <v>74</v>
      </c>
      <c r="D2957" s="23">
        <v>38135</v>
      </c>
      <c r="E2957" s="1">
        <v>2004</v>
      </c>
      <c r="F2957" s="1">
        <v>6</v>
      </c>
      <c r="G2957" s="1">
        <v>3</v>
      </c>
      <c r="H2957">
        <f t="shared" si="47"/>
        <v>38.46434536607142</v>
      </c>
      <c r="I2957" s="1" t="s">
        <v>68</v>
      </c>
      <c r="J2957" s="1">
        <v>2584.8040086000001</v>
      </c>
    </row>
    <row r="2958" spans="1:10" x14ac:dyDescent="0.2">
      <c r="A2958" s="1" t="s">
        <v>66</v>
      </c>
      <c r="B2958" s="1" t="s">
        <v>74</v>
      </c>
      <c r="D2958" s="23">
        <v>38135</v>
      </c>
      <c r="E2958" s="1">
        <v>2004</v>
      </c>
      <c r="F2958" s="1">
        <v>6</v>
      </c>
      <c r="G2958" s="1">
        <v>4</v>
      </c>
      <c r="H2958">
        <f t="shared" si="47"/>
        <v>47.114013282924113</v>
      </c>
      <c r="I2958" s="1" t="s">
        <v>68</v>
      </c>
      <c r="J2958" s="1">
        <v>3166.0616926125008</v>
      </c>
    </row>
    <row r="2959" spans="1:10" x14ac:dyDescent="0.2">
      <c r="A2959" s="1" t="s">
        <v>66</v>
      </c>
      <c r="B2959" s="1" t="s">
        <v>74</v>
      </c>
      <c r="D2959" s="23">
        <v>38135</v>
      </c>
      <c r="E2959" s="1">
        <v>2004</v>
      </c>
      <c r="F2959" s="1">
        <v>6</v>
      </c>
      <c r="G2959" s="1">
        <v>5</v>
      </c>
      <c r="H2959">
        <f t="shared" si="47"/>
        <v>34.932322145089287</v>
      </c>
      <c r="I2959" s="1" t="s">
        <v>68</v>
      </c>
      <c r="J2959" s="1">
        <v>2347.4520481500003</v>
      </c>
    </row>
    <row r="2960" spans="1:10" x14ac:dyDescent="0.2">
      <c r="A2960" s="1" t="s">
        <v>66</v>
      </c>
      <c r="B2960" s="1" t="s">
        <v>74</v>
      </c>
      <c r="D2960" s="23">
        <v>38135</v>
      </c>
      <c r="E2960" s="1">
        <v>2004</v>
      </c>
      <c r="F2960" s="1">
        <v>6</v>
      </c>
      <c r="G2960" s="1">
        <v>6</v>
      </c>
      <c r="H2960">
        <f t="shared" si="47"/>
        <v>35.024448486328119</v>
      </c>
      <c r="I2960" s="1" t="s">
        <v>68</v>
      </c>
      <c r="J2960" s="1">
        <v>2353.6429382812498</v>
      </c>
    </row>
    <row r="2961" spans="1:10" x14ac:dyDescent="0.2">
      <c r="A2961" s="1" t="s">
        <v>66</v>
      </c>
      <c r="B2961" s="1" t="s">
        <v>74</v>
      </c>
      <c r="D2961" s="23">
        <v>38135</v>
      </c>
      <c r="E2961" s="1">
        <v>2004</v>
      </c>
      <c r="F2961" s="1">
        <v>6</v>
      </c>
      <c r="G2961" s="1">
        <v>7</v>
      </c>
      <c r="H2961">
        <f t="shared" si="47"/>
        <v>52.177858218750004</v>
      </c>
      <c r="I2961" s="1" t="s">
        <v>68</v>
      </c>
      <c r="J2961" s="1">
        <v>3506.3520723000006</v>
      </c>
    </row>
    <row r="2962" spans="1:10" x14ac:dyDescent="0.2">
      <c r="A2962" s="1" t="s">
        <v>66</v>
      </c>
      <c r="B2962" s="1" t="s">
        <v>74</v>
      </c>
      <c r="D2962" s="23">
        <v>38135</v>
      </c>
      <c r="E2962" s="1">
        <v>2004</v>
      </c>
      <c r="F2962" s="1">
        <v>6</v>
      </c>
      <c r="G2962" s="1">
        <v>8</v>
      </c>
      <c r="H2962">
        <f t="shared" si="47"/>
        <v>49.561028693638384</v>
      </c>
      <c r="I2962" s="1" t="s">
        <v>68</v>
      </c>
      <c r="J2962" s="1">
        <v>3330.5011282124997</v>
      </c>
    </row>
    <row r="2963" spans="1:10" x14ac:dyDescent="0.2">
      <c r="A2963" s="1" t="s">
        <v>66</v>
      </c>
      <c r="B2963" s="1" t="s">
        <v>74</v>
      </c>
      <c r="D2963" s="23">
        <v>38135</v>
      </c>
      <c r="E2963" s="1">
        <v>2004</v>
      </c>
      <c r="F2963" s="1">
        <v>6</v>
      </c>
      <c r="G2963" s="1">
        <v>9</v>
      </c>
      <c r="H2963">
        <f t="shared" si="47"/>
        <v>28.100028515624999</v>
      </c>
      <c r="I2963" s="1" t="s">
        <v>68</v>
      </c>
      <c r="J2963" s="1">
        <v>1888.32191625</v>
      </c>
    </row>
    <row r="2964" spans="1:10" x14ac:dyDescent="0.2">
      <c r="A2964" s="1" t="s">
        <v>66</v>
      </c>
      <c r="B2964" s="1" t="s">
        <v>74</v>
      </c>
      <c r="D2964" s="23">
        <v>38135</v>
      </c>
      <c r="E2964" s="1">
        <v>2004</v>
      </c>
      <c r="F2964" s="1">
        <v>6</v>
      </c>
      <c r="G2964" s="1">
        <v>10</v>
      </c>
      <c r="H2964">
        <f t="shared" si="47"/>
        <v>38.16113543638393</v>
      </c>
      <c r="I2964" s="1" t="s">
        <v>68</v>
      </c>
      <c r="J2964" s="1">
        <v>2564.4283013250006</v>
      </c>
    </row>
    <row r="2965" spans="1:10" x14ac:dyDescent="0.2">
      <c r="A2965" s="1" t="s">
        <v>66</v>
      </c>
      <c r="B2965" s="1" t="s">
        <v>74</v>
      </c>
      <c r="D2965" s="23">
        <v>38135</v>
      </c>
      <c r="E2965" s="1">
        <v>2004</v>
      </c>
      <c r="F2965" s="1">
        <v>6</v>
      </c>
      <c r="G2965" s="1">
        <v>11</v>
      </c>
      <c r="H2965">
        <f t="shared" si="47"/>
        <v>52.826766093750003</v>
      </c>
      <c r="I2965" s="1" t="s">
        <v>68</v>
      </c>
      <c r="J2965" s="1">
        <v>3549.9586815000002</v>
      </c>
    </row>
    <row r="2966" spans="1:10" x14ac:dyDescent="0.2">
      <c r="A2966" s="1" t="s">
        <v>66</v>
      </c>
      <c r="B2966" s="1" t="s">
        <v>74</v>
      </c>
      <c r="D2966" s="23">
        <v>38135</v>
      </c>
      <c r="E2966" s="1">
        <v>2004</v>
      </c>
      <c r="F2966" s="1">
        <v>6</v>
      </c>
      <c r="G2966" s="1">
        <v>12</v>
      </c>
      <c r="H2966">
        <f t="shared" si="47"/>
        <v>40.130689472377227</v>
      </c>
      <c r="I2966" s="1" t="s">
        <v>68</v>
      </c>
      <c r="J2966" s="1">
        <v>2696.7823325437503</v>
      </c>
    </row>
    <row r="2967" spans="1:10" x14ac:dyDescent="0.2">
      <c r="A2967" s="1" t="s">
        <v>66</v>
      </c>
      <c r="B2967" s="1" t="s">
        <v>74</v>
      </c>
      <c r="D2967" s="23">
        <v>38135</v>
      </c>
      <c r="E2967" s="1">
        <v>2004</v>
      </c>
      <c r="F2967" s="1">
        <v>6</v>
      </c>
      <c r="G2967" s="1">
        <v>13</v>
      </c>
      <c r="H2967">
        <f t="shared" si="47"/>
        <v>28.265566238839288</v>
      </c>
      <c r="I2967" s="1" t="s">
        <v>68</v>
      </c>
      <c r="J2967" s="1">
        <v>1899.4460512500002</v>
      </c>
    </row>
    <row r="2968" spans="1:10" x14ac:dyDescent="0.2">
      <c r="A2968" s="1" t="s">
        <v>66</v>
      </c>
      <c r="B2968" s="1" t="s">
        <v>74</v>
      </c>
      <c r="D2968" s="23">
        <v>38517</v>
      </c>
      <c r="E2968" s="1">
        <v>2005</v>
      </c>
      <c r="F2968" s="1">
        <v>1</v>
      </c>
      <c r="G2968" s="1">
        <v>1</v>
      </c>
      <c r="H2968">
        <f t="shared" si="47"/>
        <v>22.433469884993329</v>
      </c>
      <c r="I2968" s="1" t="s">
        <v>68</v>
      </c>
      <c r="J2968" s="1">
        <v>1507.5291762715519</v>
      </c>
    </row>
    <row r="2969" spans="1:10" x14ac:dyDescent="0.2">
      <c r="A2969" s="1" t="s">
        <v>66</v>
      </c>
      <c r="B2969" s="1" t="s">
        <v>74</v>
      </c>
      <c r="D2969" s="23">
        <v>38518</v>
      </c>
      <c r="E2969" s="1">
        <v>2005</v>
      </c>
      <c r="F2969" s="1">
        <v>1</v>
      </c>
      <c r="G2969" s="1">
        <v>2</v>
      </c>
      <c r="H2969">
        <f t="shared" si="47"/>
        <v>35.269927310750894</v>
      </c>
      <c r="I2969" s="1" t="s">
        <v>68</v>
      </c>
      <c r="J2969" s="1">
        <v>2370.1391152824604</v>
      </c>
    </row>
    <row r="2970" spans="1:10" x14ac:dyDescent="0.2">
      <c r="A2970" s="1" t="s">
        <v>66</v>
      </c>
      <c r="B2970" s="1" t="s">
        <v>74</v>
      </c>
      <c r="D2970" s="23">
        <v>38519</v>
      </c>
      <c r="E2970" s="1">
        <v>2005</v>
      </c>
      <c r="F2970" s="1">
        <v>1</v>
      </c>
      <c r="G2970" s="1">
        <v>3</v>
      </c>
      <c r="H2970">
        <f t="shared" si="47"/>
        <v>36.284991679576024</v>
      </c>
      <c r="I2970" s="1" t="s">
        <v>68</v>
      </c>
      <c r="J2970" s="1">
        <v>2438.3514408675092</v>
      </c>
    </row>
    <row r="2971" spans="1:10" x14ac:dyDescent="0.2">
      <c r="A2971" s="1" t="s">
        <v>66</v>
      </c>
      <c r="B2971" s="1" t="s">
        <v>74</v>
      </c>
      <c r="D2971" s="23">
        <v>38520</v>
      </c>
      <c r="E2971" s="1">
        <v>2005</v>
      </c>
      <c r="F2971" s="1">
        <v>1</v>
      </c>
      <c r="G2971" s="1">
        <v>4</v>
      </c>
      <c r="H2971">
        <f t="shared" si="47"/>
        <v>34.654153743821048</v>
      </c>
      <c r="I2971" s="1" t="s">
        <v>68</v>
      </c>
      <c r="J2971" s="1">
        <v>2328.7591315847744</v>
      </c>
    </row>
    <row r="2972" spans="1:10" x14ac:dyDescent="0.2">
      <c r="A2972" s="1" t="s">
        <v>66</v>
      </c>
      <c r="B2972" s="1" t="s">
        <v>74</v>
      </c>
      <c r="D2972" s="23">
        <v>38521</v>
      </c>
      <c r="E2972" s="1">
        <v>2005</v>
      </c>
      <c r="F2972" s="1">
        <v>1</v>
      </c>
      <c r="G2972" s="1">
        <v>5</v>
      </c>
      <c r="H2972">
        <f t="shared" si="47"/>
        <v>24.473630137640189</v>
      </c>
      <c r="I2972" s="1" t="s">
        <v>68</v>
      </c>
      <c r="J2972" s="1">
        <v>1644.6279452494207</v>
      </c>
    </row>
    <row r="2973" spans="1:10" x14ac:dyDescent="0.2">
      <c r="A2973" s="1" t="s">
        <v>66</v>
      </c>
      <c r="B2973" s="1" t="s">
        <v>74</v>
      </c>
      <c r="D2973" s="23">
        <v>38522</v>
      </c>
      <c r="E2973" s="1">
        <v>2005</v>
      </c>
      <c r="F2973" s="1">
        <v>1</v>
      </c>
      <c r="G2973" s="1">
        <v>6</v>
      </c>
      <c r="H2973">
        <f t="shared" si="47"/>
        <v>31.190659270973565</v>
      </c>
      <c r="I2973" s="1" t="s">
        <v>68</v>
      </c>
      <c r="J2973" s="1">
        <v>2096.0123030094237</v>
      </c>
    </row>
    <row r="2974" spans="1:10" x14ac:dyDescent="0.2">
      <c r="A2974" s="1" t="s">
        <v>66</v>
      </c>
      <c r="B2974" s="1" t="s">
        <v>74</v>
      </c>
      <c r="D2974" s="23">
        <v>38523</v>
      </c>
      <c r="E2974" s="1">
        <v>2005</v>
      </c>
      <c r="F2974" s="1">
        <v>1</v>
      </c>
      <c r="G2974" s="1">
        <v>7</v>
      </c>
      <c r="H2974">
        <f t="shared" si="47"/>
        <v>31.386496573424022</v>
      </c>
      <c r="I2974" s="1" t="s">
        <v>68</v>
      </c>
      <c r="J2974" s="1">
        <v>2109.1725697340944</v>
      </c>
    </row>
    <row r="2975" spans="1:10" x14ac:dyDescent="0.2">
      <c r="A2975" s="1" t="s">
        <v>66</v>
      </c>
      <c r="B2975" s="1" t="s">
        <v>74</v>
      </c>
      <c r="D2975" s="23">
        <v>38524</v>
      </c>
      <c r="E2975" s="1">
        <v>2005</v>
      </c>
      <c r="F2975" s="1">
        <v>1</v>
      </c>
      <c r="G2975" s="1">
        <v>8</v>
      </c>
      <c r="H2975">
        <f t="shared" si="47"/>
        <v>33.583088445490112</v>
      </c>
      <c r="I2975" s="1" t="s">
        <v>68</v>
      </c>
      <c r="J2975" s="1">
        <v>2256.7835435369357</v>
      </c>
    </row>
    <row r="2976" spans="1:10" x14ac:dyDescent="0.2">
      <c r="A2976" s="1" t="s">
        <v>66</v>
      </c>
      <c r="B2976" s="1" t="s">
        <v>74</v>
      </c>
      <c r="D2976" s="23">
        <v>38525</v>
      </c>
      <c r="E2976" s="1">
        <v>2005</v>
      </c>
      <c r="F2976" s="1">
        <v>1</v>
      </c>
      <c r="G2976" s="1">
        <v>9</v>
      </c>
      <c r="H2976">
        <f t="shared" si="47"/>
        <v>26.366794166877717</v>
      </c>
      <c r="I2976" s="1" t="s">
        <v>68</v>
      </c>
      <c r="J2976" s="1">
        <v>1771.8485680141828</v>
      </c>
    </row>
    <row r="2977" spans="1:10" x14ac:dyDescent="0.2">
      <c r="A2977" s="1" t="s">
        <v>66</v>
      </c>
      <c r="B2977" s="1" t="s">
        <v>74</v>
      </c>
      <c r="D2977" s="23">
        <v>38526</v>
      </c>
      <c r="E2977" s="1">
        <v>2005</v>
      </c>
      <c r="F2977" s="1">
        <v>1</v>
      </c>
      <c r="G2977" s="1">
        <v>10</v>
      </c>
      <c r="H2977">
        <f t="shared" si="47"/>
        <v>36.180609111110421</v>
      </c>
      <c r="I2977" s="1" t="s">
        <v>68</v>
      </c>
      <c r="J2977" s="1">
        <v>2431.3369322666204</v>
      </c>
    </row>
    <row r="2978" spans="1:10" x14ac:dyDescent="0.2">
      <c r="A2978" s="1" t="s">
        <v>66</v>
      </c>
      <c r="B2978" s="1" t="s">
        <v>74</v>
      </c>
      <c r="D2978" s="23">
        <v>38527</v>
      </c>
      <c r="E2978" s="1">
        <v>2005</v>
      </c>
      <c r="F2978" s="1">
        <v>1</v>
      </c>
      <c r="G2978" s="1">
        <v>11</v>
      </c>
      <c r="H2978">
        <f t="shared" si="47"/>
        <v>29.799529401709488</v>
      </c>
      <c r="I2978" s="1" t="s">
        <v>68</v>
      </c>
      <c r="J2978" s="1">
        <v>2002.5283757948778</v>
      </c>
    </row>
    <row r="2979" spans="1:10" x14ac:dyDescent="0.2">
      <c r="A2979" s="1" t="s">
        <v>66</v>
      </c>
      <c r="B2979" s="1" t="s">
        <v>74</v>
      </c>
      <c r="D2979" s="23">
        <v>38528</v>
      </c>
      <c r="E2979" s="1">
        <v>2005</v>
      </c>
      <c r="F2979" s="1">
        <v>1</v>
      </c>
      <c r="G2979" s="1">
        <v>12</v>
      </c>
      <c r="H2979">
        <f t="shared" si="47"/>
        <v>21.505741413273896</v>
      </c>
      <c r="I2979" s="1" t="s">
        <v>68</v>
      </c>
      <c r="J2979" s="1">
        <v>1445.185822972006</v>
      </c>
    </row>
    <row r="2980" spans="1:10" x14ac:dyDescent="0.2">
      <c r="A2980" s="1" t="s">
        <v>66</v>
      </c>
      <c r="B2980" s="1" t="s">
        <v>74</v>
      </c>
      <c r="D2980" s="23">
        <v>38529</v>
      </c>
      <c r="E2980" s="1">
        <v>2005</v>
      </c>
      <c r="F2980" s="1">
        <v>1</v>
      </c>
      <c r="G2980" s="1">
        <v>13</v>
      </c>
      <c r="H2980">
        <f t="shared" si="47"/>
        <v>15.740664053431917</v>
      </c>
      <c r="I2980" s="1" t="s">
        <v>68</v>
      </c>
      <c r="J2980" s="1">
        <v>1057.772624390625</v>
      </c>
    </row>
    <row r="2981" spans="1:10" x14ac:dyDescent="0.2">
      <c r="A2981" s="1" t="s">
        <v>66</v>
      </c>
      <c r="B2981" s="1" t="s">
        <v>74</v>
      </c>
      <c r="D2981" s="23">
        <v>38530</v>
      </c>
      <c r="E2981" s="1">
        <v>2005</v>
      </c>
      <c r="F2981" s="1">
        <v>2</v>
      </c>
      <c r="G2981" s="1">
        <v>1</v>
      </c>
      <c r="H2981">
        <f t="shared" si="47"/>
        <v>26.364969999487418</v>
      </c>
      <c r="I2981" s="1" t="s">
        <v>68</v>
      </c>
      <c r="J2981" s="1">
        <v>1771.7259839655546</v>
      </c>
    </row>
    <row r="2982" spans="1:10" x14ac:dyDescent="0.2">
      <c r="A2982" s="1" t="s">
        <v>66</v>
      </c>
      <c r="B2982" s="1" t="s">
        <v>74</v>
      </c>
      <c r="D2982" s="23">
        <v>38531</v>
      </c>
      <c r="E2982" s="1">
        <v>2005</v>
      </c>
      <c r="F2982" s="1">
        <v>2</v>
      </c>
      <c r="G2982" s="1">
        <v>2</v>
      </c>
      <c r="H2982">
        <f t="shared" si="47"/>
        <v>35.501154062460529</v>
      </c>
      <c r="I2982" s="1" t="s">
        <v>68</v>
      </c>
      <c r="J2982" s="1">
        <v>2385.6775529973479</v>
      </c>
    </row>
    <row r="2983" spans="1:10" x14ac:dyDescent="0.2">
      <c r="A2983" s="1" t="s">
        <v>66</v>
      </c>
      <c r="B2983" s="1" t="s">
        <v>74</v>
      </c>
      <c r="D2983" s="23">
        <v>38532</v>
      </c>
      <c r="E2983" s="1">
        <v>2005</v>
      </c>
      <c r="F2983" s="1">
        <v>2</v>
      </c>
      <c r="G2983" s="1">
        <v>3</v>
      </c>
      <c r="H2983">
        <f t="shared" si="47"/>
        <v>31.818921059071478</v>
      </c>
      <c r="I2983" s="1" t="s">
        <v>68</v>
      </c>
      <c r="J2983" s="1">
        <v>2138.2314951696035</v>
      </c>
    </row>
    <row r="2984" spans="1:10" x14ac:dyDescent="0.2">
      <c r="A2984" s="1" t="s">
        <v>66</v>
      </c>
      <c r="B2984" s="1" t="s">
        <v>74</v>
      </c>
      <c r="D2984" s="23">
        <v>38533</v>
      </c>
      <c r="E2984" s="1">
        <v>2005</v>
      </c>
      <c r="F2984" s="1">
        <v>2</v>
      </c>
      <c r="G2984" s="1">
        <v>4</v>
      </c>
      <c r="H2984">
        <f t="shared" si="47"/>
        <v>29.947884727958396</v>
      </c>
      <c r="I2984" s="1" t="s">
        <v>68</v>
      </c>
      <c r="J2984" s="1">
        <v>2012.4978537188044</v>
      </c>
    </row>
    <row r="2985" spans="1:10" x14ac:dyDescent="0.2">
      <c r="A2985" s="1" t="s">
        <v>66</v>
      </c>
      <c r="B2985" s="1" t="s">
        <v>74</v>
      </c>
      <c r="D2985" s="23">
        <v>38534</v>
      </c>
      <c r="E2985" s="1">
        <v>2005</v>
      </c>
      <c r="F2985" s="1">
        <v>2</v>
      </c>
      <c r="G2985" s="1">
        <v>5</v>
      </c>
      <c r="H2985">
        <f t="shared" si="47"/>
        <v>31.609500463038849</v>
      </c>
      <c r="I2985" s="1" t="s">
        <v>68</v>
      </c>
      <c r="J2985" s="1">
        <v>2124.158431116211</v>
      </c>
    </row>
    <row r="2986" spans="1:10" x14ac:dyDescent="0.2">
      <c r="A2986" s="1" t="s">
        <v>66</v>
      </c>
      <c r="B2986" s="1" t="s">
        <v>74</v>
      </c>
      <c r="D2986" s="23">
        <v>38535</v>
      </c>
      <c r="E2986" s="1">
        <v>2005</v>
      </c>
      <c r="F2986" s="1">
        <v>2</v>
      </c>
      <c r="G2986" s="1">
        <v>6</v>
      </c>
      <c r="H2986">
        <f t="shared" si="47"/>
        <v>21.308710700851954</v>
      </c>
      <c r="I2986" s="1" t="s">
        <v>68</v>
      </c>
      <c r="J2986" s="1">
        <v>1431.9453590972514</v>
      </c>
    </row>
    <row r="2987" spans="1:10" x14ac:dyDescent="0.2">
      <c r="A2987" s="1" t="s">
        <v>66</v>
      </c>
      <c r="B2987" s="1" t="s">
        <v>74</v>
      </c>
      <c r="D2987" s="23">
        <v>38536</v>
      </c>
      <c r="E2987" s="1">
        <v>2005</v>
      </c>
      <c r="F2987" s="1">
        <v>2</v>
      </c>
      <c r="G2987" s="1">
        <v>7</v>
      </c>
      <c r="H2987">
        <f t="shared" si="47"/>
        <v>29.292782816787959</v>
      </c>
      <c r="I2987" s="1" t="s">
        <v>68</v>
      </c>
      <c r="J2987" s="1">
        <v>1968.4750052881511</v>
      </c>
    </row>
    <row r="2988" spans="1:10" x14ac:dyDescent="0.2">
      <c r="A2988" s="1" t="s">
        <v>66</v>
      </c>
      <c r="B2988" s="1" t="s">
        <v>74</v>
      </c>
      <c r="D2988" s="23">
        <v>38537</v>
      </c>
      <c r="E2988" s="1">
        <v>2005</v>
      </c>
      <c r="F2988" s="1">
        <v>2</v>
      </c>
      <c r="G2988" s="1">
        <v>8</v>
      </c>
      <c r="H2988">
        <f t="shared" si="47"/>
        <v>22.877402543438723</v>
      </c>
      <c r="I2988" s="1" t="s">
        <v>68</v>
      </c>
      <c r="J2988" s="1">
        <v>1537.3614509190822</v>
      </c>
    </row>
    <row r="2989" spans="1:10" x14ac:dyDescent="0.2">
      <c r="A2989" s="1" t="s">
        <v>66</v>
      </c>
      <c r="B2989" s="1" t="s">
        <v>74</v>
      </c>
      <c r="D2989" s="23">
        <v>38538</v>
      </c>
      <c r="E2989" s="1">
        <v>2005</v>
      </c>
      <c r="F2989" s="1">
        <v>2</v>
      </c>
      <c r="G2989" s="1">
        <v>9</v>
      </c>
      <c r="H2989">
        <f t="shared" si="47"/>
        <v>23.161761700404231</v>
      </c>
      <c r="I2989" s="1" t="s">
        <v>68</v>
      </c>
      <c r="J2989" s="1">
        <v>1556.4703862671645</v>
      </c>
    </row>
    <row r="2990" spans="1:10" x14ac:dyDescent="0.2">
      <c r="A2990" s="1" t="s">
        <v>66</v>
      </c>
      <c r="B2990" s="1" t="s">
        <v>74</v>
      </c>
      <c r="D2990" s="23">
        <v>38539</v>
      </c>
      <c r="E2990" s="1">
        <v>2005</v>
      </c>
      <c r="F2990" s="1">
        <v>2</v>
      </c>
      <c r="G2990" s="1">
        <v>10</v>
      </c>
      <c r="H2990">
        <f t="shared" si="47"/>
        <v>26.343695654307627</v>
      </c>
      <c r="I2990" s="1" t="s">
        <v>68</v>
      </c>
      <c r="J2990" s="1">
        <v>1770.2963479694727</v>
      </c>
    </row>
    <row r="2991" spans="1:10" x14ac:dyDescent="0.2">
      <c r="A2991" s="1" t="s">
        <v>66</v>
      </c>
      <c r="B2991" s="1" t="s">
        <v>74</v>
      </c>
      <c r="D2991" s="23">
        <v>38540</v>
      </c>
      <c r="E2991" s="1">
        <v>2005</v>
      </c>
      <c r="F2991" s="1">
        <v>2</v>
      </c>
      <c r="G2991" s="1">
        <v>11</v>
      </c>
      <c r="H2991">
        <f t="shared" si="47"/>
        <v>32.673859773247429</v>
      </c>
      <c r="I2991" s="1" t="s">
        <v>68</v>
      </c>
      <c r="J2991" s="1">
        <v>2195.6833767622275</v>
      </c>
    </row>
    <row r="2992" spans="1:10" x14ac:dyDescent="0.2">
      <c r="A2992" s="1" t="s">
        <v>66</v>
      </c>
      <c r="B2992" s="1" t="s">
        <v>74</v>
      </c>
      <c r="D2992" s="23">
        <v>38541</v>
      </c>
      <c r="E2992" s="1">
        <v>2005</v>
      </c>
      <c r="F2992" s="1">
        <v>2</v>
      </c>
      <c r="G2992" s="1">
        <v>12</v>
      </c>
      <c r="H2992">
        <f t="shared" si="47"/>
        <v>25.995789210340053</v>
      </c>
      <c r="I2992" s="1" t="s">
        <v>68</v>
      </c>
      <c r="J2992" s="1">
        <v>1746.9170349348519</v>
      </c>
    </row>
    <row r="2993" spans="1:10" x14ac:dyDescent="0.2">
      <c r="A2993" s="1" t="s">
        <v>66</v>
      </c>
      <c r="B2993" s="1" t="s">
        <v>74</v>
      </c>
      <c r="D2993" s="23">
        <v>38542</v>
      </c>
      <c r="E2993" s="1">
        <v>2005</v>
      </c>
      <c r="F2993" s="1">
        <v>2</v>
      </c>
      <c r="G2993" s="1">
        <v>13</v>
      </c>
      <c r="H2993">
        <f t="shared" si="47"/>
        <v>22.88136740556164</v>
      </c>
      <c r="I2993" s="1" t="s">
        <v>68</v>
      </c>
      <c r="J2993" s="1">
        <v>1537.6278896537424</v>
      </c>
    </row>
    <row r="2994" spans="1:10" x14ac:dyDescent="0.2">
      <c r="A2994" s="1" t="s">
        <v>66</v>
      </c>
      <c r="B2994" s="1" t="s">
        <v>74</v>
      </c>
      <c r="D2994" s="23">
        <v>38543</v>
      </c>
      <c r="E2994" s="1">
        <v>2005</v>
      </c>
      <c r="F2994" s="1">
        <v>3</v>
      </c>
      <c r="G2994" s="1">
        <v>1</v>
      </c>
      <c r="H2994">
        <f t="shared" si="47"/>
        <v>25.987523085252878</v>
      </c>
      <c r="I2994" s="1" t="s">
        <v>68</v>
      </c>
      <c r="J2994" s="1">
        <v>1746.3615513289938</v>
      </c>
    </row>
    <row r="2995" spans="1:10" x14ac:dyDescent="0.2">
      <c r="A2995" s="1" t="s">
        <v>66</v>
      </c>
      <c r="B2995" s="1" t="s">
        <v>74</v>
      </c>
      <c r="D2995" s="23">
        <v>38544</v>
      </c>
      <c r="E2995" s="1">
        <v>2005</v>
      </c>
      <c r="F2995" s="1">
        <v>3</v>
      </c>
      <c r="G2995" s="1">
        <v>2</v>
      </c>
      <c r="H2995">
        <f t="shared" si="47"/>
        <v>30.203723069833952</v>
      </c>
      <c r="I2995" s="1" t="s">
        <v>68</v>
      </c>
      <c r="J2995" s="1">
        <v>2029.6901902928419</v>
      </c>
    </row>
    <row r="2996" spans="1:10" x14ac:dyDescent="0.2">
      <c r="A2996" s="1" t="s">
        <v>66</v>
      </c>
      <c r="B2996" s="1" t="s">
        <v>74</v>
      </c>
      <c r="D2996" s="23">
        <v>38545</v>
      </c>
      <c r="E2996" s="1">
        <v>2005</v>
      </c>
      <c r="F2996" s="1">
        <v>3</v>
      </c>
      <c r="G2996" s="1">
        <v>3</v>
      </c>
      <c r="H2996">
        <f t="shared" si="47"/>
        <v>35.865889550636901</v>
      </c>
      <c r="I2996" s="1" t="s">
        <v>68</v>
      </c>
      <c r="J2996" s="1">
        <v>2410.1877778028002</v>
      </c>
    </row>
    <row r="2997" spans="1:10" x14ac:dyDescent="0.2">
      <c r="A2997" s="1" t="s">
        <v>66</v>
      </c>
      <c r="B2997" s="1" t="s">
        <v>74</v>
      </c>
      <c r="D2997" s="23">
        <v>38546</v>
      </c>
      <c r="E2997" s="1">
        <v>2005</v>
      </c>
      <c r="F2997" s="1">
        <v>3</v>
      </c>
      <c r="G2997" s="1">
        <v>4</v>
      </c>
      <c r="H2997">
        <f t="shared" si="47"/>
        <v>24.498074160114868</v>
      </c>
      <c r="I2997" s="1" t="s">
        <v>68</v>
      </c>
      <c r="J2997" s="1">
        <v>1646.2705835597194</v>
      </c>
    </row>
    <row r="2998" spans="1:10" x14ac:dyDescent="0.2">
      <c r="A2998" s="1" t="s">
        <v>66</v>
      </c>
      <c r="B2998" s="1" t="s">
        <v>74</v>
      </c>
      <c r="D2998" s="23">
        <v>38547</v>
      </c>
      <c r="E2998" s="1">
        <v>2005</v>
      </c>
      <c r="F2998" s="1">
        <v>3</v>
      </c>
      <c r="G2998" s="1">
        <v>5</v>
      </c>
      <c r="H2998">
        <f t="shared" si="47"/>
        <v>27.116334969691174</v>
      </c>
      <c r="I2998" s="1" t="s">
        <v>68</v>
      </c>
      <c r="J2998" s="1">
        <v>1822.217709963247</v>
      </c>
    </row>
    <row r="2999" spans="1:10" x14ac:dyDescent="0.2">
      <c r="A2999" s="1" t="s">
        <v>66</v>
      </c>
      <c r="B2999" s="1" t="s">
        <v>74</v>
      </c>
      <c r="D2999" s="23">
        <v>38548</v>
      </c>
      <c r="E2999" s="1">
        <v>2005</v>
      </c>
      <c r="F2999" s="1">
        <v>3</v>
      </c>
      <c r="G2999" s="1">
        <v>6</v>
      </c>
      <c r="H2999">
        <f t="shared" si="47"/>
        <v>33.319890484483544</v>
      </c>
      <c r="I2999" s="1" t="s">
        <v>68</v>
      </c>
      <c r="J2999" s="1">
        <v>2239.0966405572944</v>
      </c>
    </row>
    <row r="3000" spans="1:10" x14ac:dyDescent="0.2">
      <c r="A3000" s="1" t="s">
        <v>66</v>
      </c>
      <c r="B3000" s="1" t="s">
        <v>74</v>
      </c>
      <c r="D3000" s="23">
        <v>38549</v>
      </c>
      <c r="E3000" s="1">
        <v>2005</v>
      </c>
      <c r="F3000" s="1">
        <v>3</v>
      </c>
      <c r="G3000" s="1">
        <v>7</v>
      </c>
      <c r="H3000">
        <f t="shared" si="47"/>
        <v>20.656701174916154</v>
      </c>
      <c r="I3000" s="1" t="s">
        <v>68</v>
      </c>
      <c r="J3000" s="1">
        <v>1388.1303189543655</v>
      </c>
    </row>
    <row r="3001" spans="1:10" x14ac:dyDescent="0.2">
      <c r="A3001" s="1" t="s">
        <v>66</v>
      </c>
      <c r="B3001" s="1" t="s">
        <v>74</v>
      </c>
      <c r="D3001" s="23">
        <v>38550</v>
      </c>
      <c r="E3001" s="1">
        <v>2005</v>
      </c>
      <c r="F3001" s="1">
        <v>3</v>
      </c>
      <c r="G3001" s="1">
        <v>8</v>
      </c>
      <c r="H3001">
        <f t="shared" si="47"/>
        <v>24.578468443271241</v>
      </c>
      <c r="I3001" s="1" t="s">
        <v>68</v>
      </c>
      <c r="J3001" s="1">
        <v>1651.6730793878276</v>
      </c>
    </row>
    <row r="3002" spans="1:10" x14ac:dyDescent="0.2">
      <c r="A3002" s="1" t="s">
        <v>66</v>
      </c>
      <c r="B3002" s="1" t="s">
        <v>74</v>
      </c>
      <c r="D3002" s="23">
        <v>38551</v>
      </c>
      <c r="E3002" s="1">
        <v>2005</v>
      </c>
      <c r="F3002" s="1">
        <v>3</v>
      </c>
      <c r="G3002" s="1">
        <v>9</v>
      </c>
      <c r="H3002">
        <f t="shared" si="47"/>
        <v>24.261772006110085</v>
      </c>
      <c r="I3002" s="1" t="s">
        <v>68</v>
      </c>
      <c r="J3002" s="1">
        <v>1630.3910788105977</v>
      </c>
    </row>
    <row r="3003" spans="1:10" x14ac:dyDescent="0.2">
      <c r="A3003" s="1" t="s">
        <v>66</v>
      </c>
      <c r="B3003" s="1" t="s">
        <v>74</v>
      </c>
      <c r="D3003" s="23">
        <v>38552</v>
      </c>
      <c r="E3003" s="1">
        <v>2005</v>
      </c>
      <c r="F3003" s="1">
        <v>3</v>
      </c>
      <c r="G3003" s="1">
        <v>10</v>
      </c>
      <c r="H3003">
        <f t="shared" si="47"/>
        <v>33.3180836596745</v>
      </c>
      <c r="I3003" s="1" t="s">
        <v>68</v>
      </c>
      <c r="J3003" s="1">
        <v>2238.9752219301267</v>
      </c>
    </row>
    <row r="3004" spans="1:10" x14ac:dyDescent="0.2">
      <c r="A3004" s="1" t="s">
        <v>66</v>
      </c>
      <c r="B3004" s="1" t="s">
        <v>74</v>
      </c>
      <c r="D3004" s="23">
        <v>38553</v>
      </c>
      <c r="E3004" s="1">
        <v>2005</v>
      </c>
      <c r="F3004" s="1">
        <v>3</v>
      </c>
      <c r="G3004" s="1">
        <v>11</v>
      </c>
      <c r="H3004">
        <f t="shared" si="47"/>
        <v>28.094680409744523</v>
      </c>
      <c r="I3004" s="1" t="s">
        <v>68</v>
      </c>
      <c r="J3004" s="1">
        <v>1887.9625235348321</v>
      </c>
    </row>
    <row r="3005" spans="1:10" x14ac:dyDescent="0.2">
      <c r="A3005" s="1" t="s">
        <v>66</v>
      </c>
      <c r="B3005" s="1" t="s">
        <v>74</v>
      </c>
      <c r="D3005" s="23">
        <v>38554</v>
      </c>
      <c r="E3005" s="1">
        <v>2005</v>
      </c>
      <c r="F3005" s="1">
        <v>3</v>
      </c>
      <c r="G3005" s="1">
        <v>12</v>
      </c>
      <c r="H3005">
        <f t="shared" si="47"/>
        <v>25.232337384393709</v>
      </c>
      <c r="I3005" s="1" t="s">
        <v>68</v>
      </c>
      <c r="J3005" s="1">
        <v>1695.6130722312573</v>
      </c>
    </row>
    <row r="3006" spans="1:10" x14ac:dyDescent="0.2">
      <c r="A3006" s="1" t="s">
        <v>66</v>
      </c>
      <c r="B3006" s="1" t="s">
        <v>74</v>
      </c>
      <c r="D3006" s="23">
        <v>38555</v>
      </c>
      <c r="E3006" s="1">
        <v>2005</v>
      </c>
      <c r="F3006" s="1">
        <v>3</v>
      </c>
      <c r="G3006" s="1">
        <v>13</v>
      </c>
      <c r="H3006">
        <f t="shared" si="47"/>
        <v>26.847769733999346</v>
      </c>
      <c r="I3006" s="1" t="s">
        <v>68</v>
      </c>
      <c r="J3006" s="1">
        <v>1804.1701261247561</v>
      </c>
    </row>
    <row r="3007" spans="1:10" x14ac:dyDescent="0.2">
      <c r="A3007" s="1" t="s">
        <v>66</v>
      </c>
      <c r="B3007" s="1" t="s">
        <v>74</v>
      </c>
      <c r="D3007" s="23">
        <v>38556</v>
      </c>
      <c r="E3007" s="1">
        <v>2005</v>
      </c>
      <c r="F3007" s="1">
        <v>4</v>
      </c>
      <c r="G3007" s="1">
        <v>1</v>
      </c>
      <c r="H3007">
        <f t="shared" si="47"/>
        <v>19.865837808593202</v>
      </c>
      <c r="I3007" s="1" t="s">
        <v>68</v>
      </c>
      <c r="J3007" s="1">
        <v>1334.9843007374634</v>
      </c>
    </row>
    <row r="3008" spans="1:10" x14ac:dyDescent="0.2">
      <c r="A3008" s="1" t="s">
        <v>66</v>
      </c>
      <c r="B3008" s="1" t="s">
        <v>74</v>
      </c>
      <c r="D3008" s="23">
        <v>38557</v>
      </c>
      <c r="E3008" s="1">
        <v>2005</v>
      </c>
      <c r="F3008" s="1">
        <v>4</v>
      </c>
      <c r="G3008" s="1">
        <v>2</v>
      </c>
      <c r="H3008">
        <f t="shared" si="47"/>
        <v>32.092778761575694</v>
      </c>
      <c r="I3008" s="1" t="s">
        <v>68</v>
      </c>
      <c r="J3008" s="1">
        <v>2156.6347327778867</v>
      </c>
    </row>
    <row r="3009" spans="1:10" x14ac:dyDescent="0.2">
      <c r="A3009" s="1" t="s">
        <v>66</v>
      </c>
      <c r="B3009" s="1" t="s">
        <v>74</v>
      </c>
      <c r="D3009" s="23">
        <v>38558</v>
      </c>
      <c r="E3009" s="1">
        <v>2005</v>
      </c>
      <c r="F3009" s="1">
        <v>4</v>
      </c>
      <c r="G3009" s="1">
        <v>3</v>
      </c>
      <c r="H3009">
        <f t="shared" si="47"/>
        <v>27.30832360606081</v>
      </c>
      <c r="I3009" s="1" t="s">
        <v>68</v>
      </c>
      <c r="J3009" s="1">
        <v>1835.1193463272866</v>
      </c>
    </row>
    <row r="3010" spans="1:10" x14ac:dyDescent="0.2">
      <c r="A3010" s="1" t="s">
        <v>66</v>
      </c>
      <c r="B3010" s="1" t="s">
        <v>74</v>
      </c>
      <c r="D3010" s="23">
        <v>38559</v>
      </c>
      <c r="E3010" s="1">
        <v>2005</v>
      </c>
      <c r="F3010" s="1">
        <v>4</v>
      </c>
      <c r="G3010" s="1">
        <v>4</v>
      </c>
      <c r="H3010">
        <f t="shared" si="47"/>
        <v>20.519584319839939</v>
      </c>
      <c r="I3010" s="1" t="s">
        <v>68</v>
      </c>
      <c r="J3010" s="1">
        <v>1378.9160662932441</v>
      </c>
    </row>
    <row r="3011" spans="1:10" x14ac:dyDescent="0.2">
      <c r="A3011" s="1" t="s">
        <v>66</v>
      </c>
      <c r="B3011" s="1" t="s">
        <v>74</v>
      </c>
      <c r="D3011" s="23">
        <v>38560</v>
      </c>
      <c r="E3011" s="1">
        <v>2005</v>
      </c>
      <c r="F3011" s="1">
        <v>4</v>
      </c>
      <c r="G3011" s="1">
        <v>5</v>
      </c>
      <c r="H3011">
        <f t="shared" si="47"/>
        <v>29.694955735868142</v>
      </c>
      <c r="I3011" s="1" t="s">
        <v>68</v>
      </c>
      <c r="J3011" s="1">
        <v>1995.5010254503395</v>
      </c>
    </row>
    <row r="3012" spans="1:10" x14ac:dyDescent="0.2">
      <c r="A3012" s="1" t="s">
        <v>66</v>
      </c>
      <c r="B3012" s="1" t="s">
        <v>74</v>
      </c>
      <c r="D3012" s="23">
        <v>38561</v>
      </c>
      <c r="E3012" s="1">
        <v>2005</v>
      </c>
      <c r="F3012" s="1">
        <v>4</v>
      </c>
      <c r="G3012" s="1">
        <v>6</v>
      </c>
      <c r="H3012">
        <f t="shared" si="47"/>
        <v>33.770979290477726</v>
      </c>
      <c r="I3012" s="1" t="s">
        <v>68</v>
      </c>
      <c r="J3012" s="1">
        <v>2269.4098083201034</v>
      </c>
    </row>
    <row r="3013" spans="1:10" x14ac:dyDescent="0.2">
      <c r="A3013" s="1" t="s">
        <v>66</v>
      </c>
      <c r="B3013" s="1" t="s">
        <v>74</v>
      </c>
      <c r="D3013" s="23">
        <v>38562</v>
      </c>
      <c r="E3013" s="1">
        <v>2005</v>
      </c>
      <c r="F3013" s="1">
        <v>4</v>
      </c>
      <c r="G3013" s="1">
        <v>7</v>
      </c>
      <c r="H3013">
        <f t="shared" ref="H3013:H3045" si="48">J3013/1.12/60</f>
        <v>22.744260487234932</v>
      </c>
      <c r="I3013" s="1" t="s">
        <v>68</v>
      </c>
      <c r="J3013" s="1">
        <v>1528.4143047421874</v>
      </c>
    </row>
    <row r="3014" spans="1:10" x14ac:dyDescent="0.2">
      <c r="A3014" s="1" t="s">
        <v>66</v>
      </c>
      <c r="B3014" s="1" t="s">
        <v>74</v>
      </c>
      <c r="D3014" s="23">
        <v>38563</v>
      </c>
      <c r="E3014" s="1">
        <v>2005</v>
      </c>
      <c r="F3014" s="1">
        <v>4</v>
      </c>
      <c r="G3014" s="1">
        <v>8</v>
      </c>
      <c r="H3014">
        <f t="shared" si="48"/>
        <v>20.061249090665967</v>
      </c>
      <c r="I3014" s="1" t="s">
        <v>68</v>
      </c>
      <c r="J3014" s="1">
        <v>1348.1159388927531</v>
      </c>
    </row>
    <row r="3015" spans="1:10" x14ac:dyDescent="0.2">
      <c r="A3015" s="1" t="s">
        <v>66</v>
      </c>
      <c r="B3015" s="1" t="s">
        <v>74</v>
      </c>
      <c r="D3015" s="23">
        <v>38564</v>
      </c>
      <c r="E3015" s="1">
        <v>2005</v>
      </c>
      <c r="F3015" s="1">
        <v>4</v>
      </c>
      <c r="G3015" s="1">
        <v>9</v>
      </c>
      <c r="H3015">
        <f t="shared" si="48"/>
        <v>18.006714062524772</v>
      </c>
      <c r="I3015" s="1" t="s">
        <v>68</v>
      </c>
      <c r="J3015" s="1">
        <v>1210.0511850016646</v>
      </c>
    </row>
    <row r="3016" spans="1:10" x14ac:dyDescent="0.2">
      <c r="A3016" s="1" t="s">
        <v>66</v>
      </c>
      <c r="B3016" s="1" t="s">
        <v>74</v>
      </c>
      <c r="D3016" s="23">
        <v>38565</v>
      </c>
      <c r="E3016" s="1">
        <v>2005</v>
      </c>
      <c r="F3016" s="1">
        <v>4</v>
      </c>
      <c r="G3016" s="1">
        <v>10</v>
      </c>
      <c r="H3016">
        <f t="shared" si="48"/>
        <v>23.712114972210358</v>
      </c>
      <c r="I3016" s="1" t="s">
        <v>68</v>
      </c>
      <c r="J3016" s="1">
        <v>1593.4541261325362</v>
      </c>
    </row>
    <row r="3017" spans="1:10" x14ac:dyDescent="0.2">
      <c r="A3017" s="1" t="s">
        <v>66</v>
      </c>
      <c r="B3017" s="1" t="s">
        <v>74</v>
      </c>
      <c r="D3017" s="23">
        <v>38566</v>
      </c>
      <c r="E3017" s="1">
        <v>2005</v>
      </c>
      <c r="F3017" s="1">
        <v>4</v>
      </c>
      <c r="G3017" s="1">
        <v>11</v>
      </c>
      <c r="H3017">
        <f t="shared" si="48"/>
        <v>22.590505075961385</v>
      </c>
      <c r="I3017" s="1" t="s">
        <v>68</v>
      </c>
      <c r="J3017" s="1">
        <v>1518.0819411046052</v>
      </c>
    </row>
    <row r="3018" spans="1:10" x14ac:dyDescent="0.2">
      <c r="A3018" s="1" t="s">
        <v>66</v>
      </c>
      <c r="B3018" s="1" t="s">
        <v>74</v>
      </c>
      <c r="D3018" s="23">
        <v>38567</v>
      </c>
      <c r="E3018" s="1">
        <v>2005</v>
      </c>
      <c r="F3018" s="1">
        <v>4</v>
      </c>
      <c r="G3018" s="1">
        <v>12</v>
      </c>
      <c r="H3018">
        <f t="shared" si="48"/>
        <v>23.902165119970732</v>
      </c>
      <c r="I3018" s="1" t="s">
        <v>68</v>
      </c>
      <c r="J3018" s="1">
        <v>1606.2254960620335</v>
      </c>
    </row>
    <row r="3019" spans="1:10" x14ac:dyDescent="0.2">
      <c r="A3019" s="1" t="s">
        <v>66</v>
      </c>
      <c r="B3019" s="1" t="s">
        <v>74</v>
      </c>
      <c r="D3019" s="23">
        <v>38568</v>
      </c>
      <c r="E3019" s="1">
        <v>2005</v>
      </c>
      <c r="F3019" s="1">
        <v>4</v>
      </c>
      <c r="G3019" s="1">
        <v>13</v>
      </c>
      <c r="H3019">
        <f t="shared" si="48"/>
        <v>25.923638178680992</v>
      </c>
      <c r="I3019" s="1" t="s">
        <v>68</v>
      </c>
      <c r="J3019" s="1">
        <v>1742.0684856073628</v>
      </c>
    </row>
    <row r="3020" spans="1:10" x14ac:dyDescent="0.2">
      <c r="A3020" s="1" t="s">
        <v>66</v>
      </c>
      <c r="B3020" s="1" t="s">
        <v>74</v>
      </c>
      <c r="D3020" s="23">
        <v>38569</v>
      </c>
      <c r="E3020" s="1">
        <v>2005</v>
      </c>
      <c r="F3020" s="1">
        <v>5</v>
      </c>
      <c r="G3020" s="1">
        <v>1</v>
      </c>
      <c r="H3020">
        <f t="shared" si="48"/>
        <v>22.245997654551665</v>
      </c>
      <c r="I3020" s="1" t="s">
        <v>68</v>
      </c>
      <c r="J3020" s="1">
        <v>1494.9310423858719</v>
      </c>
    </row>
    <row r="3021" spans="1:10" x14ac:dyDescent="0.2">
      <c r="A3021" s="1" t="s">
        <v>66</v>
      </c>
      <c r="B3021" s="1" t="s">
        <v>74</v>
      </c>
      <c r="D3021" s="23">
        <v>38570</v>
      </c>
      <c r="E3021" s="1">
        <v>2005</v>
      </c>
      <c r="F3021" s="1">
        <v>5</v>
      </c>
      <c r="G3021" s="1">
        <v>2</v>
      </c>
      <c r="H3021">
        <f t="shared" si="48"/>
        <v>29.759422512397091</v>
      </c>
      <c r="I3021" s="1" t="s">
        <v>68</v>
      </c>
      <c r="J3021" s="1">
        <v>1999.8331928330849</v>
      </c>
    </row>
    <row r="3022" spans="1:10" x14ac:dyDescent="0.2">
      <c r="A3022" s="1" t="s">
        <v>66</v>
      </c>
      <c r="B3022" s="1" t="s">
        <v>74</v>
      </c>
      <c r="D3022" s="23">
        <v>38571</v>
      </c>
      <c r="E3022" s="1">
        <v>2005</v>
      </c>
      <c r="F3022" s="1">
        <v>5</v>
      </c>
      <c r="G3022" s="1">
        <v>3</v>
      </c>
      <c r="H3022">
        <f t="shared" si="48"/>
        <v>29.140749485701079</v>
      </c>
      <c r="I3022" s="1" t="s">
        <v>68</v>
      </c>
      <c r="J3022" s="1">
        <v>1958.2583654391128</v>
      </c>
    </row>
    <row r="3023" spans="1:10" x14ac:dyDescent="0.2">
      <c r="A3023" s="1" t="s">
        <v>66</v>
      </c>
      <c r="B3023" s="1" t="s">
        <v>74</v>
      </c>
      <c r="D3023" s="23">
        <v>38572</v>
      </c>
      <c r="E3023" s="1">
        <v>2005</v>
      </c>
      <c r="F3023" s="1">
        <v>5</v>
      </c>
      <c r="G3023" s="1">
        <v>4</v>
      </c>
      <c r="H3023">
        <f t="shared" si="48"/>
        <v>27.185558090255196</v>
      </c>
      <c r="I3023" s="1" t="s">
        <v>68</v>
      </c>
      <c r="J3023" s="1">
        <v>1826.8695036651493</v>
      </c>
    </row>
    <row r="3024" spans="1:10" x14ac:dyDescent="0.2">
      <c r="A3024" s="1" t="s">
        <v>66</v>
      </c>
      <c r="B3024" s="1" t="s">
        <v>74</v>
      </c>
      <c r="D3024" s="23">
        <v>38573</v>
      </c>
      <c r="E3024" s="1">
        <v>2005</v>
      </c>
      <c r="F3024" s="1">
        <v>5</v>
      </c>
      <c r="G3024" s="1">
        <v>5</v>
      </c>
      <c r="H3024">
        <f t="shared" si="48"/>
        <v>22.338833146237473</v>
      </c>
      <c r="I3024" s="1" t="s">
        <v>68</v>
      </c>
      <c r="J3024" s="1">
        <v>1501.1695874271584</v>
      </c>
    </row>
    <row r="3025" spans="1:10" x14ac:dyDescent="0.2">
      <c r="A3025" s="1" t="s">
        <v>66</v>
      </c>
      <c r="B3025" s="1" t="s">
        <v>74</v>
      </c>
      <c r="D3025" s="23">
        <v>38574</v>
      </c>
      <c r="E3025" s="1">
        <v>2005</v>
      </c>
      <c r="F3025" s="1">
        <v>5</v>
      </c>
      <c r="G3025" s="1">
        <v>6</v>
      </c>
      <c r="H3025">
        <f t="shared" si="48"/>
        <v>28.533316242367025</v>
      </c>
      <c r="I3025" s="1" t="s">
        <v>68</v>
      </c>
      <c r="J3025" s="1">
        <v>1917.4388514870641</v>
      </c>
    </row>
    <row r="3026" spans="1:10" x14ac:dyDescent="0.2">
      <c r="A3026" s="1" t="s">
        <v>66</v>
      </c>
      <c r="B3026" s="1" t="s">
        <v>74</v>
      </c>
      <c r="D3026" s="23">
        <v>38575</v>
      </c>
      <c r="E3026" s="1">
        <v>2005</v>
      </c>
      <c r="F3026" s="1">
        <v>5</v>
      </c>
      <c r="G3026" s="1">
        <v>7</v>
      </c>
      <c r="H3026">
        <f t="shared" si="48"/>
        <v>23.408845416418156</v>
      </c>
      <c r="I3026" s="1" t="s">
        <v>68</v>
      </c>
      <c r="J3026" s="1">
        <v>1573.0744119833003</v>
      </c>
    </row>
    <row r="3027" spans="1:10" x14ac:dyDescent="0.2">
      <c r="A3027" s="1" t="s">
        <v>66</v>
      </c>
      <c r="B3027" s="1" t="s">
        <v>74</v>
      </c>
      <c r="D3027" s="23">
        <v>38576</v>
      </c>
      <c r="E3027" s="1">
        <v>2005</v>
      </c>
      <c r="F3027" s="1">
        <v>5</v>
      </c>
      <c r="G3027" s="1">
        <v>8</v>
      </c>
      <c r="H3027">
        <f t="shared" si="48"/>
        <v>19.088036564929762</v>
      </c>
      <c r="I3027" s="1" t="s">
        <v>68</v>
      </c>
      <c r="J3027" s="1">
        <v>1282.7160571632801</v>
      </c>
    </row>
    <row r="3028" spans="1:10" x14ac:dyDescent="0.2">
      <c r="A3028" s="1" t="s">
        <v>66</v>
      </c>
      <c r="B3028" s="1" t="s">
        <v>74</v>
      </c>
      <c r="D3028" s="23">
        <v>38577</v>
      </c>
      <c r="E3028" s="1">
        <v>2005</v>
      </c>
      <c r="F3028" s="1">
        <v>5</v>
      </c>
      <c r="G3028" s="1">
        <v>9</v>
      </c>
      <c r="H3028">
        <f t="shared" si="48"/>
        <v>14.573065525269353</v>
      </c>
      <c r="I3028" s="1" t="s">
        <v>68</v>
      </c>
      <c r="J3028" s="1">
        <v>979.31000329810058</v>
      </c>
    </row>
    <row r="3029" spans="1:10" x14ac:dyDescent="0.2">
      <c r="A3029" s="1" t="s">
        <v>66</v>
      </c>
      <c r="B3029" s="1" t="s">
        <v>74</v>
      </c>
      <c r="D3029" s="23">
        <v>38578</v>
      </c>
      <c r="E3029" s="1">
        <v>2005</v>
      </c>
      <c r="F3029" s="1">
        <v>5</v>
      </c>
      <c r="G3029" s="1">
        <v>10</v>
      </c>
      <c r="H3029">
        <f t="shared" si="48"/>
        <v>25.664416844639586</v>
      </c>
      <c r="I3029" s="1" t="s">
        <v>68</v>
      </c>
      <c r="J3029" s="1">
        <v>1724.6488119597805</v>
      </c>
    </row>
    <row r="3030" spans="1:10" x14ac:dyDescent="0.2">
      <c r="A3030" s="1" t="s">
        <v>66</v>
      </c>
      <c r="B3030" s="1" t="s">
        <v>74</v>
      </c>
      <c r="D3030" s="23">
        <v>38579</v>
      </c>
      <c r="E3030" s="1">
        <v>2005</v>
      </c>
      <c r="F3030" s="1">
        <v>5</v>
      </c>
      <c r="G3030" s="1">
        <v>11</v>
      </c>
      <c r="H3030">
        <f t="shared" si="48"/>
        <v>16.179696096183577</v>
      </c>
      <c r="I3030" s="1" t="s">
        <v>68</v>
      </c>
      <c r="J3030" s="1">
        <v>1087.2755776635365</v>
      </c>
    </row>
    <row r="3031" spans="1:10" x14ac:dyDescent="0.2">
      <c r="A3031" s="1" t="s">
        <v>66</v>
      </c>
      <c r="B3031" s="1" t="s">
        <v>74</v>
      </c>
      <c r="D3031" s="23">
        <v>38580</v>
      </c>
      <c r="E3031" s="1">
        <v>2005</v>
      </c>
      <c r="F3031" s="1">
        <v>5</v>
      </c>
      <c r="G3031" s="1">
        <v>12</v>
      </c>
      <c r="H3031">
        <f t="shared" si="48"/>
        <v>28.323059635970974</v>
      </c>
      <c r="I3031" s="1" t="s">
        <v>68</v>
      </c>
      <c r="J3031" s="1">
        <v>1903.3096075372496</v>
      </c>
    </row>
    <row r="3032" spans="1:10" x14ac:dyDescent="0.2">
      <c r="A3032" s="1" t="s">
        <v>66</v>
      </c>
      <c r="B3032" s="1" t="s">
        <v>74</v>
      </c>
      <c r="D3032" s="23">
        <v>38581</v>
      </c>
      <c r="E3032" s="1">
        <v>2005</v>
      </c>
      <c r="F3032" s="1">
        <v>5</v>
      </c>
      <c r="G3032" s="1">
        <v>13</v>
      </c>
      <c r="H3032">
        <f t="shared" si="48"/>
        <v>22.103263134030104</v>
      </c>
      <c r="I3032" s="1" t="s">
        <v>68</v>
      </c>
      <c r="J3032" s="1">
        <v>1485.3392826068232</v>
      </c>
    </row>
    <row r="3033" spans="1:10" x14ac:dyDescent="0.2">
      <c r="A3033" s="1" t="s">
        <v>66</v>
      </c>
      <c r="B3033" s="1" t="s">
        <v>74</v>
      </c>
      <c r="D3033" s="23">
        <v>38582</v>
      </c>
      <c r="E3033" s="1">
        <v>2005</v>
      </c>
      <c r="F3033" s="1">
        <v>6</v>
      </c>
      <c r="G3033" s="1">
        <v>1</v>
      </c>
      <c r="H3033">
        <f t="shared" si="48"/>
        <v>22.614041936385281</v>
      </c>
      <c r="I3033" s="1" t="s">
        <v>68</v>
      </c>
      <c r="J3033" s="1">
        <v>1519.663618125091</v>
      </c>
    </row>
    <row r="3034" spans="1:10" x14ac:dyDescent="0.2">
      <c r="A3034" s="1" t="s">
        <v>66</v>
      </c>
      <c r="B3034" s="1" t="s">
        <v>74</v>
      </c>
      <c r="D3034" s="23">
        <v>38583</v>
      </c>
      <c r="E3034" s="1">
        <v>2005</v>
      </c>
      <c r="F3034" s="1">
        <v>6</v>
      </c>
      <c r="G3034" s="1">
        <v>2</v>
      </c>
      <c r="H3034">
        <f t="shared" si="48"/>
        <v>27.927781318201486</v>
      </c>
      <c r="I3034" s="1" t="s">
        <v>68</v>
      </c>
      <c r="J3034" s="1">
        <v>1876.7469045831401</v>
      </c>
    </row>
    <row r="3035" spans="1:10" x14ac:dyDescent="0.2">
      <c r="A3035" s="1" t="s">
        <v>66</v>
      </c>
      <c r="B3035" s="1" t="s">
        <v>74</v>
      </c>
      <c r="D3035" s="23">
        <v>38584</v>
      </c>
      <c r="E3035" s="1">
        <v>2005</v>
      </c>
      <c r="F3035" s="1">
        <v>6</v>
      </c>
      <c r="G3035" s="1">
        <v>3</v>
      </c>
      <c r="H3035">
        <f t="shared" si="48"/>
        <v>28.278848158809065</v>
      </c>
      <c r="I3035" s="1" t="s">
        <v>68</v>
      </c>
      <c r="J3035" s="1">
        <v>1900.3385962719694</v>
      </c>
    </row>
    <row r="3036" spans="1:10" x14ac:dyDescent="0.2">
      <c r="A3036" s="1" t="s">
        <v>66</v>
      </c>
      <c r="B3036" s="1" t="s">
        <v>74</v>
      </c>
      <c r="D3036" s="23">
        <v>38585</v>
      </c>
      <c r="E3036" s="1">
        <v>2005</v>
      </c>
      <c r="F3036" s="1">
        <v>6</v>
      </c>
      <c r="G3036" s="1">
        <v>4</v>
      </c>
      <c r="H3036">
        <f t="shared" si="48"/>
        <v>32.784944017555254</v>
      </c>
      <c r="I3036" s="1" t="s">
        <v>68</v>
      </c>
      <c r="J3036" s="1">
        <v>2203.1482379797135</v>
      </c>
    </row>
    <row r="3037" spans="1:10" x14ac:dyDescent="0.2">
      <c r="A3037" s="1" t="s">
        <v>66</v>
      </c>
      <c r="B3037" s="1" t="s">
        <v>74</v>
      </c>
      <c r="D3037" s="23">
        <v>38586</v>
      </c>
      <c r="E3037" s="1">
        <v>2005</v>
      </c>
      <c r="F3037" s="1">
        <v>6</v>
      </c>
      <c r="G3037" s="1">
        <v>5</v>
      </c>
      <c r="H3037">
        <f t="shared" si="48"/>
        <v>33.268755954682057</v>
      </c>
      <c r="I3037" s="1" t="s">
        <v>68</v>
      </c>
      <c r="J3037" s="1">
        <v>2235.6604001546343</v>
      </c>
    </row>
    <row r="3038" spans="1:10" x14ac:dyDescent="0.2">
      <c r="A3038" s="1" t="s">
        <v>66</v>
      </c>
      <c r="B3038" s="1" t="s">
        <v>74</v>
      </c>
      <c r="D3038" s="23">
        <v>38587</v>
      </c>
      <c r="E3038" s="1">
        <v>2005</v>
      </c>
      <c r="F3038" s="1">
        <v>6</v>
      </c>
      <c r="G3038" s="1">
        <v>6</v>
      </c>
      <c r="H3038">
        <f t="shared" si="48"/>
        <v>26.529309735021506</v>
      </c>
      <c r="I3038" s="1" t="s">
        <v>68</v>
      </c>
      <c r="J3038" s="1">
        <v>1782.7696141934452</v>
      </c>
    </row>
    <row r="3039" spans="1:10" x14ac:dyDescent="0.2">
      <c r="A3039" s="1" t="s">
        <v>66</v>
      </c>
      <c r="B3039" s="1" t="s">
        <v>74</v>
      </c>
      <c r="D3039" s="23">
        <v>38588</v>
      </c>
      <c r="E3039" s="1">
        <v>2005</v>
      </c>
      <c r="F3039" s="1">
        <v>6</v>
      </c>
      <c r="G3039" s="1">
        <v>7</v>
      </c>
      <c r="H3039">
        <f t="shared" si="48"/>
        <v>27.435355746398553</v>
      </c>
      <c r="I3039" s="1" t="s">
        <v>68</v>
      </c>
      <c r="J3039" s="1">
        <v>1843.6559061579831</v>
      </c>
    </row>
    <row r="3040" spans="1:10" x14ac:dyDescent="0.2">
      <c r="A3040" s="1" t="s">
        <v>66</v>
      </c>
      <c r="B3040" s="1" t="s">
        <v>74</v>
      </c>
      <c r="D3040" s="23">
        <v>38589</v>
      </c>
      <c r="E3040" s="1">
        <v>2005</v>
      </c>
      <c r="F3040" s="1">
        <v>6</v>
      </c>
      <c r="G3040" s="1">
        <v>8</v>
      </c>
      <c r="H3040">
        <f t="shared" si="48"/>
        <v>23.087055015652087</v>
      </c>
      <c r="I3040" s="1" t="s">
        <v>68</v>
      </c>
      <c r="J3040" s="1">
        <v>1551.4500970518204</v>
      </c>
    </row>
    <row r="3041" spans="1:10" x14ac:dyDescent="0.2">
      <c r="A3041" s="1" t="s">
        <v>66</v>
      </c>
      <c r="B3041" s="1" t="s">
        <v>74</v>
      </c>
      <c r="D3041" s="23">
        <v>38590</v>
      </c>
      <c r="E3041" s="1">
        <v>2005</v>
      </c>
      <c r="F3041" s="1">
        <v>6</v>
      </c>
      <c r="G3041" s="1">
        <v>9</v>
      </c>
      <c r="H3041">
        <f t="shared" si="48"/>
        <v>12.634492812521774</v>
      </c>
      <c r="I3041" s="1" t="s">
        <v>68</v>
      </c>
      <c r="J3041" s="1">
        <v>849.03791700146326</v>
      </c>
    </row>
    <row r="3042" spans="1:10" x14ac:dyDescent="0.2">
      <c r="A3042" s="1" t="s">
        <v>66</v>
      </c>
      <c r="B3042" s="1" t="s">
        <v>74</v>
      </c>
      <c r="D3042" s="23">
        <v>38591</v>
      </c>
      <c r="E3042" s="1">
        <v>2005</v>
      </c>
      <c r="F3042" s="1">
        <v>6</v>
      </c>
      <c r="G3042" s="1">
        <v>10</v>
      </c>
      <c r="H3042">
        <f t="shared" si="48"/>
        <v>32.059604861652389</v>
      </c>
      <c r="I3042" s="1" t="s">
        <v>68</v>
      </c>
      <c r="J3042" s="1">
        <v>2154.405446703041</v>
      </c>
    </row>
    <row r="3043" spans="1:10" x14ac:dyDescent="0.2">
      <c r="A3043" s="1" t="s">
        <v>66</v>
      </c>
      <c r="B3043" s="1" t="s">
        <v>74</v>
      </c>
      <c r="D3043" s="23">
        <v>38592</v>
      </c>
      <c r="E3043" s="1">
        <v>2005</v>
      </c>
      <c r="F3043" s="1">
        <v>6</v>
      </c>
      <c r="G3043" s="1">
        <v>11</v>
      </c>
      <c r="H3043">
        <f t="shared" si="48"/>
        <v>27.885889305671814</v>
      </c>
      <c r="I3043" s="1" t="s">
        <v>68</v>
      </c>
      <c r="J3043" s="1">
        <v>1873.9317613411461</v>
      </c>
    </row>
    <row r="3044" spans="1:10" x14ac:dyDescent="0.2">
      <c r="A3044" s="1" t="s">
        <v>66</v>
      </c>
      <c r="B3044" s="1" t="s">
        <v>74</v>
      </c>
      <c r="D3044" s="23">
        <v>38593</v>
      </c>
      <c r="E3044" s="1">
        <v>2005</v>
      </c>
      <c r="F3044" s="1">
        <v>6</v>
      </c>
      <c r="G3044" s="1">
        <v>12</v>
      </c>
      <c r="H3044">
        <f t="shared" si="48"/>
        <v>24.256780692342655</v>
      </c>
      <c r="I3044" s="1" t="s">
        <v>68</v>
      </c>
      <c r="J3044" s="1">
        <v>1630.0556625254267</v>
      </c>
    </row>
    <row r="3045" spans="1:10" x14ac:dyDescent="0.2">
      <c r="A3045" s="1" t="s">
        <v>66</v>
      </c>
      <c r="B3045" s="1" t="s">
        <v>74</v>
      </c>
      <c r="D3045" s="23">
        <v>38594</v>
      </c>
      <c r="E3045" s="1">
        <v>2005</v>
      </c>
      <c r="F3045" s="1">
        <v>6</v>
      </c>
      <c r="G3045" s="1">
        <v>13</v>
      </c>
      <c r="H3045">
        <f t="shared" si="48"/>
        <v>20.470091531343641</v>
      </c>
      <c r="I3045" s="1" t="s">
        <v>68</v>
      </c>
      <c r="J3045" s="1">
        <v>1375.5901509062928</v>
      </c>
    </row>
    <row r="3046" spans="1:10" x14ac:dyDescent="0.2">
      <c r="A3046" s="1" t="s">
        <v>66</v>
      </c>
      <c r="B3046" s="1" t="s">
        <v>74</v>
      </c>
      <c r="E3046" s="1">
        <v>2006</v>
      </c>
      <c r="F3046" s="1">
        <v>1</v>
      </c>
      <c r="G3046" s="1">
        <v>1</v>
      </c>
      <c r="H3046" t="s">
        <v>68</v>
      </c>
      <c r="I3046" s="1" t="s">
        <v>68</v>
      </c>
      <c r="J3046" s="1" t="s">
        <v>68</v>
      </c>
    </row>
    <row r="3047" spans="1:10" x14ac:dyDescent="0.2">
      <c r="A3047" s="1" t="s">
        <v>66</v>
      </c>
      <c r="B3047" s="1" t="s">
        <v>75</v>
      </c>
      <c r="E3047" s="1">
        <v>2006</v>
      </c>
      <c r="F3047" s="1">
        <v>1</v>
      </c>
      <c r="G3047" s="1">
        <v>2</v>
      </c>
      <c r="H3047" t="s">
        <v>68</v>
      </c>
      <c r="I3047" s="1" t="s">
        <v>68</v>
      </c>
      <c r="J3047" s="1" t="s">
        <v>68</v>
      </c>
    </row>
    <row r="3048" spans="1:10" x14ac:dyDescent="0.2">
      <c r="A3048" s="1" t="s">
        <v>66</v>
      </c>
      <c r="B3048" s="1" t="s">
        <v>75</v>
      </c>
      <c r="E3048" s="1">
        <v>2006</v>
      </c>
      <c r="F3048" s="1">
        <v>1</v>
      </c>
      <c r="G3048" s="1">
        <v>3</v>
      </c>
      <c r="H3048" t="s">
        <v>68</v>
      </c>
      <c r="I3048" s="1" t="s">
        <v>68</v>
      </c>
      <c r="J3048" s="1" t="s">
        <v>68</v>
      </c>
    </row>
    <row r="3049" spans="1:10" x14ac:dyDescent="0.2">
      <c r="A3049" s="1" t="s">
        <v>66</v>
      </c>
      <c r="B3049" s="1" t="s">
        <v>75</v>
      </c>
      <c r="E3049" s="1">
        <v>2006</v>
      </c>
      <c r="F3049" s="1">
        <v>1</v>
      </c>
      <c r="G3049" s="1">
        <v>4</v>
      </c>
      <c r="H3049" t="s">
        <v>68</v>
      </c>
      <c r="I3049" s="1" t="s">
        <v>68</v>
      </c>
      <c r="J3049" s="1" t="s">
        <v>68</v>
      </c>
    </row>
    <row r="3050" spans="1:10" x14ac:dyDescent="0.2">
      <c r="A3050" s="1" t="s">
        <v>66</v>
      </c>
      <c r="B3050" s="1" t="s">
        <v>75</v>
      </c>
      <c r="E3050" s="1">
        <v>2006</v>
      </c>
      <c r="F3050" s="1">
        <v>1</v>
      </c>
      <c r="G3050" s="1">
        <v>5</v>
      </c>
      <c r="H3050" t="s">
        <v>68</v>
      </c>
      <c r="I3050" s="1" t="s">
        <v>68</v>
      </c>
      <c r="J3050" s="1" t="s">
        <v>68</v>
      </c>
    </row>
    <row r="3051" spans="1:10" x14ac:dyDescent="0.2">
      <c r="A3051" s="1" t="s">
        <v>66</v>
      </c>
      <c r="B3051" s="1" t="s">
        <v>75</v>
      </c>
      <c r="E3051" s="1">
        <v>2006</v>
      </c>
      <c r="F3051" s="1">
        <v>1</v>
      </c>
      <c r="G3051" s="1">
        <v>6</v>
      </c>
      <c r="H3051" t="s">
        <v>68</v>
      </c>
      <c r="I3051" s="1" t="s">
        <v>68</v>
      </c>
      <c r="J3051" s="1" t="s">
        <v>68</v>
      </c>
    </row>
    <row r="3052" spans="1:10" x14ac:dyDescent="0.2">
      <c r="A3052" s="1" t="s">
        <v>66</v>
      </c>
      <c r="B3052" s="1" t="s">
        <v>75</v>
      </c>
      <c r="E3052" s="1">
        <v>2006</v>
      </c>
      <c r="F3052" s="1">
        <v>1</v>
      </c>
      <c r="G3052" s="1">
        <v>7</v>
      </c>
      <c r="H3052" t="s">
        <v>68</v>
      </c>
      <c r="I3052" s="1" t="s">
        <v>68</v>
      </c>
      <c r="J3052" s="1" t="s">
        <v>68</v>
      </c>
    </row>
    <row r="3053" spans="1:10" x14ac:dyDescent="0.2">
      <c r="A3053" s="1" t="s">
        <v>66</v>
      </c>
      <c r="B3053" s="1" t="s">
        <v>75</v>
      </c>
      <c r="E3053" s="1">
        <v>2006</v>
      </c>
      <c r="F3053" s="1">
        <v>1</v>
      </c>
      <c r="G3053" s="1">
        <v>8</v>
      </c>
      <c r="H3053" t="s">
        <v>68</v>
      </c>
      <c r="I3053" s="1" t="s">
        <v>68</v>
      </c>
      <c r="J3053" s="1" t="s">
        <v>68</v>
      </c>
    </row>
    <row r="3054" spans="1:10" x14ac:dyDescent="0.2">
      <c r="A3054" s="1" t="s">
        <v>66</v>
      </c>
      <c r="B3054" s="1" t="s">
        <v>75</v>
      </c>
      <c r="E3054" s="1">
        <v>2006</v>
      </c>
      <c r="F3054" s="1">
        <v>1</v>
      </c>
      <c r="G3054" s="1">
        <v>9</v>
      </c>
      <c r="H3054" t="s">
        <v>68</v>
      </c>
      <c r="I3054" s="1" t="s">
        <v>68</v>
      </c>
      <c r="J3054" s="1" t="s">
        <v>68</v>
      </c>
    </row>
    <row r="3055" spans="1:10" x14ac:dyDescent="0.2">
      <c r="A3055" s="1" t="s">
        <v>66</v>
      </c>
      <c r="B3055" s="1" t="s">
        <v>75</v>
      </c>
      <c r="E3055" s="1">
        <v>2006</v>
      </c>
      <c r="F3055" s="1">
        <v>1</v>
      </c>
      <c r="G3055" s="1">
        <v>10</v>
      </c>
      <c r="H3055" t="s">
        <v>68</v>
      </c>
      <c r="I3055" s="1" t="s">
        <v>68</v>
      </c>
      <c r="J3055" s="1" t="s">
        <v>68</v>
      </c>
    </row>
    <row r="3056" spans="1:10" x14ac:dyDescent="0.2">
      <c r="A3056" s="1" t="s">
        <v>66</v>
      </c>
      <c r="B3056" s="1" t="s">
        <v>75</v>
      </c>
      <c r="E3056" s="1">
        <v>2006</v>
      </c>
      <c r="F3056" s="1">
        <v>1</v>
      </c>
      <c r="G3056" s="1">
        <v>11</v>
      </c>
      <c r="H3056" t="s">
        <v>68</v>
      </c>
      <c r="I3056" s="1" t="s">
        <v>68</v>
      </c>
      <c r="J3056" s="1" t="s">
        <v>68</v>
      </c>
    </row>
    <row r="3057" spans="1:10" x14ac:dyDescent="0.2">
      <c r="A3057" s="1" t="s">
        <v>66</v>
      </c>
      <c r="B3057" s="1" t="s">
        <v>75</v>
      </c>
      <c r="E3057" s="1">
        <v>2006</v>
      </c>
      <c r="F3057" s="1">
        <v>1</v>
      </c>
      <c r="G3057" s="1">
        <v>12</v>
      </c>
      <c r="H3057" t="s">
        <v>68</v>
      </c>
      <c r="I3057" s="1" t="s">
        <v>68</v>
      </c>
      <c r="J3057" s="1" t="s">
        <v>68</v>
      </c>
    </row>
    <row r="3058" spans="1:10" x14ac:dyDescent="0.2">
      <c r="A3058" s="1" t="s">
        <v>66</v>
      </c>
      <c r="B3058" s="1" t="s">
        <v>75</v>
      </c>
      <c r="E3058" s="1">
        <v>2006</v>
      </c>
      <c r="F3058" s="1">
        <v>1</v>
      </c>
      <c r="G3058" s="1">
        <v>13</v>
      </c>
      <c r="H3058" t="s">
        <v>68</v>
      </c>
      <c r="I3058" s="1" t="s">
        <v>68</v>
      </c>
      <c r="J3058" s="1" t="s">
        <v>68</v>
      </c>
    </row>
    <row r="3059" spans="1:10" x14ac:dyDescent="0.2">
      <c r="A3059" s="1" t="s">
        <v>66</v>
      </c>
      <c r="B3059" s="1" t="s">
        <v>75</v>
      </c>
      <c r="E3059" s="1">
        <v>2006</v>
      </c>
      <c r="F3059" s="1">
        <v>2</v>
      </c>
      <c r="G3059" s="1">
        <v>1</v>
      </c>
      <c r="H3059" t="s">
        <v>68</v>
      </c>
      <c r="I3059" s="1" t="s">
        <v>68</v>
      </c>
      <c r="J3059" s="1" t="s">
        <v>68</v>
      </c>
    </row>
    <row r="3060" spans="1:10" x14ac:dyDescent="0.2">
      <c r="A3060" s="1" t="s">
        <v>66</v>
      </c>
      <c r="B3060" s="1" t="s">
        <v>75</v>
      </c>
      <c r="E3060" s="1">
        <v>2006</v>
      </c>
      <c r="F3060" s="1">
        <v>2</v>
      </c>
      <c r="G3060" s="1">
        <v>2</v>
      </c>
      <c r="H3060" t="s">
        <v>68</v>
      </c>
      <c r="I3060" s="1" t="s">
        <v>68</v>
      </c>
      <c r="J3060" s="1" t="s">
        <v>68</v>
      </c>
    </row>
    <row r="3061" spans="1:10" x14ac:dyDescent="0.2">
      <c r="A3061" s="1" t="s">
        <v>66</v>
      </c>
      <c r="B3061" s="1" t="s">
        <v>75</v>
      </c>
      <c r="E3061" s="1">
        <v>2006</v>
      </c>
      <c r="F3061" s="1">
        <v>2</v>
      </c>
      <c r="G3061" s="1">
        <v>3</v>
      </c>
      <c r="H3061" t="s">
        <v>68</v>
      </c>
      <c r="I3061" s="1" t="s">
        <v>68</v>
      </c>
      <c r="J3061" s="1" t="s">
        <v>68</v>
      </c>
    </row>
    <row r="3062" spans="1:10" x14ac:dyDescent="0.2">
      <c r="A3062" s="1" t="s">
        <v>66</v>
      </c>
      <c r="B3062" s="1" t="s">
        <v>75</v>
      </c>
      <c r="E3062" s="1">
        <v>2006</v>
      </c>
      <c r="F3062" s="1">
        <v>2</v>
      </c>
      <c r="G3062" s="1">
        <v>4</v>
      </c>
      <c r="H3062" t="s">
        <v>68</v>
      </c>
      <c r="I3062" s="1" t="s">
        <v>68</v>
      </c>
      <c r="J3062" s="1" t="s">
        <v>68</v>
      </c>
    </row>
    <row r="3063" spans="1:10" x14ac:dyDescent="0.2">
      <c r="A3063" s="1" t="s">
        <v>66</v>
      </c>
      <c r="B3063" s="1" t="s">
        <v>75</v>
      </c>
      <c r="E3063" s="1">
        <v>2006</v>
      </c>
      <c r="F3063" s="1">
        <v>2</v>
      </c>
      <c r="G3063" s="1">
        <v>5</v>
      </c>
      <c r="H3063" t="s">
        <v>68</v>
      </c>
      <c r="I3063" s="1" t="s">
        <v>68</v>
      </c>
      <c r="J3063" s="1" t="s">
        <v>68</v>
      </c>
    </row>
    <row r="3064" spans="1:10" x14ac:dyDescent="0.2">
      <c r="A3064" s="1" t="s">
        <v>66</v>
      </c>
      <c r="B3064" s="1" t="s">
        <v>75</v>
      </c>
      <c r="E3064" s="1">
        <v>2006</v>
      </c>
      <c r="F3064" s="1">
        <v>2</v>
      </c>
      <c r="G3064" s="1">
        <v>6</v>
      </c>
      <c r="H3064" t="s">
        <v>68</v>
      </c>
      <c r="I3064" s="1" t="s">
        <v>68</v>
      </c>
      <c r="J3064" s="1" t="s">
        <v>68</v>
      </c>
    </row>
    <row r="3065" spans="1:10" x14ac:dyDescent="0.2">
      <c r="A3065" s="1" t="s">
        <v>66</v>
      </c>
      <c r="B3065" s="1" t="s">
        <v>75</v>
      </c>
      <c r="E3065" s="1">
        <v>2006</v>
      </c>
      <c r="F3065" s="1">
        <v>2</v>
      </c>
      <c r="G3065" s="1">
        <v>7</v>
      </c>
      <c r="H3065" t="s">
        <v>68</v>
      </c>
      <c r="I3065" s="1" t="s">
        <v>68</v>
      </c>
      <c r="J3065" s="1" t="s">
        <v>68</v>
      </c>
    </row>
    <row r="3066" spans="1:10" x14ac:dyDescent="0.2">
      <c r="A3066" s="1" t="s">
        <v>66</v>
      </c>
      <c r="B3066" s="1" t="s">
        <v>75</v>
      </c>
      <c r="E3066" s="1">
        <v>2006</v>
      </c>
      <c r="F3066" s="1">
        <v>2</v>
      </c>
      <c r="G3066" s="1">
        <v>8</v>
      </c>
      <c r="H3066" t="s">
        <v>68</v>
      </c>
      <c r="I3066" s="1" t="s">
        <v>68</v>
      </c>
      <c r="J3066" s="1" t="s">
        <v>68</v>
      </c>
    </row>
    <row r="3067" spans="1:10" x14ac:dyDescent="0.2">
      <c r="A3067" s="1" t="s">
        <v>66</v>
      </c>
      <c r="B3067" s="1" t="s">
        <v>75</v>
      </c>
      <c r="E3067" s="1">
        <v>2006</v>
      </c>
      <c r="F3067" s="1">
        <v>2</v>
      </c>
      <c r="G3067" s="1">
        <v>9</v>
      </c>
      <c r="H3067" t="s">
        <v>68</v>
      </c>
      <c r="I3067" s="1" t="s">
        <v>68</v>
      </c>
      <c r="J3067" s="1" t="s">
        <v>68</v>
      </c>
    </row>
    <row r="3068" spans="1:10" x14ac:dyDescent="0.2">
      <c r="A3068" s="1" t="s">
        <v>66</v>
      </c>
      <c r="B3068" s="1" t="s">
        <v>75</v>
      </c>
      <c r="E3068" s="1">
        <v>2006</v>
      </c>
      <c r="F3068" s="1">
        <v>2</v>
      </c>
      <c r="G3068" s="1">
        <v>10</v>
      </c>
      <c r="H3068" t="s">
        <v>68</v>
      </c>
      <c r="I3068" s="1" t="s">
        <v>68</v>
      </c>
      <c r="J3068" s="1" t="s">
        <v>68</v>
      </c>
    </row>
    <row r="3069" spans="1:10" x14ac:dyDescent="0.2">
      <c r="A3069" s="1" t="s">
        <v>66</v>
      </c>
      <c r="B3069" s="1" t="s">
        <v>75</v>
      </c>
      <c r="E3069" s="1">
        <v>2006</v>
      </c>
      <c r="F3069" s="1">
        <v>2</v>
      </c>
      <c r="G3069" s="1">
        <v>11</v>
      </c>
      <c r="H3069" t="s">
        <v>68</v>
      </c>
      <c r="I3069" s="1" t="s">
        <v>68</v>
      </c>
      <c r="J3069" s="1" t="s">
        <v>68</v>
      </c>
    </row>
    <row r="3070" spans="1:10" x14ac:dyDescent="0.2">
      <c r="A3070" s="1" t="s">
        <v>66</v>
      </c>
      <c r="B3070" s="1" t="s">
        <v>75</v>
      </c>
      <c r="E3070" s="1">
        <v>2006</v>
      </c>
      <c r="F3070" s="1">
        <v>2</v>
      </c>
      <c r="G3070" s="1">
        <v>12</v>
      </c>
      <c r="H3070" t="s">
        <v>68</v>
      </c>
      <c r="I3070" s="1" t="s">
        <v>68</v>
      </c>
      <c r="J3070" s="1" t="s">
        <v>68</v>
      </c>
    </row>
    <row r="3071" spans="1:10" x14ac:dyDescent="0.2">
      <c r="A3071" s="1" t="s">
        <v>66</v>
      </c>
      <c r="B3071" s="1" t="s">
        <v>75</v>
      </c>
      <c r="E3071" s="1">
        <v>2006</v>
      </c>
      <c r="F3071" s="1">
        <v>2</v>
      </c>
      <c r="G3071" s="1">
        <v>13</v>
      </c>
      <c r="H3071" t="s">
        <v>68</v>
      </c>
      <c r="I3071" s="1" t="s">
        <v>68</v>
      </c>
      <c r="J3071" s="1" t="s">
        <v>68</v>
      </c>
    </row>
    <row r="3072" spans="1:10" x14ac:dyDescent="0.2">
      <c r="A3072" s="1" t="s">
        <v>66</v>
      </c>
      <c r="B3072" s="1" t="s">
        <v>75</v>
      </c>
      <c r="E3072" s="1">
        <v>2006</v>
      </c>
      <c r="F3072" s="1">
        <v>3</v>
      </c>
      <c r="G3072" s="1">
        <v>1</v>
      </c>
      <c r="H3072" t="s">
        <v>68</v>
      </c>
      <c r="I3072" s="1" t="s">
        <v>68</v>
      </c>
      <c r="J3072" s="1" t="s">
        <v>68</v>
      </c>
    </row>
    <row r="3073" spans="1:10" x14ac:dyDescent="0.2">
      <c r="A3073" s="1" t="s">
        <v>66</v>
      </c>
      <c r="B3073" s="1" t="s">
        <v>75</v>
      </c>
      <c r="E3073" s="1">
        <v>2006</v>
      </c>
      <c r="F3073" s="1">
        <v>3</v>
      </c>
      <c r="G3073" s="1">
        <v>2</v>
      </c>
      <c r="H3073" t="s">
        <v>68</v>
      </c>
      <c r="I3073" s="1" t="s">
        <v>68</v>
      </c>
      <c r="J3073" s="1" t="s">
        <v>68</v>
      </c>
    </row>
    <row r="3074" spans="1:10" x14ac:dyDescent="0.2">
      <c r="A3074" s="1" t="s">
        <v>66</v>
      </c>
      <c r="B3074" s="1" t="s">
        <v>75</v>
      </c>
      <c r="E3074" s="1">
        <v>2006</v>
      </c>
      <c r="F3074" s="1">
        <v>3</v>
      </c>
      <c r="G3074" s="1">
        <v>3</v>
      </c>
      <c r="H3074" t="s">
        <v>68</v>
      </c>
      <c r="I3074" s="1" t="s">
        <v>68</v>
      </c>
      <c r="J3074" s="1" t="s">
        <v>68</v>
      </c>
    </row>
    <row r="3075" spans="1:10" x14ac:dyDescent="0.2">
      <c r="A3075" s="1" t="s">
        <v>66</v>
      </c>
      <c r="B3075" s="1" t="s">
        <v>75</v>
      </c>
      <c r="E3075" s="1">
        <v>2006</v>
      </c>
      <c r="F3075" s="1">
        <v>3</v>
      </c>
      <c r="G3075" s="1">
        <v>4</v>
      </c>
      <c r="H3075" t="s">
        <v>68</v>
      </c>
      <c r="I3075" s="1" t="s">
        <v>68</v>
      </c>
      <c r="J3075" s="1" t="s">
        <v>68</v>
      </c>
    </row>
    <row r="3076" spans="1:10" x14ac:dyDescent="0.2">
      <c r="A3076" s="1" t="s">
        <v>66</v>
      </c>
      <c r="B3076" s="1" t="s">
        <v>75</v>
      </c>
      <c r="E3076" s="1">
        <v>2006</v>
      </c>
      <c r="F3076" s="1">
        <v>3</v>
      </c>
      <c r="G3076" s="1">
        <v>5</v>
      </c>
      <c r="H3076" t="s">
        <v>68</v>
      </c>
      <c r="I3076" s="1" t="s">
        <v>68</v>
      </c>
      <c r="J3076" s="1" t="s">
        <v>68</v>
      </c>
    </row>
    <row r="3077" spans="1:10" x14ac:dyDescent="0.2">
      <c r="A3077" s="1" t="s">
        <v>66</v>
      </c>
      <c r="B3077" s="1" t="s">
        <v>75</v>
      </c>
      <c r="E3077" s="1">
        <v>2006</v>
      </c>
      <c r="F3077" s="1">
        <v>3</v>
      </c>
      <c r="G3077" s="1">
        <v>6</v>
      </c>
      <c r="H3077" t="s">
        <v>68</v>
      </c>
      <c r="I3077" s="1" t="s">
        <v>68</v>
      </c>
      <c r="J3077" s="1" t="s">
        <v>68</v>
      </c>
    </row>
    <row r="3078" spans="1:10" x14ac:dyDescent="0.2">
      <c r="A3078" s="1" t="s">
        <v>66</v>
      </c>
      <c r="B3078" s="1" t="s">
        <v>75</v>
      </c>
      <c r="E3078" s="1">
        <v>2006</v>
      </c>
      <c r="F3078" s="1">
        <v>3</v>
      </c>
      <c r="G3078" s="1">
        <v>7</v>
      </c>
      <c r="H3078" t="s">
        <v>68</v>
      </c>
      <c r="I3078" s="1" t="s">
        <v>68</v>
      </c>
      <c r="J3078" s="1" t="s">
        <v>68</v>
      </c>
    </row>
    <row r="3079" spans="1:10" x14ac:dyDescent="0.2">
      <c r="A3079" s="1" t="s">
        <v>66</v>
      </c>
      <c r="B3079" s="1" t="s">
        <v>75</v>
      </c>
      <c r="E3079" s="1">
        <v>2006</v>
      </c>
      <c r="F3079" s="1">
        <v>3</v>
      </c>
      <c r="G3079" s="1">
        <v>8</v>
      </c>
      <c r="H3079" t="s">
        <v>68</v>
      </c>
      <c r="I3079" s="1" t="s">
        <v>68</v>
      </c>
      <c r="J3079" s="1" t="s">
        <v>68</v>
      </c>
    </row>
    <row r="3080" spans="1:10" x14ac:dyDescent="0.2">
      <c r="A3080" s="1" t="s">
        <v>66</v>
      </c>
      <c r="B3080" s="1" t="s">
        <v>75</v>
      </c>
      <c r="E3080" s="1">
        <v>2006</v>
      </c>
      <c r="F3080" s="1">
        <v>3</v>
      </c>
      <c r="G3080" s="1">
        <v>9</v>
      </c>
      <c r="H3080" t="s">
        <v>68</v>
      </c>
      <c r="I3080" s="1" t="s">
        <v>68</v>
      </c>
      <c r="J3080" s="1" t="s">
        <v>68</v>
      </c>
    </row>
    <row r="3081" spans="1:10" x14ac:dyDescent="0.2">
      <c r="A3081" s="1" t="s">
        <v>66</v>
      </c>
      <c r="B3081" s="1" t="s">
        <v>75</v>
      </c>
      <c r="E3081" s="1">
        <v>2006</v>
      </c>
      <c r="F3081" s="1">
        <v>3</v>
      </c>
      <c r="G3081" s="1">
        <v>10</v>
      </c>
      <c r="H3081" t="s">
        <v>68</v>
      </c>
      <c r="I3081" s="1" t="s">
        <v>68</v>
      </c>
      <c r="J3081" s="1" t="s">
        <v>68</v>
      </c>
    </row>
    <row r="3082" spans="1:10" x14ac:dyDescent="0.2">
      <c r="A3082" s="1" t="s">
        <v>66</v>
      </c>
      <c r="B3082" s="1" t="s">
        <v>75</v>
      </c>
      <c r="E3082" s="1">
        <v>2006</v>
      </c>
      <c r="F3082" s="1">
        <v>3</v>
      </c>
      <c r="G3082" s="1">
        <v>11</v>
      </c>
      <c r="H3082" t="s">
        <v>68</v>
      </c>
      <c r="I3082" s="1" t="s">
        <v>68</v>
      </c>
      <c r="J3082" s="1" t="s">
        <v>68</v>
      </c>
    </row>
    <row r="3083" spans="1:10" x14ac:dyDescent="0.2">
      <c r="A3083" s="1" t="s">
        <v>66</v>
      </c>
      <c r="B3083" s="1" t="s">
        <v>75</v>
      </c>
      <c r="E3083" s="1">
        <v>2006</v>
      </c>
      <c r="F3083" s="1">
        <v>3</v>
      </c>
      <c r="G3083" s="1">
        <v>12</v>
      </c>
      <c r="H3083" t="s">
        <v>68</v>
      </c>
      <c r="I3083" s="1" t="s">
        <v>68</v>
      </c>
      <c r="J3083" s="1" t="s">
        <v>68</v>
      </c>
    </row>
    <row r="3084" spans="1:10" x14ac:dyDescent="0.2">
      <c r="A3084" s="1" t="s">
        <v>66</v>
      </c>
      <c r="B3084" s="1" t="s">
        <v>75</v>
      </c>
      <c r="E3084" s="1">
        <v>2006</v>
      </c>
      <c r="F3084" s="1">
        <v>3</v>
      </c>
      <c r="G3084" s="1">
        <v>13</v>
      </c>
      <c r="H3084" t="s">
        <v>68</v>
      </c>
      <c r="I3084" s="1" t="s">
        <v>68</v>
      </c>
      <c r="J3084" s="1" t="s">
        <v>68</v>
      </c>
    </row>
    <row r="3085" spans="1:10" x14ac:dyDescent="0.2">
      <c r="A3085" s="1" t="s">
        <v>66</v>
      </c>
      <c r="B3085" s="1" t="s">
        <v>75</v>
      </c>
      <c r="E3085" s="1">
        <v>2006</v>
      </c>
      <c r="F3085" s="1">
        <v>4</v>
      </c>
      <c r="G3085" s="1">
        <v>1</v>
      </c>
      <c r="H3085" t="s">
        <v>68</v>
      </c>
      <c r="I3085" s="1" t="s">
        <v>68</v>
      </c>
      <c r="J3085" s="1" t="s">
        <v>68</v>
      </c>
    </row>
    <row r="3086" spans="1:10" x14ac:dyDescent="0.2">
      <c r="A3086" s="1" t="s">
        <v>66</v>
      </c>
      <c r="B3086" s="1" t="s">
        <v>75</v>
      </c>
      <c r="E3086" s="1">
        <v>2006</v>
      </c>
      <c r="F3086" s="1">
        <v>4</v>
      </c>
      <c r="G3086" s="1">
        <v>2</v>
      </c>
      <c r="H3086" t="s">
        <v>68</v>
      </c>
      <c r="I3086" s="1" t="s">
        <v>68</v>
      </c>
      <c r="J3086" s="1" t="s">
        <v>68</v>
      </c>
    </row>
    <row r="3087" spans="1:10" x14ac:dyDescent="0.2">
      <c r="A3087" s="1" t="s">
        <v>66</v>
      </c>
      <c r="B3087" s="1" t="s">
        <v>75</v>
      </c>
      <c r="E3087" s="1">
        <v>2006</v>
      </c>
      <c r="F3087" s="1">
        <v>4</v>
      </c>
      <c r="G3087" s="1">
        <v>3</v>
      </c>
      <c r="H3087" t="s">
        <v>68</v>
      </c>
      <c r="I3087" s="1" t="s">
        <v>68</v>
      </c>
      <c r="J3087" s="1" t="s">
        <v>68</v>
      </c>
    </row>
    <row r="3088" spans="1:10" x14ac:dyDescent="0.2">
      <c r="A3088" s="1" t="s">
        <v>66</v>
      </c>
      <c r="B3088" s="1" t="s">
        <v>75</v>
      </c>
      <c r="E3088" s="1">
        <v>2006</v>
      </c>
      <c r="F3088" s="1">
        <v>4</v>
      </c>
      <c r="G3088" s="1">
        <v>4</v>
      </c>
      <c r="H3088" t="s">
        <v>68</v>
      </c>
      <c r="I3088" s="1" t="s">
        <v>68</v>
      </c>
      <c r="J3088" s="1" t="s">
        <v>68</v>
      </c>
    </row>
    <row r="3089" spans="1:10" x14ac:dyDescent="0.2">
      <c r="A3089" s="1" t="s">
        <v>66</v>
      </c>
      <c r="B3089" s="1" t="s">
        <v>75</v>
      </c>
      <c r="E3089" s="1">
        <v>2006</v>
      </c>
      <c r="F3089" s="1">
        <v>4</v>
      </c>
      <c r="G3089" s="1">
        <v>5</v>
      </c>
      <c r="H3089" t="s">
        <v>68</v>
      </c>
      <c r="I3089" s="1" t="s">
        <v>68</v>
      </c>
      <c r="J3089" s="1" t="s">
        <v>68</v>
      </c>
    </row>
    <row r="3090" spans="1:10" x14ac:dyDescent="0.2">
      <c r="A3090" s="1" t="s">
        <v>66</v>
      </c>
      <c r="B3090" s="1" t="s">
        <v>75</v>
      </c>
      <c r="E3090" s="1">
        <v>2006</v>
      </c>
      <c r="F3090" s="1">
        <v>4</v>
      </c>
      <c r="G3090" s="1">
        <v>6</v>
      </c>
      <c r="H3090" t="s">
        <v>68</v>
      </c>
      <c r="I3090" s="1" t="s">
        <v>68</v>
      </c>
      <c r="J3090" s="1" t="s">
        <v>68</v>
      </c>
    </row>
    <row r="3091" spans="1:10" x14ac:dyDescent="0.2">
      <c r="A3091" s="1" t="s">
        <v>66</v>
      </c>
      <c r="B3091" s="1" t="s">
        <v>75</v>
      </c>
      <c r="E3091" s="1">
        <v>2006</v>
      </c>
      <c r="F3091" s="1">
        <v>4</v>
      </c>
      <c r="G3091" s="1">
        <v>7</v>
      </c>
      <c r="H3091" t="s">
        <v>68</v>
      </c>
      <c r="I3091" s="1" t="s">
        <v>68</v>
      </c>
      <c r="J3091" s="1" t="s">
        <v>68</v>
      </c>
    </row>
    <row r="3092" spans="1:10" x14ac:dyDescent="0.2">
      <c r="A3092" s="1" t="s">
        <v>66</v>
      </c>
      <c r="B3092" s="1" t="s">
        <v>75</v>
      </c>
      <c r="E3092" s="1">
        <v>2006</v>
      </c>
      <c r="F3092" s="1">
        <v>4</v>
      </c>
      <c r="G3092" s="1">
        <v>8</v>
      </c>
      <c r="H3092" t="s">
        <v>68</v>
      </c>
      <c r="I3092" s="1" t="s">
        <v>68</v>
      </c>
      <c r="J3092" s="1" t="s">
        <v>68</v>
      </c>
    </row>
    <row r="3093" spans="1:10" x14ac:dyDescent="0.2">
      <c r="A3093" s="1" t="s">
        <v>66</v>
      </c>
      <c r="B3093" s="1" t="s">
        <v>75</v>
      </c>
      <c r="E3093" s="1">
        <v>2006</v>
      </c>
      <c r="F3093" s="1">
        <v>4</v>
      </c>
      <c r="G3093" s="1">
        <v>9</v>
      </c>
      <c r="H3093" t="s">
        <v>68</v>
      </c>
      <c r="I3093" s="1" t="s">
        <v>68</v>
      </c>
      <c r="J3093" s="1" t="s">
        <v>68</v>
      </c>
    </row>
    <row r="3094" spans="1:10" x14ac:dyDescent="0.2">
      <c r="A3094" s="1" t="s">
        <v>66</v>
      </c>
      <c r="B3094" s="1" t="s">
        <v>75</v>
      </c>
      <c r="E3094" s="1">
        <v>2006</v>
      </c>
      <c r="F3094" s="1">
        <v>4</v>
      </c>
      <c r="G3094" s="1">
        <v>10</v>
      </c>
      <c r="H3094" t="s">
        <v>68</v>
      </c>
      <c r="I3094" s="1" t="s">
        <v>68</v>
      </c>
      <c r="J3094" s="1" t="s">
        <v>68</v>
      </c>
    </row>
    <row r="3095" spans="1:10" x14ac:dyDescent="0.2">
      <c r="A3095" s="1" t="s">
        <v>66</v>
      </c>
      <c r="B3095" s="1" t="s">
        <v>75</v>
      </c>
      <c r="E3095" s="1">
        <v>2006</v>
      </c>
      <c r="F3095" s="1">
        <v>4</v>
      </c>
      <c r="G3095" s="1">
        <v>11</v>
      </c>
      <c r="H3095" t="s">
        <v>68</v>
      </c>
      <c r="I3095" s="1" t="s">
        <v>68</v>
      </c>
      <c r="J3095" s="1" t="s">
        <v>68</v>
      </c>
    </row>
    <row r="3096" spans="1:10" x14ac:dyDescent="0.2">
      <c r="A3096" s="1" t="s">
        <v>66</v>
      </c>
      <c r="B3096" s="1" t="s">
        <v>75</v>
      </c>
      <c r="E3096" s="1">
        <v>2006</v>
      </c>
      <c r="F3096" s="1">
        <v>4</v>
      </c>
      <c r="G3096" s="1">
        <v>12</v>
      </c>
      <c r="H3096" t="s">
        <v>68</v>
      </c>
      <c r="I3096" s="1" t="s">
        <v>68</v>
      </c>
      <c r="J3096" s="1" t="s">
        <v>68</v>
      </c>
    </row>
    <row r="3097" spans="1:10" x14ac:dyDescent="0.2">
      <c r="A3097" s="1" t="s">
        <v>66</v>
      </c>
      <c r="B3097" s="1" t="s">
        <v>75</v>
      </c>
      <c r="E3097" s="1">
        <v>2006</v>
      </c>
      <c r="F3097" s="1">
        <v>4</v>
      </c>
      <c r="G3097" s="1">
        <v>13</v>
      </c>
      <c r="H3097" t="s">
        <v>68</v>
      </c>
      <c r="I3097" s="1" t="s">
        <v>68</v>
      </c>
      <c r="J3097" s="1" t="s">
        <v>68</v>
      </c>
    </row>
    <row r="3098" spans="1:10" x14ac:dyDescent="0.2">
      <c r="A3098" s="1" t="s">
        <v>66</v>
      </c>
      <c r="B3098" s="1" t="s">
        <v>75</v>
      </c>
      <c r="E3098" s="1">
        <v>2006</v>
      </c>
      <c r="F3098" s="1">
        <v>5</v>
      </c>
      <c r="G3098" s="1">
        <v>1</v>
      </c>
      <c r="H3098" t="s">
        <v>68</v>
      </c>
      <c r="I3098" s="1" t="s">
        <v>68</v>
      </c>
      <c r="J3098" s="1" t="s">
        <v>68</v>
      </c>
    </row>
    <row r="3099" spans="1:10" x14ac:dyDescent="0.2">
      <c r="A3099" s="1" t="s">
        <v>66</v>
      </c>
      <c r="B3099" s="1" t="s">
        <v>75</v>
      </c>
      <c r="E3099" s="1">
        <v>2006</v>
      </c>
      <c r="F3099" s="1">
        <v>5</v>
      </c>
      <c r="G3099" s="1">
        <v>2</v>
      </c>
      <c r="H3099" t="s">
        <v>68</v>
      </c>
      <c r="I3099" s="1" t="s">
        <v>68</v>
      </c>
      <c r="J3099" s="1" t="s">
        <v>68</v>
      </c>
    </row>
    <row r="3100" spans="1:10" x14ac:dyDescent="0.2">
      <c r="A3100" s="1" t="s">
        <v>66</v>
      </c>
      <c r="B3100" s="1" t="s">
        <v>75</v>
      </c>
      <c r="E3100" s="1">
        <v>2006</v>
      </c>
      <c r="F3100" s="1">
        <v>5</v>
      </c>
      <c r="G3100" s="1">
        <v>3</v>
      </c>
      <c r="H3100" t="s">
        <v>68</v>
      </c>
      <c r="I3100" s="1" t="s">
        <v>68</v>
      </c>
      <c r="J3100" s="1" t="s">
        <v>68</v>
      </c>
    </row>
    <row r="3101" spans="1:10" x14ac:dyDescent="0.2">
      <c r="A3101" s="1" t="s">
        <v>66</v>
      </c>
      <c r="B3101" s="1" t="s">
        <v>75</v>
      </c>
      <c r="E3101" s="1">
        <v>2006</v>
      </c>
      <c r="F3101" s="1">
        <v>5</v>
      </c>
      <c r="G3101" s="1">
        <v>4</v>
      </c>
      <c r="H3101" t="s">
        <v>68</v>
      </c>
      <c r="I3101" s="1" t="s">
        <v>68</v>
      </c>
      <c r="J3101" s="1" t="s">
        <v>68</v>
      </c>
    </row>
    <row r="3102" spans="1:10" x14ac:dyDescent="0.2">
      <c r="A3102" s="1" t="s">
        <v>66</v>
      </c>
      <c r="B3102" s="1" t="s">
        <v>75</v>
      </c>
      <c r="E3102" s="1">
        <v>2006</v>
      </c>
      <c r="F3102" s="1">
        <v>5</v>
      </c>
      <c r="G3102" s="1">
        <v>5</v>
      </c>
      <c r="H3102" t="s">
        <v>68</v>
      </c>
      <c r="I3102" s="1" t="s">
        <v>68</v>
      </c>
      <c r="J3102" s="1" t="s">
        <v>68</v>
      </c>
    </row>
    <row r="3103" spans="1:10" x14ac:dyDescent="0.2">
      <c r="A3103" s="1" t="s">
        <v>66</v>
      </c>
      <c r="B3103" s="1" t="s">
        <v>75</v>
      </c>
      <c r="E3103" s="1">
        <v>2006</v>
      </c>
      <c r="F3103" s="1">
        <v>5</v>
      </c>
      <c r="G3103" s="1">
        <v>6</v>
      </c>
      <c r="H3103" t="s">
        <v>68</v>
      </c>
      <c r="I3103" s="1" t="s">
        <v>68</v>
      </c>
      <c r="J3103" s="1" t="s">
        <v>68</v>
      </c>
    </row>
    <row r="3104" spans="1:10" x14ac:dyDescent="0.2">
      <c r="A3104" s="1" t="s">
        <v>66</v>
      </c>
      <c r="B3104" s="1" t="s">
        <v>75</v>
      </c>
      <c r="E3104" s="1">
        <v>2006</v>
      </c>
      <c r="F3104" s="1">
        <v>5</v>
      </c>
      <c r="G3104" s="1">
        <v>7</v>
      </c>
      <c r="H3104" t="s">
        <v>68</v>
      </c>
      <c r="I3104" s="1" t="s">
        <v>68</v>
      </c>
      <c r="J3104" s="1" t="s">
        <v>68</v>
      </c>
    </row>
    <row r="3105" spans="1:10" x14ac:dyDescent="0.2">
      <c r="A3105" s="1" t="s">
        <v>66</v>
      </c>
      <c r="B3105" s="1" t="s">
        <v>75</v>
      </c>
      <c r="E3105" s="1">
        <v>2006</v>
      </c>
      <c r="F3105" s="1">
        <v>5</v>
      </c>
      <c r="G3105" s="1">
        <v>8</v>
      </c>
      <c r="H3105" t="s">
        <v>68</v>
      </c>
      <c r="I3105" s="1" t="s">
        <v>68</v>
      </c>
      <c r="J3105" s="1" t="s">
        <v>68</v>
      </c>
    </row>
    <row r="3106" spans="1:10" x14ac:dyDescent="0.2">
      <c r="A3106" s="1" t="s">
        <v>66</v>
      </c>
      <c r="B3106" s="1" t="s">
        <v>75</v>
      </c>
      <c r="E3106" s="1">
        <v>2006</v>
      </c>
      <c r="F3106" s="1">
        <v>5</v>
      </c>
      <c r="G3106" s="1">
        <v>9</v>
      </c>
      <c r="H3106" t="s">
        <v>68</v>
      </c>
      <c r="I3106" s="1" t="s">
        <v>68</v>
      </c>
      <c r="J3106" s="1" t="s">
        <v>68</v>
      </c>
    </row>
    <row r="3107" spans="1:10" x14ac:dyDescent="0.2">
      <c r="A3107" s="1" t="s">
        <v>66</v>
      </c>
      <c r="B3107" s="1" t="s">
        <v>75</v>
      </c>
      <c r="E3107" s="1">
        <v>2006</v>
      </c>
      <c r="F3107" s="1">
        <v>5</v>
      </c>
      <c r="G3107" s="1">
        <v>10</v>
      </c>
      <c r="H3107" t="s">
        <v>68</v>
      </c>
      <c r="I3107" s="1" t="s">
        <v>68</v>
      </c>
      <c r="J3107" s="1" t="s">
        <v>68</v>
      </c>
    </row>
    <row r="3108" spans="1:10" x14ac:dyDescent="0.2">
      <c r="A3108" s="1" t="s">
        <v>66</v>
      </c>
      <c r="B3108" s="1" t="s">
        <v>75</v>
      </c>
      <c r="E3108" s="1">
        <v>2006</v>
      </c>
      <c r="F3108" s="1">
        <v>5</v>
      </c>
      <c r="G3108" s="1">
        <v>11</v>
      </c>
      <c r="H3108" t="s">
        <v>68</v>
      </c>
      <c r="I3108" s="1" t="s">
        <v>68</v>
      </c>
      <c r="J3108" s="1" t="s">
        <v>68</v>
      </c>
    </row>
    <row r="3109" spans="1:10" x14ac:dyDescent="0.2">
      <c r="A3109" s="1" t="s">
        <v>66</v>
      </c>
      <c r="B3109" s="1" t="s">
        <v>75</v>
      </c>
      <c r="E3109" s="1">
        <v>2006</v>
      </c>
      <c r="F3109" s="1">
        <v>5</v>
      </c>
      <c r="G3109" s="1">
        <v>12</v>
      </c>
      <c r="H3109" t="s">
        <v>68</v>
      </c>
      <c r="I3109" s="1" t="s">
        <v>68</v>
      </c>
      <c r="J3109" s="1" t="s">
        <v>68</v>
      </c>
    </row>
    <row r="3110" spans="1:10" x14ac:dyDescent="0.2">
      <c r="A3110" s="1" t="s">
        <v>66</v>
      </c>
      <c r="B3110" s="1" t="s">
        <v>75</v>
      </c>
      <c r="E3110" s="1">
        <v>2006</v>
      </c>
      <c r="F3110" s="1">
        <v>5</v>
      </c>
      <c r="G3110" s="1">
        <v>13</v>
      </c>
      <c r="H3110" t="s">
        <v>68</v>
      </c>
      <c r="I3110" s="1" t="s">
        <v>68</v>
      </c>
      <c r="J3110" s="1" t="s">
        <v>68</v>
      </c>
    </row>
    <row r="3111" spans="1:10" x14ac:dyDescent="0.2">
      <c r="A3111" s="1" t="s">
        <v>66</v>
      </c>
      <c r="B3111" s="1" t="s">
        <v>75</v>
      </c>
      <c r="E3111" s="1">
        <v>2006</v>
      </c>
      <c r="F3111" s="1">
        <v>6</v>
      </c>
      <c r="G3111" s="1">
        <v>1</v>
      </c>
      <c r="H3111" t="s">
        <v>68</v>
      </c>
      <c r="I3111" s="1" t="s">
        <v>68</v>
      </c>
      <c r="J3111" s="1" t="s">
        <v>68</v>
      </c>
    </row>
    <row r="3112" spans="1:10" x14ac:dyDescent="0.2">
      <c r="A3112" s="1" t="s">
        <v>66</v>
      </c>
      <c r="B3112" s="1" t="s">
        <v>75</v>
      </c>
      <c r="E3112" s="1">
        <v>2006</v>
      </c>
      <c r="F3112" s="1">
        <v>6</v>
      </c>
      <c r="G3112" s="1">
        <v>2</v>
      </c>
      <c r="H3112" t="s">
        <v>68</v>
      </c>
      <c r="I3112" s="1" t="s">
        <v>68</v>
      </c>
      <c r="J3112" s="1" t="s">
        <v>68</v>
      </c>
    </row>
    <row r="3113" spans="1:10" x14ac:dyDescent="0.2">
      <c r="A3113" s="1" t="s">
        <v>66</v>
      </c>
      <c r="B3113" s="1" t="s">
        <v>75</v>
      </c>
      <c r="E3113" s="1">
        <v>2006</v>
      </c>
      <c r="F3113" s="1">
        <v>6</v>
      </c>
      <c r="G3113" s="1">
        <v>3</v>
      </c>
      <c r="H3113" t="s">
        <v>68</v>
      </c>
      <c r="I3113" s="1" t="s">
        <v>68</v>
      </c>
      <c r="J3113" s="1" t="s">
        <v>68</v>
      </c>
    </row>
    <row r="3114" spans="1:10" x14ac:dyDescent="0.2">
      <c r="A3114" s="1" t="s">
        <v>66</v>
      </c>
      <c r="B3114" s="1" t="s">
        <v>75</v>
      </c>
      <c r="E3114" s="1">
        <v>2006</v>
      </c>
      <c r="F3114" s="1">
        <v>6</v>
      </c>
      <c r="G3114" s="1">
        <v>4</v>
      </c>
      <c r="H3114" t="s">
        <v>68</v>
      </c>
      <c r="I3114" s="1" t="s">
        <v>68</v>
      </c>
      <c r="J3114" s="1" t="s">
        <v>68</v>
      </c>
    </row>
    <row r="3115" spans="1:10" x14ac:dyDescent="0.2">
      <c r="A3115" s="1" t="s">
        <v>66</v>
      </c>
      <c r="B3115" s="1" t="s">
        <v>75</v>
      </c>
      <c r="E3115" s="1">
        <v>2006</v>
      </c>
      <c r="F3115" s="1">
        <v>6</v>
      </c>
      <c r="G3115" s="1">
        <v>5</v>
      </c>
      <c r="H3115" t="s">
        <v>68</v>
      </c>
      <c r="I3115" s="1" t="s">
        <v>68</v>
      </c>
      <c r="J3115" s="1" t="s">
        <v>68</v>
      </c>
    </row>
    <row r="3116" spans="1:10" x14ac:dyDescent="0.2">
      <c r="A3116" s="1" t="s">
        <v>66</v>
      </c>
      <c r="B3116" s="1" t="s">
        <v>75</v>
      </c>
      <c r="E3116" s="1">
        <v>2006</v>
      </c>
      <c r="F3116" s="1">
        <v>6</v>
      </c>
      <c r="G3116" s="1">
        <v>6</v>
      </c>
      <c r="H3116" t="s">
        <v>68</v>
      </c>
      <c r="I3116" s="1" t="s">
        <v>68</v>
      </c>
      <c r="J3116" s="1" t="s">
        <v>68</v>
      </c>
    </row>
    <row r="3117" spans="1:10" x14ac:dyDescent="0.2">
      <c r="A3117" s="1" t="s">
        <v>66</v>
      </c>
      <c r="B3117" s="1" t="s">
        <v>75</v>
      </c>
      <c r="E3117" s="1">
        <v>2006</v>
      </c>
      <c r="F3117" s="1">
        <v>6</v>
      </c>
      <c r="G3117" s="1">
        <v>7</v>
      </c>
      <c r="H3117" t="s">
        <v>68</v>
      </c>
      <c r="I3117" s="1" t="s">
        <v>68</v>
      </c>
      <c r="J3117" s="1" t="s">
        <v>68</v>
      </c>
    </row>
    <row r="3118" spans="1:10" x14ac:dyDescent="0.2">
      <c r="A3118" s="1" t="s">
        <v>66</v>
      </c>
      <c r="B3118" s="1" t="s">
        <v>75</v>
      </c>
      <c r="E3118" s="1">
        <v>2006</v>
      </c>
      <c r="F3118" s="1">
        <v>6</v>
      </c>
      <c r="G3118" s="1">
        <v>8</v>
      </c>
      <c r="H3118" t="s">
        <v>68</v>
      </c>
      <c r="I3118" s="1" t="s">
        <v>68</v>
      </c>
      <c r="J3118" s="1" t="s">
        <v>68</v>
      </c>
    </row>
    <row r="3119" spans="1:10" x14ac:dyDescent="0.2">
      <c r="A3119" s="1" t="s">
        <v>66</v>
      </c>
      <c r="B3119" s="1" t="s">
        <v>75</v>
      </c>
      <c r="E3119" s="1">
        <v>2006</v>
      </c>
      <c r="F3119" s="1">
        <v>6</v>
      </c>
      <c r="G3119" s="1">
        <v>9</v>
      </c>
      <c r="H3119" t="s">
        <v>68</v>
      </c>
      <c r="I3119" s="1" t="s">
        <v>68</v>
      </c>
      <c r="J3119" s="1" t="s">
        <v>68</v>
      </c>
    </row>
    <row r="3120" spans="1:10" x14ac:dyDescent="0.2">
      <c r="A3120" s="1" t="s">
        <v>66</v>
      </c>
      <c r="B3120" s="1" t="s">
        <v>75</v>
      </c>
      <c r="E3120" s="1">
        <v>2006</v>
      </c>
      <c r="F3120" s="1">
        <v>6</v>
      </c>
      <c r="G3120" s="1">
        <v>10</v>
      </c>
      <c r="H3120" t="s">
        <v>68</v>
      </c>
      <c r="I3120" s="1" t="s">
        <v>68</v>
      </c>
      <c r="J3120" s="1" t="s">
        <v>68</v>
      </c>
    </row>
    <row r="3121" spans="1:10" x14ac:dyDescent="0.2">
      <c r="A3121" s="1" t="s">
        <v>66</v>
      </c>
      <c r="B3121" s="1" t="s">
        <v>75</v>
      </c>
      <c r="E3121" s="1">
        <v>2006</v>
      </c>
      <c r="F3121" s="1">
        <v>6</v>
      </c>
      <c r="G3121" s="1">
        <v>11</v>
      </c>
      <c r="H3121" t="s">
        <v>68</v>
      </c>
      <c r="I3121" s="1" t="s">
        <v>68</v>
      </c>
      <c r="J3121" s="1" t="s">
        <v>68</v>
      </c>
    </row>
    <row r="3122" spans="1:10" x14ac:dyDescent="0.2">
      <c r="A3122" s="1" t="s">
        <v>66</v>
      </c>
      <c r="B3122" s="1" t="s">
        <v>75</v>
      </c>
      <c r="E3122" s="1">
        <v>2006</v>
      </c>
      <c r="F3122" s="1">
        <v>6</v>
      </c>
      <c r="G3122" s="1">
        <v>12</v>
      </c>
      <c r="H3122" t="s">
        <v>68</v>
      </c>
      <c r="I3122" s="1" t="s">
        <v>68</v>
      </c>
      <c r="J3122" s="1" t="s">
        <v>68</v>
      </c>
    </row>
    <row r="3123" spans="1:10" x14ac:dyDescent="0.2">
      <c r="A3123" s="1" t="s">
        <v>66</v>
      </c>
      <c r="B3123" s="1" t="s">
        <v>75</v>
      </c>
      <c r="E3123" s="1">
        <v>2006</v>
      </c>
      <c r="F3123" s="1">
        <v>6</v>
      </c>
      <c r="G3123" s="1">
        <v>13</v>
      </c>
      <c r="H3123" t="s">
        <v>68</v>
      </c>
      <c r="I3123" s="1" t="s">
        <v>68</v>
      </c>
      <c r="J3123" s="1" t="s">
        <v>68</v>
      </c>
    </row>
    <row r="3124" spans="1:10" x14ac:dyDescent="0.2">
      <c r="A3124" s="1" t="s">
        <v>66</v>
      </c>
      <c r="B3124" s="1" t="s">
        <v>75</v>
      </c>
      <c r="C3124" s="23">
        <v>38993</v>
      </c>
      <c r="D3124" s="23">
        <v>39233</v>
      </c>
      <c r="E3124" s="1">
        <v>2007</v>
      </c>
      <c r="F3124" s="1">
        <v>1</v>
      </c>
      <c r="G3124" s="1">
        <v>1</v>
      </c>
      <c r="H3124">
        <f t="shared" ref="H3124:H3140" si="49">J3124/1.12/60</f>
        <v>28.613380234474551</v>
      </c>
      <c r="I3124" s="1" t="s">
        <v>68</v>
      </c>
      <c r="J3124" s="1">
        <v>1922.81915175669</v>
      </c>
    </row>
    <row r="3125" spans="1:10" x14ac:dyDescent="0.2">
      <c r="A3125" s="1" t="s">
        <v>66</v>
      </c>
      <c r="B3125" s="1" t="s">
        <v>75</v>
      </c>
      <c r="C3125" s="23">
        <v>38993</v>
      </c>
      <c r="D3125" s="23">
        <v>39233</v>
      </c>
      <c r="E3125" s="1">
        <v>2007</v>
      </c>
      <c r="F3125" s="1">
        <v>1</v>
      </c>
      <c r="G3125" s="1">
        <v>2</v>
      </c>
      <c r="H3125">
        <f t="shared" si="49"/>
        <v>57.333869519157574</v>
      </c>
      <c r="I3125" s="1" t="s">
        <v>68</v>
      </c>
      <c r="J3125" s="1">
        <v>3852.8360316873891</v>
      </c>
    </row>
    <row r="3126" spans="1:10" x14ac:dyDescent="0.2">
      <c r="A3126" s="1" t="s">
        <v>66</v>
      </c>
      <c r="B3126" s="1" t="s">
        <v>75</v>
      </c>
      <c r="C3126" s="23">
        <v>38993</v>
      </c>
      <c r="D3126" s="23">
        <v>39233</v>
      </c>
      <c r="E3126" s="1">
        <v>2007</v>
      </c>
      <c r="F3126" s="1">
        <v>1</v>
      </c>
      <c r="G3126" s="1">
        <v>3</v>
      </c>
      <c r="H3126">
        <f t="shared" si="49"/>
        <v>43.25403408194196</v>
      </c>
      <c r="I3126" s="1" t="s">
        <v>68</v>
      </c>
      <c r="J3126" s="1">
        <v>2906.6710903065</v>
      </c>
    </row>
    <row r="3127" spans="1:10" x14ac:dyDescent="0.2">
      <c r="A3127" s="1" t="s">
        <v>66</v>
      </c>
      <c r="B3127" s="1" t="s">
        <v>75</v>
      </c>
      <c r="C3127" s="23">
        <v>38993</v>
      </c>
      <c r="D3127" s="23">
        <v>39233</v>
      </c>
      <c r="E3127" s="1">
        <v>2007</v>
      </c>
      <c r="F3127" s="1">
        <v>1</v>
      </c>
      <c r="G3127" s="1">
        <v>4</v>
      </c>
      <c r="H3127">
        <f t="shared" si="49"/>
        <v>51.03639317940133</v>
      </c>
      <c r="I3127" s="1" t="s">
        <v>68</v>
      </c>
      <c r="J3127" s="1">
        <v>3429.6456216557699</v>
      </c>
    </row>
    <row r="3128" spans="1:10" x14ac:dyDescent="0.2">
      <c r="A3128" s="1" t="s">
        <v>66</v>
      </c>
      <c r="B3128" s="1" t="s">
        <v>75</v>
      </c>
      <c r="C3128" s="23">
        <v>38993</v>
      </c>
      <c r="D3128" s="23">
        <v>39233</v>
      </c>
      <c r="E3128" s="1">
        <v>2007</v>
      </c>
      <c r="F3128" s="1">
        <v>1</v>
      </c>
      <c r="G3128" s="1">
        <v>5</v>
      </c>
      <c r="H3128">
        <f t="shared" si="49"/>
        <v>52.80211973393304</v>
      </c>
      <c r="I3128" s="1" t="s">
        <v>68</v>
      </c>
      <c r="J3128" s="1">
        <v>3548.3024461203004</v>
      </c>
    </row>
    <row r="3129" spans="1:10" x14ac:dyDescent="0.2">
      <c r="A3129" s="1" t="s">
        <v>66</v>
      </c>
      <c r="B3129" s="1" t="s">
        <v>75</v>
      </c>
      <c r="C3129" s="23">
        <v>38993</v>
      </c>
      <c r="D3129" s="23">
        <v>39233</v>
      </c>
      <c r="E3129" s="1">
        <v>2007</v>
      </c>
      <c r="F3129" s="1">
        <v>1</v>
      </c>
      <c r="G3129" s="1">
        <v>6</v>
      </c>
      <c r="H3129">
        <f t="shared" si="49"/>
        <v>69.748917419671869</v>
      </c>
      <c r="I3129" s="1" t="s">
        <v>68</v>
      </c>
      <c r="J3129" s="1">
        <v>4687.1272506019495</v>
      </c>
    </row>
    <row r="3130" spans="1:10" x14ac:dyDescent="0.2">
      <c r="A3130" s="1" t="s">
        <v>66</v>
      </c>
      <c r="B3130" s="1" t="s">
        <v>75</v>
      </c>
      <c r="C3130" s="23">
        <v>38993</v>
      </c>
      <c r="D3130" s="23">
        <v>39233</v>
      </c>
      <c r="E3130" s="1">
        <v>2007</v>
      </c>
      <c r="F3130" s="1">
        <v>1</v>
      </c>
      <c r="G3130" s="1">
        <v>7</v>
      </c>
      <c r="H3130">
        <f t="shared" si="49"/>
        <v>65.505065140806693</v>
      </c>
      <c r="I3130" s="1" t="s">
        <v>68</v>
      </c>
      <c r="J3130" s="1">
        <v>4401.9403774622097</v>
      </c>
    </row>
    <row r="3131" spans="1:10" x14ac:dyDescent="0.2">
      <c r="A3131" s="1" t="s">
        <v>66</v>
      </c>
      <c r="B3131" s="1" t="s">
        <v>75</v>
      </c>
      <c r="C3131" s="23">
        <v>38993</v>
      </c>
      <c r="D3131" s="23">
        <v>39233</v>
      </c>
      <c r="E3131" s="1">
        <v>2007</v>
      </c>
      <c r="F3131" s="1">
        <v>1</v>
      </c>
      <c r="G3131" s="1">
        <v>8</v>
      </c>
      <c r="H3131">
        <f t="shared" si="49"/>
        <v>44.608327366983481</v>
      </c>
      <c r="I3131" s="1" t="s">
        <v>68</v>
      </c>
      <c r="J3131" s="1">
        <v>2997.67959906129</v>
      </c>
    </row>
    <row r="3132" spans="1:10" x14ac:dyDescent="0.2">
      <c r="A3132" s="1" t="s">
        <v>66</v>
      </c>
      <c r="B3132" s="1" t="s">
        <v>75</v>
      </c>
      <c r="C3132" s="23">
        <v>38993</v>
      </c>
      <c r="D3132" s="23">
        <v>39233</v>
      </c>
      <c r="E3132" s="1">
        <v>2007</v>
      </c>
      <c r="F3132" s="1">
        <v>1</v>
      </c>
      <c r="G3132" s="1">
        <v>9</v>
      </c>
      <c r="H3132">
        <f t="shared" si="49"/>
        <v>48.346112911122319</v>
      </c>
      <c r="I3132" s="1" t="s">
        <v>68</v>
      </c>
      <c r="J3132" s="1">
        <v>3248.85878762742</v>
      </c>
    </row>
    <row r="3133" spans="1:10" x14ac:dyDescent="0.2">
      <c r="A3133" s="1" t="s">
        <v>66</v>
      </c>
      <c r="B3133" s="1" t="s">
        <v>75</v>
      </c>
      <c r="C3133" s="23">
        <v>38993</v>
      </c>
      <c r="D3133" s="23">
        <v>39233</v>
      </c>
      <c r="E3133" s="1">
        <v>2007</v>
      </c>
      <c r="F3133" s="1">
        <v>1</v>
      </c>
      <c r="G3133" s="1">
        <v>10</v>
      </c>
      <c r="H3133">
        <f t="shared" si="49"/>
        <v>69.730833526995539</v>
      </c>
      <c r="I3133" s="1" t="s">
        <v>68</v>
      </c>
      <c r="J3133" s="1">
        <v>4685.9120130141</v>
      </c>
    </row>
    <row r="3134" spans="1:10" x14ac:dyDescent="0.2">
      <c r="A3134" s="1" t="s">
        <v>66</v>
      </c>
      <c r="B3134" s="1" t="s">
        <v>75</v>
      </c>
      <c r="C3134" s="23">
        <v>38993</v>
      </c>
      <c r="D3134" s="23">
        <v>39233</v>
      </c>
      <c r="E3134" s="1">
        <v>2007</v>
      </c>
      <c r="F3134" s="1">
        <v>1</v>
      </c>
      <c r="G3134" s="1">
        <v>11</v>
      </c>
      <c r="H3134">
        <f t="shared" si="49"/>
        <v>62.405319699421867</v>
      </c>
      <c r="I3134" s="1" t="s">
        <v>68</v>
      </c>
      <c r="J3134" s="1">
        <v>4193.6374838011498</v>
      </c>
    </row>
    <row r="3135" spans="1:10" x14ac:dyDescent="0.2">
      <c r="A3135" s="1" t="s">
        <v>66</v>
      </c>
      <c r="B3135" s="1" t="s">
        <v>75</v>
      </c>
      <c r="C3135" s="23">
        <v>38993</v>
      </c>
      <c r="D3135" s="23">
        <v>39233</v>
      </c>
      <c r="E3135" s="1">
        <v>2007</v>
      </c>
      <c r="F3135" s="1">
        <v>1</v>
      </c>
      <c r="G3135" s="1">
        <v>12</v>
      </c>
      <c r="H3135">
        <f t="shared" si="49"/>
        <v>41.357153865401784</v>
      </c>
      <c r="I3135" s="1" t="s">
        <v>68</v>
      </c>
      <c r="J3135" s="1">
        <v>2779.2007397550001</v>
      </c>
    </row>
    <row r="3136" spans="1:10" x14ac:dyDescent="0.2">
      <c r="A3136" s="1" t="s">
        <v>66</v>
      </c>
      <c r="B3136" s="1" t="s">
        <v>75</v>
      </c>
      <c r="C3136" s="23">
        <v>38993</v>
      </c>
      <c r="D3136" s="23">
        <v>39233</v>
      </c>
      <c r="E3136" s="1">
        <v>2007</v>
      </c>
      <c r="F3136" s="1">
        <v>1</v>
      </c>
      <c r="G3136" s="1">
        <v>13</v>
      </c>
      <c r="H3136">
        <f t="shared" si="49"/>
        <v>35.341822007544643</v>
      </c>
      <c r="I3136" s="1" t="s">
        <v>68</v>
      </c>
      <c r="J3136" s="1">
        <v>2374.9704389069998</v>
      </c>
    </row>
    <row r="3137" spans="1:10" x14ac:dyDescent="0.2">
      <c r="A3137" s="1" t="s">
        <v>66</v>
      </c>
      <c r="B3137" s="1" t="s">
        <v>75</v>
      </c>
      <c r="C3137" s="23">
        <v>38993</v>
      </c>
      <c r="D3137" s="23">
        <v>39233</v>
      </c>
      <c r="E3137" s="1">
        <v>2007</v>
      </c>
      <c r="F3137" s="1">
        <v>2</v>
      </c>
      <c r="G3137" s="1">
        <v>1</v>
      </c>
      <c r="H3137">
        <f t="shared" si="49"/>
        <v>34.384837393794648</v>
      </c>
      <c r="I3137" s="1" t="s">
        <v>68</v>
      </c>
      <c r="J3137" s="1">
        <v>2310.6610728630003</v>
      </c>
    </row>
    <row r="3138" spans="1:10" x14ac:dyDescent="0.2">
      <c r="A3138" s="1" t="s">
        <v>66</v>
      </c>
      <c r="B3138" s="1" t="s">
        <v>75</v>
      </c>
      <c r="C3138" s="23">
        <v>38993</v>
      </c>
      <c r="D3138" s="23">
        <v>39233</v>
      </c>
      <c r="E3138" s="1">
        <v>2007</v>
      </c>
      <c r="F3138" s="1">
        <v>2</v>
      </c>
      <c r="G3138" s="1">
        <v>2</v>
      </c>
      <c r="H3138">
        <f t="shared" si="49"/>
        <v>62.562045959987927</v>
      </c>
      <c r="I3138" s="1" t="s">
        <v>68</v>
      </c>
      <c r="J3138" s="1">
        <v>4204.1694885111892</v>
      </c>
    </row>
    <row r="3139" spans="1:10" x14ac:dyDescent="0.2">
      <c r="A3139" s="1" t="s">
        <v>66</v>
      </c>
      <c r="B3139" s="1" t="s">
        <v>75</v>
      </c>
      <c r="C3139" s="23">
        <v>38993</v>
      </c>
      <c r="D3139" s="23">
        <v>39233</v>
      </c>
      <c r="E3139" s="1">
        <v>2007</v>
      </c>
      <c r="F3139" s="1">
        <v>2</v>
      </c>
      <c r="G3139" s="1">
        <v>3</v>
      </c>
      <c r="H3139">
        <f t="shared" si="49"/>
        <v>53.974332264997756</v>
      </c>
      <c r="I3139" s="1" t="s">
        <v>68</v>
      </c>
      <c r="J3139" s="1">
        <v>3627.0751282078495</v>
      </c>
    </row>
    <row r="3140" spans="1:10" x14ac:dyDescent="0.2">
      <c r="A3140" s="1" t="s">
        <v>66</v>
      </c>
      <c r="B3140" s="1" t="s">
        <v>75</v>
      </c>
      <c r="C3140" s="23">
        <v>38993</v>
      </c>
      <c r="D3140" s="23">
        <v>39233</v>
      </c>
      <c r="E3140" s="1">
        <v>2007</v>
      </c>
      <c r="F3140" s="1">
        <v>2</v>
      </c>
      <c r="G3140" s="1">
        <v>4</v>
      </c>
      <c r="H3140">
        <f t="shared" si="49"/>
        <v>49.081386819241061</v>
      </c>
      <c r="I3140" s="1" t="s">
        <v>68</v>
      </c>
      <c r="J3140" s="1">
        <v>3298.2691942529996</v>
      </c>
    </row>
    <row r="3141" spans="1:10" x14ac:dyDescent="0.2">
      <c r="A3141" s="1" t="s">
        <v>66</v>
      </c>
      <c r="B3141" s="1" t="s">
        <v>75</v>
      </c>
      <c r="C3141" s="23">
        <v>38993</v>
      </c>
      <c r="D3141" s="23">
        <v>39233</v>
      </c>
      <c r="E3141" s="1">
        <v>2007</v>
      </c>
      <c r="F3141" s="1">
        <v>2</v>
      </c>
      <c r="G3141" s="1">
        <v>5</v>
      </c>
      <c r="H3141">
        <f t="shared" ref="H3141:H3204" si="50">J3141/1.12/60</f>
        <v>42.065477422885714</v>
      </c>
      <c r="I3141" s="1" t="s">
        <v>68</v>
      </c>
      <c r="J3141" s="1">
        <v>2826.8000828179202</v>
      </c>
    </row>
    <row r="3142" spans="1:10" x14ac:dyDescent="0.2">
      <c r="A3142" s="1" t="s">
        <v>66</v>
      </c>
      <c r="B3142" s="1" t="s">
        <v>75</v>
      </c>
      <c r="C3142" s="23">
        <v>38993</v>
      </c>
      <c r="D3142" s="23">
        <v>39233</v>
      </c>
      <c r="E3142" s="1">
        <v>2007</v>
      </c>
      <c r="F3142" s="1">
        <v>2</v>
      </c>
      <c r="G3142" s="1">
        <v>6</v>
      </c>
      <c r="H3142">
        <f t="shared" si="50"/>
        <v>68.493840971560715</v>
      </c>
      <c r="I3142" s="1" t="s">
        <v>68</v>
      </c>
      <c r="J3142" s="1">
        <v>4602.7861132888802</v>
      </c>
    </row>
    <row r="3143" spans="1:10" x14ac:dyDescent="0.2">
      <c r="A3143" s="1" t="s">
        <v>66</v>
      </c>
      <c r="B3143" s="1" t="s">
        <v>75</v>
      </c>
      <c r="C3143" s="23">
        <v>38993</v>
      </c>
      <c r="D3143" s="23">
        <v>39233</v>
      </c>
      <c r="E3143" s="1">
        <v>2007</v>
      </c>
      <c r="F3143" s="1">
        <v>2</v>
      </c>
      <c r="G3143" s="1">
        <v>7</v>
      </c>
      <c r="H3143">
        <f t="shared" si="50"/>
        <v>66.653644550065167</v>
      </c>
      <c r="I3143" s="1" t="s">
        <v>68</v>
      </c>
      <c r="J3143" s="1">
        <v>4479.1249137643799</v>
      </c>
    </row>
    <row r="3144" spans="1:10" x14ac:dyDescent="0.2">
      <c r="A3144" s="1" t="s">
        <v>66</v>
      </c>
      <c r="B3144" s="1" t="s">
        <v>75</v>
      </c>
      <c r="C3144" s="23">
        <v>38993</v>
      </c>
      <c r="D3144" s="23">
        <v>39233</v>
      </c>
      <c r="E3144" s="1">
        <v>2007</v>
      </c>
      <c r="F3144" s="1">
        <v>2</v>
      </c>
      <c r="G3144" s="1">
        <v>8</v>
      </c>
      <c r="H3144">
        <f t="shared" si="50"/>
        <v>46.326123540557134</v>
      </c>
      <c r="I3144" s="1" t="s">
        <v>68</v>
      </c>
      <c r="J3144" s="1">
        <v>3113.1155019254397</v>
      </c>
    </row>
    <row r="3145" spans="1:10" x14ac:dyDescent="0.2">
      <c r="A3145" s="1" t="s">
        <v>66</v>
      </c>
      <c r="B3145" s="1" t="s">
        <v>75</v>
      </c>
      <c r="C3145" s="23">
        <v>38993</v>
      </c>
      <c r="D3145" s="23">
        <v>39233</v>
      </c>
      <c r="E3145" s="1">
        <v>2007</v>
      </c>
      <c r="F3145" s="1">
        <v>2</v>
      </c>
      <c r="G3145" s="1">
        <v>9</v>
      </c>
      <c r="H3145">
        <f t="shared" si="50"/>
        <v>44.552798914888385</v>
      </c>
      <c r="I3145" s="1" t="s">
        <v>68</v>
      </c>
      <c r="J3145" s="1">
        <v>2993.9480870804996</v>
      </c>
    </row>
    <row r="3146" spans="1:10" x14ac:dyDescent="0.2">
      <c r="A3146" s="1" t="s">
        <v>66</v>
      </c>
      <c r="B3146" s="1" t="s">
        <v>75</v>
      </c>
      <c r="C3146" s="23">
        <v>38993</v>
      </c>
      <c r="D3146" s="23">
        <v>39233</v>
      </c>
      <c r="E3146" s="1">
        <v>2007</v>
      </c>
      <c r="F3146" s="1">
        <v>2</v>
      </c>
      <c r="G3146" s="1">
        <v>10</v>
      </c>
      <c r="H3146">
        <f t="shared" si="50"/>
        <v>67.093984826078554</v>
      </c>
      <c r="I3146" s="1" t="s">
        <v>68</v>
      </c>
      <c r="J3146" s="1">
        <v>4508.7157803124792</v>
      </c>
    </row>
    <row r="3147" spans="1:10" x14ac:dyDescent="0.2">
      <c r="A3147" s="1" t="s">
        <v>66</v>
      </c>
      <c r="B3147" s="1" t="s">
        <v>75</v>
      </c>
      <c r="C3147" s="23">
        <v>38993</v>
      </c>
      <c r="D3147" s="23">
        <v>39233</v>
      </c>
      <c r="E3147" s="1">
        <v>2007</v>
      </c>
      <c r="F3147" s="1">
        <v>2</v>
      </c>
      <c r="G3147" s="1">
        <v>11</v>
      </c>
      <c r="H3147">
        <f t="shared" si="50"/>
        <v>61.875760071733914</v>
      </c>
      <c r="I3147" s="1" t="s">
        <v>68</v>
      </c>
      <c r="J3147" s="1">
        <v>4158.0510768205195</v>
      </c>
    </row>
    <row r="3148" spans="1:10" x14ac:dyDescent="0.2">
      <c r="A3148" s="1" t="s">
        <v>66</v>
      </c>
      <c r="B3148" s="1" t="s">
        <v>75</v>
      </c>
      <c r="C3148" s="23">
        <v>38993</v>
      </c>
      <c r="D3148" s="23">
        <v>39233</v>
      </c>
      <c r="E3148" s="1">
        <v>2007</v>
      </c>
      <c r="F3148" s="1">
        <v>2</v>
      </c>
      <c r="G3148" s="1">
        <v>12</v>
      </c>
      <c r="H3148">
        <f t="shared" si="50"/>
        <v>43.83291431317366</v>
      </c>
      <c r="I3148" s="1" t="s">
        <v>68</v>
      </c>
      <c r="J3148" s="1">
        <v>2945.5718418452702</v>
      </c>
    </row>
    <row r="3149" spans="1:10" x14ac:dyDescent="0.2">
      <c r="A3149" s="1" t="s">
        <v>66</v>
      </c>
      <c r="B3149" s="1" t="s">
        <v>75</v>
      </c>
      <c r="C3149" s="23">
        <v>38993</v>
      </c>
      <c r="D3149" s="23">
        <v>39233</v>
      </c>
      <c r="E3149" s="1">
        <v>2007</v>
      </c>
      <c r="F3149" s="1">
        <v>2</v>
      </c>
      <c r="G3149" s="1">
        <v>13</v>
      </c>
      <c r="H3149">
        <f t="shared" si="50"/>
        <v>39.745560993187496</v>
      </c>
      <c r="I3149" s="1" t="s">
        <v>68</v>
      </c>
      <c r="J3149" s="1">
        <v>2670.9016987422001</v>
      </c>
    </row>
    <row r="3150" spans="1:10" x14ac:dyDescent="0.2">
      <c r="A3150" s="1" t="s">
        <v>66</v>
      </c>
      <c r="B3150" s="1" t="s">
        <v>75</v>
      </c>
      <c r="C3150" s="23">
        <v>38993</v>
      </c>
      <c r="D3150" s="23">
        <v>39233</v>
      </c>
      <c r="E3150" s="1">
        <v>2007</v>
      </c>
      <c r="F3150" s="1">
        <v>3</v>
      </c>
      <c r="G3150" s="1">
        <v>1</v>
      </c>
      <c r="H3150">
        <f t="shared" si="50"/>
        <v>38.099096312062485</v>
      </c>
      <c r="I3150" s="1" t="s">
        <v>68</v>
      </c>
      <c r="J3150" s="1">
        <v>2560.2592721705996</v>
      </c>
    </row>
    <row r="3151" spans="1:10" x14ac:dyDescent="0.2">
      <c r="A3151" s="1" t="s">
        <v>66</v>
      </c>
      <c r="B3151" s="1" t="s">
        <v>75</v>
      </c>
      <c r="C3151" s="23">
        <v>38993</v>
      </c>
      <c r="D3151" s="23">
        <v>39233</v>
      </c>
      <c r="E3151" s="1">
        <v>2007</v>
      </c>
      <c r="F3151" s="1">
        <v>3</v>
      </c>
      <c r="G3151" s="1">
        <v>2</v>
      </c>
      <c r="H3151">
        <f t="shared" si="50"/>
        <v>54.869977758278566</v>
      </c>
      <c r="I3151" s="1" t="s">
        <v>68</v>
      </c>
      <c r="J3151" s="1">
        <v>3687.2625053563202</v>
      </c>
    </row>
    <row r="3152" spans="1:10" x14ac:dyDescent="0.2">
      <c r="A3152" s="1" t="s">
        <v>66</v>
      </c>
      <c r="B3152" s="1" t="s">
        <v>75</v>
      </c>
      <c r="C3152" s="23">
        <v>38993</v>
      </c>
      <c r="D3152" s="23">
        <v>39233</v>
      </c>
      <c r="E3152" s="1">
        <v>2007</v>
      </c>
      <c r="F3152" s="1">
        <v>3</v>
      </c>
      <c r="G3152" s="1">
        <v>3</v>
      </c>
      <c r="H3152">
        <f t="shared" si="50"/>
        <v>46.361566675329904</v>
      </c>
      <c r="I3152" s="1" t="s">
        <v>68</v>
      </c>
      <c r="J3152" s="1">
        <v>3115.4972805821699</v>
      </c>
    </row>
    <row r="3153" spans="1:10" x14ac:dyDescent="0.2">
      <c r="A3153" s="1" t="s">
        <v>66</v>
      </c>
      <c r="B3153" s="1" t="s">
        <v>75</v>
      </c>
      <c r="C3153" s="23">
        <v>38993</v>
      </c>
      <c r="D3153" s="23">
        <v>39233</v>
      </c>
      <c r="E3153" s="1">
        <v>2007</v>
      </c>
      <c r="F3153" s="1">
        <v>3</v>
      </c>
      <c r="G3153" s="1">
        <v>4</v>
      </c>
      <c r="H3153">
        <f t="shared" si="50"/>
        <v>56.908085563724988</v>
      </c>
      <c r="I3153" s="1" t="s">
        <v>68</v>
      </c>
      <c r="J3153" s="1">
        <v>3824.2233498823198</v>
      </c>
    </row>
    <row r="3154" spans="1:10" x14ac:dyDescent="0.2">
      <c r="A3154" s="1" t="s">
        <v>66</v>
      </c>
      <c r="B3154" s="1" t="s">
        <v>75</v>
      </c>
      <c r="C3154" s="23">
        <v>38993</v>
      </c>
      <c r="D3154" s="23">
        <v>39233</v>
      </c>
      <c r="E3154" s="1">
        <v>2007</v>
      </c>
      <c r="F3154" s="1">
        <v>3</v>
      </c>
      <c r="G3154" s="1">
        <v>5</v>
      </c>
      <c r="H3154">
        <f t="shared" si="50"/>
        <v>55.579194189455343</v>
      </c>
      <c r="I3154" s="1" t="s">
        <v>68</v>
      </c>
      <c r="J3154" s="1">
        <v>3734.9218495313994</v>
      </c>
    </row>
    <row r="3155" spans="1:10" x14ac:dyDescent="0.2">
      <c r="A3155" s="1" t="s">
        <v>66</v>
      </c>
      <c r="B3155" s="1" t="s">
        <v>75</v>
      </c>
      <c r="C3155" s="23">
        <v>38993</v>
      </c>
      <c r="D3155" s="23">
        <v>39233</v>
      </c>
      <c r="E3155" s="1">
        <v>2007</v>
      </c>
      <c r="F3155" s="1">
        <v>3</v>
      </c>
      <c r="G3155" s="1">
        <v>6</v>
      </c>
      <c r="H3155">
        <f t="shared" si="50"/>
        <v>67.425078481656683</v>
      </c>
      <c r="I3155" s="1" t="s">
        <v>68</v>
      </c>
      <c r="J3155" s="1">
        <v>4530.9652739673293</v>
      </c>
    </row>
    <row r="3156" spans="1:10" x14ac:dyDescent="0.2">
      <c r="A3156" s="1" t="s">
        <v>66</v>
      </c>
      <c r="B3156" s="1" t="s">
        <v>75</v>
      </c>
      <c r="C3156" s="23">
        <v>38993</v>
      </c>
      <c r="D3156" s="23">
        <v>39233</v>
      </c>
      <c r="E3156" s="1">
        <v>2007</v>
      </c>
      <c r="F3156" s="1">
        <v>3</v>
      </c>
      <c r="G3156" s="1">
        <v>7</v>
      </c>
      <c r="H3156">
        <f t="shared" si="50"/>
        <v>58.001850540267846</v>
      </c>
      <c r="I3156" s="1" t="s">
        <v>68</v>
      </c>
      <c r="J3156" s="1">
        <v>3897.7243563059997</v>
      </c>
    </row>
    <row r="3157" spans="1:10" x14ac:dyDescent="0.2">
      <c r="A3157" s="1" t="s">
        <v>66</v>
      </c>
      <c r="B3157" s="1" t="s">
        <v>75</v>
      </c>
      <c r="C3157" s="23">
        <v>38993</v>
      </c>
      <c r="D3157" s="23">
        <v>39233</v>
      </c>
      <c r="E3157" s="1">
        <v>2007</v>
      </c>
      <c r="F3157" s="1">
        <v>3</v>
      </c>
      <c r="G3157" s="1">
        <v>8</v>
      </c>
      <c r="H3157">
        <f t="shared" si="50"/>
        <v>46.013400157916507</v>
      </c>
      <c r="I3157" s="1" t="s">
        <v>68</v>
      </c>
      <c r="J3157" s="1">
        <v>3092.1004906119897</v>
      </c>
    </row>
    <row r="3158" spans="1:10" x14ac:dyDescent="0.2">
      <c r="A3158" s="1" t="s">
        <v>66</v>
      </c>
      <c r="B3158" s="1" t="s">
        <v>75</v>
      </c>
      <c r="C3158" s="23">
        <v>38993</v>
      </c>
      <c r="D3158" s="23">
        <v>39233</v>
      </c>
      <c r="E3158" s="1">
        <v>2007</v>
      </c>
      <c r="F3158" s="1">
        <v>3</v>
      </c>
      <c r="G3158" s="1">
        <v>9</v>
      </c>
      <c r="H3158">
        <f t="shared" si="50"/>
        <v>42.578417173521416</v>
      </c>
      <c r="I3158" s="1" t="s">
        <v>68</v>
      </c>
      <c r="J3158" s="1">
        <v>2861.2696340606394</v>
      </c>
    </row>
    <row r="3159" spans="1:10" x14ac:dyDescent="0.2">
      <c r="A3159" s="1" t="s">
        <v>66</v>
      </c>
      <c r="B3159" s="1" t="s">
        <v>75</v>
      </c>
      <c r="C3159" s="23">
        <v>38993</v>
      </c>
      <c r="D3159" s="23">
        <v>39233</v>
      </c>
      <c r="E3159" s="1">
        <v>2007</v>
      </c>
      <c r="F3159" s="1">
        <v>3</v>
      </c>
      <c r="G3159" s="1">
        <v>10</v>
      </c>
      <c r="H3159">
        <f t="shared" si="50"/>
        <v>69.737005398681688</v>
      </c>
      <c r="I3159" s="1" t="s">
        <v>68</v>
      </c>
      <c r="J3159" s="1">
        <v>4686.3267627914101</v>
      </c>
    </row>
    <row r="3160" spans="1:10" x14ac:dyDescent="0.2">
      <c r="A3160" s="1" t="s">
        <v>66</v>
      </c>
      <c r="B3160" s="1" t="s">
        <v>75</v>
      </c>
      <c r="C3160" s="23">
        <v>38993</v>
      </c>
      <c r="D3160" s="23">
        <v>39233</v>
      </c>
      <c r="E3160" s="1">
        <v>2007</v>
      </c>
      <c r="F3160" s="1">
        <v>3</v>
      </c>
      <c r="G3160" s="1">
        <v>11</v>
      </c>
      <c r="H3160">
        <f t="shared" si="50"/>
        <v>55.233430764776763</v>
      </c>
      <c r="I3160" s="1" t="s">
        <v>68</v>
      </c>
      <c r="J3160" s="1">
        <v>3711.6865473929988</v>
      </c>
    </row>
    <row r="3161" spans="1:10" x14ac:dyDescent="0.2">
      <c r="A3161" s="1" t="s">
        <v>66</v>
      </c>
      <c r="B3161" s="1" t="s">
        <v>75</v>
      </c>
      <c r="C3161" s="23">
        <v>38993</v>
      </c>
      <c r="D3161" s="23">
        <v>39233</v>
      </c>
      <c r="E3161" s="1">
        <v>2007</v>
      </c>
      <c r="F3161" s="1">
        <v>3</v>
      </c>
      <c r="G3161" s="1">
        <v>12</v>
      </c>
      <c r="H3161">
        <f t="shared" si="50"/>
        <v>36.396744440203129</v>
      </c>
      <c r="I3161" s="1" t="s">
        <v>68</v>
      </c>
      <c r="J3161" s="1">
        <v>2445.8612263816503</v>
      </c>
    </row>
    <row r="3162" spans="1:10" x14ac:dyDescent="0.2">
      <c r="A3162" s="1" t="s">
        <v>66</v>
      </c>
      <c r="B3162" s="1" t="s">
        <v>75</v>
      </c>
      <c r="C3162" s="23">
        <v>38993</v>
      </c>
      <c r="D3162" s="23">
        <v>39233</v>
      </c>
      <c r="E3162" s="1">
        <v>2007</v>
      </c>
      <c r="F3162" s="1">
        <v>3</v>
      </c>
      <c r="G3162" s="1">
        <v>13</v>
      </c>
      <c r="H3162">
        <f t="shared" si="50"/>
        <v>41.428468804078115</v>
      </c>
      <c r="I3162" s="1" t="s">
        <v>68</v>
      </c>
      <c r="J3162" s="1">
        <v>2783.9931036340499</v>
      </c>
    </row>
    <row r="3163" spans="1:10" x14ac:dyDescent="0.2">
      <c r="A3163" s="1" t="s">
        <v>66</v>
      </c>
      <c r="B3163" s="1" t="s">
        <v>75</v>
      </c>
      <c r="C3163" s="23">
        <v>38993</v>
      </c>
      <c r="D3163" s="23">
        <v>39233</v>
      </c>
      <c r="E3163" s="1">
        <v>2007</v>
      </c>
      <c r="F3163" s="1">
        <v>4</v>
      </c>
      <c r="G3163" s="1">
        <v>1</v>
      </c>
      <c r="H3163">
        <f t="shared" si="50"/>
        <v>30.676522015513385</v>
      </c>
      <c r="I3163" s="1" t="s">
        <v>68</v>
      </c>
      <c r="J3163" s="1">
        <v>2061.4622794424995</v>
      </c>
    </row>
    <row r="3164" spans="1:10" x14ac:dyDescent="0.2">
      <c r="A3164" s="1" t="s">
        <v>66</v>
      </c>
      <c r="B3164" s="1" t="s">
        <v>75</v>
      </c>
      <c r="C3164" s="23">
        <v>38993</v>
      </c>
      <c r="D3164" s="23">
        <v>39233</v>
      </c>
      <c r="E3164" s="1">
        <v>2007</v>
      </c>
      <c r="F3164" s="1">
        <v>4</v>
      </c>
      <c r="G3164" s="1">
        <v>2</v>
      </c>
      <c r="H3164">
        <f t="shared" si="50"/>
        <v>61.107292796859376</v>
      </c>
      <c r="I3164" s="1" t="s">
        <v>68</v>
      </c>
      <c r="J3164" s="1">
        <v>4106.4100759489502</v>
      </c>
    </row>
    <row r="3165" spans="1:10" x14ac:dyDescent="0.2">
      <c r="A3165" s="1" t="s">
        <v>66</v>
      </c>
      <c r="B3165" s="1" t="s">
        <v>75</v>
      </c>
      <c r="C3165" s="23">
        <v>38993</v>
      </c>
      <c r="D3165" s="23">
        <v>39233</v>
      </c>
      <c r="E3165" s="1">
        <v>2007</v>
      </c>
      <c r="F3165" s="1">
        <v>4</v>
      </c>
      <c r="G3165" s="1">
        <v>3</v>
      </c>
      <c r="H3165">
        <f t="shared" si="50"/>
        <v>53.238731291124097</v>
      </c>
      <c r="I3165" s="1" t="s">
        <v>68</v>
      </c>
      <c r="J3165" s="1">
        <v>3577.6427427635399</v>
      </c>
    </row>
    <row r="3166" spans="1:10" x14ac:dyDescent="0.2">
      <c r="A3166" s="1" t="s">
        <v>66</v>
      </c>
      <c r="B3166" s="1" t="s">
        <v>75</v>
      </c>
      <c r="C3166" s="23">
        <v>38993</v>
      </c>
      <c r="D3166" s="23">
        <v>39233</v>
      </c>
      <c r="E3166" s="1">
        <v>2007</v>
      </c>
      <c r="F3166" s="1">
        <v>4</v>
      </c>
      <c r="G3166" s="1">
        <v>4</v>
      </c>
      <c r="H3166">
        <f t="shared" si="50"/>
        <v>47.978206939869644</v>
      </c>
      <c r="I3166" s="1" t="s">
        <v>68</v>
      </c>
      <c r="J3166" s="1">
        <v>3224.13550635924</v>
      </c>
    </row>
    <row r="3167" spans="1:10" x14ac:dyDescent="0.2">
      <c r="A3167" s="1" t="s">
        <v>66</v>
      </c>
      <c r="B3167" s="1" t="s">
        <v>75</v>
      </c>
      <c r="C3167" s="23">
        <v>38993</v>
      </c>
      <c r="D3167" s="23">
        <v>39233</v>
      </c>
      <c r="E3167" s="1">
        <v>2007</v>
      </c>
      <c r="F3167" s="1">
        <v>4</v>
      </c>
      <c r="G3167" s="1">
        <v>5</v>
      </c>
      <c r="H3167">
        <f t="shared" si="50"/>
        <v>54.185212499549976</v>
      </c>
      <c r="I3167" s="1" t="s">
        <v>68</v>
      </c>
      <c r="J3167" s="1">
        <v>3641.2462799697591</v>
      </c>
    </row>
    <row r="3168" spans="1:10" x14ac:dyDescent="0.2">
      <c r="A3168" s="1" t="s">
        <v>66</v>
      </c>
      <c r="B3168" s="1" t="s">
        <v>75</v>
      </c>
      <c r="C3168" s="23">
        <v>38993</v>
      </c>
      <c r="D3168" s="23">
        <v>39233</v>
      </c>
      <c r="E3168" s="1">
        <v>2007</v>
      </c>
      <c r="F3168" s="1">
        <v>4</v>
      </c>
      <c r="G3168" s="1">
        <v>6</v>
      </c>
      <c r="H3168">
        <f t="shared" si="50"/>
        <v>64.716488232957587</v>
      </c>
      <c r="I3168" s="1" t="s">
        <v>68</v>
      </c>
      <c r="J3168" s="1">
        <v>4348.9480092547501</v>
      </c>
    </row>
    <row r="3169" spans="1:10" x14ac:dyDescent="0.2">
      <c r="A3169" s="1" t="s">
        <v>66</v>
      </c>
      <c r="B3169" s="1" t="s">
        <v>75</v>
      </c>
      <c r="C3169" s="23">
        <v>38993</v>
      </c>
      <c r="D3169" s="23">
        <v>39233</v>
      </c>
      <c r="E3169" s="1">
        <v>2007</v>
      </c>
      <c r="F3169" s="1">
        <v>4</v>
      </c>
      <c r="G3169" s="1">
        <v>7</v>
      </c>
      <c r="H3169">
        <f t="shared" si="50"/>
        <v>56.89962916109998</v>
      </c>
      <c r="I3169" s="1" t="s">
        <v>68</v>
      </c>
      <c r="J3169" s="1">
        <v>3823.6550796259194</v>
      </c>
    </row>
    <row r="3170" spans="1:10" x14ac:dyDescent="0.2">
      <c r="A3170" s="1" t="s">
        <v>66</v>
      </c>
      <c r="B3170" s="1" t="s">
        <v>75</v>
      </c>
      <c r="C3170" s="23">
        <v>38993</v>
      </c>
      <c r="D3170" s="23">
        <v>39233</v>
      </c>
      <c r="E3170" s="1">
        <v>2007</v>
      </c>
      <c r="F3170" s="1">
        <v>4</v>
      </c>
      <c r="G3170" s="1">
        <v>8</v>
      </c>
      <c r="H3170">
        <f t="shared" si="50"/>
        <v>34.960926144006699</v>
      </c>
      <c r="I3170" s="1" t="s">
        <v>68</v>
      </c>
      <c r="J3170" s="1">
        <v>2349.37423687725</v>
      </c>
    </row>
    <row r="3171" spans="1:10" x14ac:dyDescent="0.2">
      <c r="A3171" s="1" t="s">
        <v>66</v>
      </c>
      <c r="B3171" s="1" t="s">
        <v>75</v>
      </c>
      <c r="C3171" s="23">
        <v>38993</v>
      </c>
      <c r="D3171" s="23">
        <v>39233</v>
      </c>
      <c r="E3171" s="1">
        <v>2007</v>
      </c>
      <c r="F3171" s="1">
        <v>4</v>
      </c>
      <c r="G3171" s="1">
        <v>9</v>
      </c>
      <c r="H3171">
        <f t="shared" si="50"/>
        <v>35.772484911472773</v>
      </c>
      <c r="I3171" s="1" t="s">
        <v>68</v>
      </c>
      <c r="J3171" s="1">
        <v>2403.9109860509702</v>
      </c>
    </row>
    <row r="3172" spans="1:10" x14ac:dyDescent="0.2">
      <c r="A3172" s="1" t="s">
        <v>66</v>
      </c>
      <c r="B3172" s="1" t="s">
        <v>75</v>
      </c>
      <c r="C3172" s="23">
        <v>38993</v>
      </c>
      <c r="D3172" s="23">
        <v>39233</v>
      </c>
      <c r="E3172" s="1">
        <v>2007</v>
      </c>
      <c r="F3172" s="1">
        <v>4</v>
      </c>
      <c r="G3172" s="1">
        <v>10</v>
      </c>
      <c r="H3172">
        <f t="shared" si="50"/>
        <v>60.140020234328567</v>
      </c>
      <c r="I3172" s="1" t="s">
        <v>68</v>
      </c>
      <c r="J3172" s="1">
        <v>4041.4093597468805</v>
      </c>
    </row>
    <row r="3173" spans="1:10" x14ac:dyDescent="0.2">
      <c r="A3173" s="1" t="s">
        <v>66</v>
      </c>
      <c r="B3173" s="1" t="s">
        <v>75</v>
      </c>
      <c r="C3173" s="23">
        <v>38993</v>
      </c>
      <c r="D3173" s="23">
        <v>39233</v>
      </c>
      <c r="E3173" s="1">
        <v>2007</v>
      </c>
      <c r="F3173" s="1">
        <v>4</v>
      </c>
      <c r="G3173" s="1">
        <v>11</v>
      </c>
      <c r="H3173">
        <f t="shared" si="50"/>
        <v>50.695553471975892</v>
      </c>
      <c r="I3173" s="1" t="s">
        <v>68</v>
      </c>
      <c r="J3173" s="1">
        <v>3406.74119331678</v>
      </c>
    </row>
    <row r="3174" spans="1:10" x14ac:dyDescent="0.2">
      <c r="A3174" s="1" t="s">
        <v>66</v>
      </c>
      <c r="B3174" s="1" t="s">
        <v>75</v>
      </c>
      <c r="C3174" s="23">
        <v>38993</v>
      </c>
      <c r="D3174" s="23">
        <v>39233</v>
      </c>
      <c r="E3174" s="1">
        <v>2007</v>
      </c>
      <c r="F3174" s="1">
        <v>4</v>
      </c>
      <c r="G3174" s="1">
        <v>12</v>
      </c>
      <c r="H3174">
        <f t="shared" si="50"/>
        <v>33.980464786419638</v>
      </c>
      <c r="I3174" s="1" t="s">
        <v>68</v>
      </c>
      <c r="J3174" s="1">
        <v>2283.4872336474</v>
      </c>
    </row>
    <row r="3175" spans="1:10" x14ac:dyDescent="0.2">
      <c r="A3175" s="1" t="s">
        <v>66</v>
      </c>
      <c r="B3175" s="1" t="s">
        <v>75</v>
      </c>
      <c r="C3175" s="23">
        <v>38993</v>
      </c>
      <c r="D3175" s="23">
        <v>39233</v>
      </c>
      <c r="E3175" s="1">
        <v>2007</v>
      </c>
      <c r="F3175" s="1">
        <v>4</v>
      </c>
      <c r="G3175" s="1">
        <v>13</v>
      </c>
      <c r="H3175">
        <f t="shared" si="50"/>
        <v>41.290096667324988</v>
      </c>
      <c r="I3175" s="1" t="s">
        <v>68</v>
      </c>
      <c r="J3175" s="1">
        <v>2774.6944960442397</v>
      </c>
    </row>
    <row r="3176" spans="1:10" x14ac:dyDescent="0.2">
      <c r="A3176" s="1" t="s">
        <v>66</v>
      </c>
      <c r="B3176" s="1" t="s">
        <v>75</v>
      </c>
      <c r="C3176" s="23">
        <v>38993</v>
      </c>
      <c r="D3176" s="23">
        <v>39233</v>
      </c>
      <c r="E3176" s="1">
        <v>2007</v>
      </c>
      <c r="F3176" s="1">
        <v>5</v>
      </c>
      <c r="G3176" s="1">
        <v>1</v>
      </c>
      <c r="H3176">
        <f t="shared" si="50"/>
        <v>31.736040695022314</v>
      </c>
      <c r="I3176" s="1" t="s">
        <v>68</v>
      </c>
      <c r="J3176" s="1">
        <v>2132.6619347054998</v>
      </c>
    </row>
    <row r="3177" spans="1:10" x14ac:dyDescent="0.2">
      <c r="A3177" s="1" t="s">
        <v>66</v>
      </c>
      <c r="B3177" s="1" t="s">
        <v>75</v>
      </c>
      <c r="C3177" s="23">
        <v>38993</v>
      </c>
      <c r="D3177" s="23">
        <v>39233</v>
      </c>
      <c r="E3177" s="1">
        <v>2007</v>
      </c>
      <c r="F3177" s="1">
        <v>5</v>
      </c>
      <c r="G3177" s="1">
        <v>2</v>
      </c>
      <c r="H3177">
        <f t="shared" si="50"/>
        <v>49.994036899242857</v>
      </c>
      <c r="I3177" s="1" t="s">
        <v>68</v>
      </c>
      <c r="J3177" s="1">
        <v>3359.5992796291207</v>
      </c>
    </row>
    <row r="3178" spans="1:10" x14ac:dyDescent="0.2">
      <c r="A3178" s="1" t="s">
        <v>66</v>
      </c>
      <c r="B3178" s="1" t="s">
        <v>75</v>
      </c>
      <c r="C3178" s="23">
        <v>38993</v>
      </c>
      <c r="D3178" s="23">
        <v>39233</v>
      </c>
      <c r="E3178" s="1">
        <v>2007</v>
      </c>
      <c r="F3178" s="1">
        <v>5</v>
      </c>
      <c r="G3178" s="1">
        <v>3</v>
      </c>
      <c r="H3178">
        <f t="shared" si="50"/>
        <v>46.02046409399999</v>
      </c>
      <c r="I3178" s="1" t="s">
        <v>68</v>
      </c>
      <c r="J3178" s="1">
        <v>3092.5751871167995</v>
      </c>
    </row>
    <row r="3179" spans="1:10" x14ac:dyDescent="0.2">
      <c r="A3179" s="1" t="s">
        <v>66</v>
      </c>
      <c r="B3179" s="1" t="s">
        <v>75</v>
      </c>
      <c r="C3179" s="23">
        <v>38993</v>
      </c>
      <c r="D3179" s="23">
        <v>39233</v>
      </c>
      <c r="E3179" s="1">
        <v>2007</v>
      </c>
      <c r="F3179" s="1">
        <v>5</v>
      </c>
      <c r="G3179" s="1">
        <v>4</v>
      </c>
      <c r="H3179">
        <f t="shared" si="50"/>
        <v>53.136258547895075</v>
      </c>
      <c r="I3179" s="1" t="s">
        <v>68</v>
      </c>
      <c r="J3179" s="1">
        <v>3570.7565744185495</v>
      </c>
    </row>
    <row r="3180" spans="1:10" x14ac:dyDescent="0.2">
      <c r="A3180" s="1" t="s">
        <v>66</v>
      </c>
      <c r="B3180" s="1" t="s">
        <v>75</v>
      </c>
      <c r="C3180" s="23">
        <v>38993</v>
      </c>
      <c r="D3180" s="23">
        <v>39233</v>
      </c>
      <c r="E3180" s="1">
        <v>2007</v>
      </c>
      <c r="F3180" s="1">
        <v>5</v>
      </c>
      <c r="G3180" s="1">
        <v>5</v>
      </c>
      <c r="H3180">
        <f t="shared" si="50"/>
        <v>51.407557705556229</v>
      </c>
      <c r="I3180" s="1" t="s">
        <v>68</v>
      </c>
      <c r="J3180" s="1">
        <v>3454.5878778133792</v>
      </c>
    </row>
    <row r="3181" spans="1:10" x14ac:dyDescent="0.2">
      <c r="A3181" s="1" t="s">
        <v>66</v>
      </c>
      <c r="B3181" s="1" t="s">
        <v>75</v>
      </c>
      <c r="C3181" s="23">
        <v>38993</v>
      </c>
      <c r="D3181" s="23">
        <v>39233</v>
      </c>
      <c r="E3181" s="1">
        <v>2007</v>
      </c>
      <c r="F3181" s="1">
        <v>5</v>
      </c>
      <c r="G3181" s="1">
        <v>6</v>
      </c>
      <c r="H3181">
        <f t="shared" si="50"/>
        <v>63.261456046799978</v>
      </c>
      <c r="I3181" s="1" t="s">
        <v>68</v>
      </c>
      <c r="J3181" s="1">
        <v>4251.1698463449593</v>
      </c>
    </row>
    <row r="3182" spans="1:10" x14ac:dyDescent="0.2">
      <c r="A3182" s="1" t="s">
        <v>66</v>
      </c>
      <c r="B3182" s="1" t="s">
        <v>75</v>
      </c>
      <c r="C3182" s="23">
        <v>38993</v>
      </c>
      <c r="D3182" s="23">
        <v>39233</v>
      </c>
      <c r="E3182" s="1">
        <v>2007</v>
      </c>
      <c r="F3182" s="1">
        <v>5</v>
      </c>
      <c r="G3182" s="1">
        <v>7</v>
      </c>
      <c r="H3182">
        <f t="shared" si="50"/>
        <v>50.122267643279457</v>
      </c>
      <c r="I3182" s="1" t="s">
        <v>68</v>
      </c>
      <c r="J3182" s="1">
        <v>3368.2163856283801</v>
      </c>
    </row>
    <row r="3183" spans="1:10" x14ac:dyDescent="0.2">
      <c r="A3183" s="1" t="s">
        <v>66</v>
      </c>
      <c r="B3183" s="1" t="s">
        <v>75</v>
      </c>
      <c r="C3183" s="23">
        <v>38993</v>
      </c>
      <c r="D3183" s="23">
        <v>39233</v>
      </c>
      <c r="E3183" s="1">
        <v>2007</v>
      </c>
      <c r="F3183" s="1">
        <v>5</v>
      </c>
      <c r="G3183" s="1">
        <v>8</v>
      </c>
      <c r="H3183">
        <f t="shared" si="50"/>
        <v>35.460807727242845</v>
      </c>
      <c r="I3183" s="1" t="s">
        <v>68</v>
      </c>
      <c r="J3183" s="1">
        <v>2382.9662792707195</v>
      </c>
    </row>
    <row r="3184" spans="1:10" x14ac:dyDescent="0.2">
      <c r="A3184" s="1" t="s">
        <v>66</v>
      </c>
      <c r="B3184" s="1" t="s">
        <v>75</v>
      </c>
      <c r="C3184" s="23">
        <v>38993</v>
      </c>
      <c r="D3184" s="23">
        <v>39233</v>
      </c>
      <c r="E3184" s="1">
        <v>2007</v>
      </c>
      <c r="F3184" s="1">
        <v>5</v>
      </c>
      <c r="G3184" s="1">
        <v>9</v>
      </c>
      <c r="H3184">
        <f t="shared" si="50"/>
        <v>24.816509641864279</v>
      </c>
      <c r="I3184" s="1" t="s">
        <v>68</v>
      </c>
      <c r="J3184" s="1">
        <v>1667.6694479332796</v>
      </c>
    </row>
    <row r="3185" spans="1:10" x14ac:dyDescent="0.2">
      <c r="A3185" s="1" t="s">
        <v>66</v>
      </c>
      <c r="B3185" s="1" t="s">
        <v>75</v>
      </c>
      <c r="C3185" s="23">
        <v>38993</v>
      </c>
      <c r="D3185" s="23">
        <v>39233</v>
      </c>
      <c r="E3185" s="1">
        <v>2007</v>
      </c>
      <c r="F3185" s="1">
        <v>5</v>
      </c>
      <c r="G3185" s="1">
        <v>10</v>
      </c>
      <c r="H3185">
        <f t="shared" si="50"/>
        <v>56.881270328658474</v>
      </c>
      <c r="I3185" s="1" t="s">
        <v>68</v>
      </c>
      <c r="J3185" s="1">
        <v>3822.4213660858495</v>
      </c>
    </row>
    <row r="3186" spans="1:10" x14ac:dyDescent="0.2">
      <c r="A3186" s="1" t="s">
        <v>66</v>
      </c>
      <c r="B3186" s="1" t="s">
        <v>75</v>
      </c>
      <c r="C3186" s="23">
        <v>38993</v>
      </c>
      <c r="D3186" s="23">
        <v>39233</v>
      </c>
      <c r="E3186" s="1">
        <v>2007</v>
      </c>
      <c r="F3186" s="1">
        <v>5</v>
      </c>
      <c r="G3186" s="1">
        <v>11</v>
      </c>
      <c r="H3186">
        <f t="shared" si="50"/>
        <v>32.295461525456247</v>
      </c>
      <c r="I3186" s="1" t="s">
        <v>68</v>
      </c>
      <c r="J3186" s="1">
        <v>2170.2550145106597</v>
      </c>
    </row>
    <row r="3187" spans="1:10" x14ac:dyDescent="0.2">
      <c r="A3187" s="1" t="s">
        <v>66</v>
      </c>
      <c r="B3187" s="1" t="s">
        <v>75</v>
      </c>
      <c r="C3187" s="23">
        <v>38993</v>
      </c>
      <c r="D3187" s="23">
        <v>39233</v>
      </c>
      <c r="E3187" s="1">
        <v>2007</v>
      </c>
      <c r="F3187" s="1">
        <v>5</v>
      </c>
      <c r="G3187" s="1">
        <v>12</v>
      </c>
      <c r="H3187">
        <f t="shared" si="50"/>
        <v>41.368675658799106</v>
      </c>
      <c r="I3187" s="1" t="s">
        <v>68</v>
      </c>
      <c r="J3187" s="1">
        <v>2779.9750042712999</v>
      </c>
    </row>
    <row r="3188" spans="1:10" x14ac:dyDescent="0.2">
      <c r="A3188" s="1" t="s">
        <v>66</v>
      </c>
      <c r="B3188" s="1" t="s">
        <v>75</v>
      </c>
      <c r="C3188" s="23">
        <v>38993</v>
      </c>
      <c r="D3188" s="23">
        <v>39233</v>
      </c>
      <c r="E3188" s="1">
        <v>2007</v>
      </c>
      <c r="F3188" s="1">
        <v>5</v>
      </c>
      <c r="G3188" s="1">
        <v>13</v>
      </c>
      <c r="H3188">
        <f t="shared" si="50"/>
        <v>34.01197684169999</v>
      </c>
      <c r="I3188" s="1" t="s">
        <v>68</v>
      </c>
      <c r="J3188" s="1">
        <v>2285.6048437622394</v>
      </c>
    </row>
    <row r="3189" spans="1:10" x14ac:dyDescent="0.2">
      <c r="A3189" s="1" t="s">
        <v>66</v>
      </c>
      <c r="B3189" s="1" t="s">
        <v>75</v>
      </c>
      <c r="C3189" s="23">
        <v>38993</v>
      </c>
      <c r="D3189" s="23">
        <v>39233</v>
      </c>
      <c r="E3189" s="1">
        <v>2007</v>
      </c>
      <c r="F3189" s="1">
        <v>6</v>
      </c>
      <c r="G3189" s="1">
        <v>1</v>
      </c>
      <c r="H3189">
        <f t="shared" si="50"/>
        <v>29.398046295219633</v>
      </c>
      <c r="I3189" s="1" t="s">
        <v>68</v>
      </c>
      <c r="J3189" s="1">
        <v>1975.5487110387596</v>
      </c>
    </row>
    <row r="3190" spans="1:10" x14ac:dyDescent="0.2">
      <c r="A3190" s="1" t="s">
        <v>66</v>
      </c>
      <c r="B3190" s="1" t="s">
        <v>75</v>
      </c>
      <c r="C3190" s="23">
        <v>38993</v>
      </c>
      <c r="D3190" s="23">
        <v>39233</v>
      </c>
      <c r="E3190" s="1">
        <v>2007</v>
      </c>
      <c r="F3190" s="1">
        <v>6</v>
      </c>
      <c r="G3190" s="1">
        <v>2</v>
      </c>
      <c r="H3190">
        <f t="shared" si="50"/>
        <v>55.031971355624997</v>
      </c>
      <c r="I3190" s="1" t="s">
        <v>68</v>
      </c>
      <c r="J3190" s="1">
        <v>3698.1484750979998</v>
      </c>
    </row>
    <row r="3191" spans="1:10" x14ac:dyDescent="0.2">
      <c r="A3191" s="1" t="s">
        <v>66</v>
      </c>
      <c r="B3191" s="1" t="s">
        <v>75</v>
      </c>
      <c r="C3191" s="23">
        <v>38993</v>
      </c>
      <c r="D3191" s="23">
        <v>39233</v>
      </c>
      <c r="E3191" s="1">
        <v>2007</v>
      </c>
      <c r="F3191" s="1">
        <v>6</v>
      </c>
      <c r="G3191" s="1">
        <v>3</v>
      </c>
      <c r="H3191">
        <f t="shared" si="50"/>
        <v>44.997804117514285</v>
      </c>
      <c r="I3191" s="1" t="s">
        <v>68</v>
      </c>
      <c r="J3191" s="1">
        <v>3023.85243669696</v>
      </c>
    </row>
    <row r="3192" spans="1:10" x14ac:dyDescent="0.2">
      <c r="A3192" s="1" t="s">
        <v>66</v>
      </c>
      <c r="B3192" s="1" t="s">
        <v>75</v>
      </c>
      <c r="C3192" s="23">
        <v>38993</v>
      </c>
      <c r="D3192" s="23">
        <v>39233</v>
      </c>
      <c r="E3192" s="1">
        <v>2007</v>
      </c>
      <c r="F3192" s="1">
        <v>6</v>
      </c>
      <c r="G3192" s="1">
        <v>4</v>
      </c>
      <c r="H3192">
        <f t="shared" si="50"/>
        <v>53.543043849192848</v>
      </c>
      <c r="I3192" s="1" t="s">
        <v>68</v>
      </c>
      <c r="J3192" s="1">
        <v>3598.09254666576</v>
      </c>
    </row>
    <row r="3193" spans="1:10" x14ac:dyDescent="0.2">
      <c r="A3193" s="1" t="s">
        <v>66</v>
      </c>
      <c r="B3193" s="1" t="s">
        <v>75</v>
      </c>
      <c r="C3193" s="23">
        <v>38993</v>
      </c>
      <c r="D3193" s="23">
        <v>39233</v>
      </c>
      <c r="E3193" s="1">
        <v>2007</v>
      </c>
      <c r="F3193" s="1">
        <v>6</v>
      </c>
      <c r="G3193" s="1">
        <v>5</v>
      </c>
      <c r="H3193">
        <f t="shared" si="50"/>
        <v>36.625646214889279</v>
      </c>
      <c r="I3193" s="1" t="s">
        <v>68</v>
      </c>
      <c r="J3193" s="1">
        <v>2461.24342564056</v>
      </c>
    </row>
    <row r="3194" spans="1:10" x14ac:dyDescent="0.2">
      <c r="A3194" s="1" t="s">
        <v>66</v>
      </c>
      <c r="B3194" s="1" t="s">
        <v>75</v>
      </c>
      <c r="C3194" s="23">
        <v>38993</v>
      </c>
      <c r="D3194" s="23">
        <v>39233</v>
      </c>
      <c r="E3194" s="1">
        <v>2007</v>
      </c>
      <c r="F3194" s="1">
        <v>6</v>
      </c>
      <c r="G3194" s="1">
        <v>6</v>
      </c>
      <c r="H3194">
        <f t="shared" si="50"/>
        <v>57.628274129485703</v>
      </c>
      <c r="I3194" s="1" t="s">
        <v>68</v>
      </c>
      <c r="J3194" s="1">
        <v>3872.6200215014396</v>
      </c>
    </row>
    <row r="3195" spans="1:10" x14ac:dyDescent="0.2">
      <c r="A3195" s="1" t="s">
        <v>66</v>
      </c>
      <c r="B3195" s="1" t="s">
        <v>75</v>
      </c>
      <c r="C3195" s="23">
        <v>38993</v>
      </c>
      <c r="D3195" s="23">
        <v>39233</v>
      </c>
      <c r="E3195" s="1">
        <v>2007</v>
      </c>
      <c r="F3195" s="1">
        <v>6</v>
      </c>
      <c r="G3195" s="1">
        <v>7</v>
      </c>
      <c r="H3195">
        <f t="shared" si="50"/>
        <v>56.591703172036596</v>
      </c>
      <c r="I3195" s="1" t="s">
        <v>68</v>
      </c>
      <c r="J3195" s="1">
        <v>3802.9624531608597</v>
      </c>
    </row>
    <row r="3196" spans="1:10" x14ac:dyDescent="0.2">
      <c r="A3196" s="1" t="s">
        <v>66</v>
      </c>
      <c r="B3196" s="1" t="s">
        <v>75</v>
      </c>
      <c r="C3196" s="23">
        <v>38993</v>
      </c>
      <c r="D3196" s="23">
        <v>39233</v>
      </c>
      <c r="E3196" s="1">
        <v>2007</v>
      </c>
      <c r="F3196" s="1">
        <v>6</v>
      </c>
      <c r="G3196" s="1">
        <v>8</v>
      </c>
      <c r="H3196">
        <f t="shared" si="50"/>
        <v>38.063970421139729</v>
      </c>
      <c r="I3196" s="1" t="s">
        <v>68</v>
      </c>
      <c r="J3196" s="1">
        <v>2557.8988123005897</v>
      </c>
    </row>
    <row r="3197" spans="1:10" x14ac:dyDescent="0.2">
      <c r="A3197" s="1" t="s">
        <v>66</v>
      </c>
      <c r="B3197" s="1" t="s">
        <v>75</v>
      </c>
      <c r="C3197" s="23">
        <v>38993</v>
      </c>
      <c r="D3197" s="23">
        <v>39233</v>
      </c>
      <c r="E3197" s="1">
        <v>2007</v>
      </c>
      <c r="F3197" s="1">
        <v>6</v>
      </c>
      <c r="G3197" s="1">
        <v>9</v>
      </c>
      <c r="H3197">
        <f t="shared" si="50"/>
        <v>34.114726768650002</v>
      </c>
      <c r="I3197" s="1" t="s">
        <v>68</v>
      </c>
      <c r="J3197" s="1">
        <v>2292.5096388532802</v>
      </c>
    </row>
    <row r="3198" spans="1:10" x14ac:dyDescent="0.2">
      <c r="A3198" s="1" t="s">
        <v>66</v>
      </c>
      <c r="B3198" s="1" t="s">
        <v>75</v>
      </c>
      <c r="C3198" s="23">
        <v>38993</v>
      </c>
      <c r="D3198" s="23">
        <v>39233</v>
      </c>
      <c r="E3198" s="1">
        <v>2007</v>
      </c>
      <c r="F3198" s="1">
        <v>6</v>
      </c>
      <c r="G3198" s="1">
        <v>10</v>
      </c>
      <c r="H3198">
        <f t="shared" si="50"/>
        <v>62.023628666233925</v>
      </c>
      <c r="I3198" s="1" t="s">
        <v>68</v>
      </c>
      <c r="J3198" s="1">
        <v>4167.9878463709201</v>
      </c>
    </row>
    <row r="3199" spans="1:10" x14ac:dyDescent="0.2">
      <c r="A3199" s="1" t="s">
        <v>66</v>
      </c>
      <c r="B3199" s="1" t="s">
        <v>75</v>
      </c>
      <c r="C3199" s="23">
        <v>38993</v>
      </c>
      <c r="D3199" s="23">
        <v>39233</v>
      </c>
      <c r="E3199" s="1">
        <v>2007</v>
      </c>
      <c r="F3199" s="1">
        <v>6</v>
      </c>
      <c r="G3199" s="1">
        <v>11</v>
      </c>
      <c r="H3199">
        <f t="shared" si="50"/>
        <v>52.239731216769634</v>
      </c>
      <c r="I3199" s="1" t="s">
        <v>68</v>
      </c>
      <c r="J3199" s="1">
        <v>3510.5099377669198</v>
      </c>
    </row>
    <row r="3200" spans="1:10" x14ac:dyDescent="0.2">
      <c r="A3200" s="1" t="s">
        <v>66</v>
      </c>
      <c r="B3200" s="1" t="s">
        <v>75</v>
      </c>
      <c r="C3200" s="23">
        <v>38993</v>
      </c>
      <c r="D3200" s="23">
        <v>39233</v>
      </c>
      <c r="E3200" s="1">
        <v>2007</v>
      </c>
      <c r="F3200" s="1">
        <v>6</v>
      </c>
      <c r="G3200" s="1">
        <v>12</v>
      </c>
      <c r="H3200">
        <f t="shared" si="50"/>
        <v>41.231517538921857</v>
      </c>
      <c r="I3200" s="1" t="s">
        <v>68</v>
      </c>
      <c r="J3200" s="1">
        <v>2770.7579786155493</v>
      </c>
    </row>
    <row r="3201" spans="1:10" x14ac:dyDescent="0.2">
      <c r="A3201" s="1" t="s">
        <v>66</v>
      </c>
      <c r="B3201" s="1" t="s">
        <v>75</v>
      </c>
      <c r="C3201" s="23">
        <v>38993</v>
      </c>
      <c r="D3201" s="23">
        <v>39233</v>
      </c>
      <c r="E3201" s="1">
        <v>2007</v>
      </c>
      <c r="F3201" s="1">
        <v>6</v>
      </c>
      <c r="G3201" s="1">
        <v>13</v>
      </c>
      <c r="H3201">
        <f t="shared" si="50"/>
        <v>41.487755403924098</v>
      </c>
      <c r="I3201" s="1" t="s">
        <v>68</v>
      </c>
      <c r="J3201" s="1">
        <v>2787.9771631436997</v>
      </c>
    </row>
    <row r="3202" spans="1:10" x14ac:dyDescent="0.2">
      <c r="A3202" s="1" t="s">
        <v>66</v>
      </c>
      <c r="B3202" s="1" t="s">
        <v>75</v>
      </c>
      <c r="C3202" s="23">
        <v>39370</v>
      </c>
      <c r="E3202" s="1">
        <v>2008</v>
      </c>
      <c r="F3202" s="1">
        <v>1</v>
      </c>
      <c r="G3202" s="1">
        <v>1</v>
      </c>
      <c r="H3202">
        <f t="shared" si="50"/>
        <v>40.060680810267847</v>
      </c>
      <c r="I3202" s="1" t="s">
        <v>68</v>
      </c>
      <c r="J3202" s="1">
        <v>2692.0777504499997</v>
      </c>
    </row>
    <row r="3203" spans="1:10" x14ac:dyDescent="0.2">
      <c r="A3203" s="1" t="s">
        <v>66</v>
      </c>
      <c r="B3203" s="1" t="s">
        <v>75</v>
      </c>
      <c r="C3203" s="23">
        <v>39370</v>
      </c>
      <c r="E3203" s="1">
        <v>2008</v>
      </c>
      <c r="F3203" s="1">
        <v>1</v>
      </c>
      <c r="G3203" s="1">
        <v>2</v>
      </c>
      <c r="H3203">
        <f t="shared" si="50"/>
        <v>58.659924606863825</v>
      </c>
      <c r="I3203" s="1" t="s">
        <v>68</v>
      </c>
      <c r="J3203" s="1">
        <v>3941.9469335812496</v>
      </c>
    </row>
    <row r="3204" spans="1:10" x14ac:dyDescent="0.2">
      <c r="A3204" s="1" t="s">
        <v>66</v>
      </c>
      <c r="B3204" s="1" t="s">
        <v>75</v>
      </c>
      <c r="C3204" s="23">
        <v>39370</v>
      </c>
      <c r="E3204" s="1">
        <v>2008</v>
      </c>
      <c r="F3204" s="1">
        <v>1</v>
      </c>
      <c r="G3204" s="1">
        <v>3</v>
      </c>
      <c r="H3204">
        <f t="shared" si="50"/>
        <v>57.893921784040167</v>
      </c>
      <c r="I3204" s="1" t="s">
        <v>68</v>
      </c>
      <c r="J3204" s="1">
        <v>3890.4715438875</v>
      </c>
    </row>
    <row r="3205" spans="1:10" x14ac:dyDescent="0.2">
      <c r="A3205" s="1" t="s">
        <v>66</v>
      </c>
      <c r="B3205" s="1" t="s">
        <v>75</v>
      </c>
      <c r="C3205" s="23">
        <v>39370</v>
      </c>
      <c r="E3205" s="1">
        <v>2008</v>
      </c>
      <c r="F3205" s="1">
        <v>1</v>
      </c>
      <c r="G3205" s="1">
        <v>4</v>
      </c>
      <c r="H3205">
        <f t="shared" ref="H3205:H3268" si="51">J3205/1.12/60</f>
        <v>62.604964447265623</v>
      </c>
      <c r="I3205" s="1" t="s">
        <v>68</v>
      </c>
      <c r="J3205" s="1">
        <v>4207.0536108562501</v>
      </c>
    </row>
    <row r="3206" spans="1:10" x14ac:dyDescent="0.2">
      <c r="A3206" s="1" t="s">
        <v>66</v>
      </c>
      <c r="B3206" s="1" t="s">
        <v>75</v>
      </c>
      <c r="C3206" s="23">
        <v>39370</v>
      </c>
      <c r="E3206" s="1">
        <v>2008</v>
      </c>
      <c r="F3206" s="1">
        <v>1</v>
      </c>
      <c r="G3206" s="1">
        <v>5</v>
      </c>
      <c r="H3206">
        <f t="shared" si="51"/>
        <v>66.952306937778999</v>
      </c>
      <c r="I3206" s="1" t="s">
        <v>68</v>
      </c>
      <c r="J3206" s="1">
        <v>4499.1950262187493</v>
      </c>
    </row>
    <row r="3207" spans="1:10" x14ac:dyDescent="0.2">
      <c r="A3207" s="1" t="s">
        <v>66</v>
      </c>
      <c r="B3207" s="1" t="s">
        <v>75</v>
      </c>
      <c r="C3207" s="23">
        <v>39370</v>
      </c>
      <c r="E3207" s="1">
        <v>2008</v>
      </c>
      <c r="F3207" s="1">
        <v>1</v>
      </c>
      <c r="G3207" s="1">
        <v>6</v>
      </c>
      <c r="H3207">
        <f t="shared" si="51"/>
        <v>62.248621506696423</v>
      </c>
      <c r="I3207" s="1" t="s">
        <v>68</v>
      </c>
      <c r="J3207" s="1">
        <v>4183.1073652499999</v>
      </c>
    </row>
    <row r="3208" spans="1:10" x14ac:dyDescent="0.2">
      <c r="A3208" s="1" t="s">
        <v>66</v>
      </c>
      <c r="B3208" s="1" t="s">
        <v>75</v>
      </c>
      <c r="C3208" s="23">
        <v>39370</v>
      </c>
      <c r="E3208" s="1">
        <v>2008</v>
      </c>
      <c r="F3208" s="1">
        <v>1</v>
      </c>
      <c r="G3208" s="1">
        <v>7</v>
      </c>
      <c r="H3208">
        <f t="shared" si="51"/>
        <v>82.833352345145087</v>
      </c>
      <c r="I3208" s="1" t="s">
        <v>68</v>
      </c>
      <c r="J3208" s="1">
        <v>5566.4012775937499</v>
      </c>
    </row>
    <row r="3209" spans="1:10" x14ac:dyDescent="0.2">
      <c r="A3209" s="1" t="s">
        <v>66</v>
      </c>
      <c r="B3209" s="1" t="s">
        <v>75</v>
      </c>
      <c r="C3209" s="23">
        <v>39370</v>
      </c>
      <c r="E3209" s="1">
        <v>2008</v>
      </c>
      <c r="F3209" s="1">
        <v>1</v>
      </c>
      <c r="G3209" s="1">
        <v>8</v>
      </c>
      <c r="H3209">
        <f t="shared" si="51"/>
        <v>68.01448433705356</v>
      </c>
      <c r="I3209" s="1" t="s">
        <v>68</v>
      </c>
      <c r="J3209" s="1">
        <v>4570.5733474499993</v>
      </c>
    </row>
    <row r="3210" spans="1:10" x14ac:dyDescent="0.2">
      <c r="A3210" s="1" t="s">
        <v>66</v>
      </c>
      <c r="B3210" s="1" t="s">
        <v>75</v>
      </c>
      <c r="C3210" s="23">
        <v>39370</v>
      </c>
      <c r="E3210" s="1">
        <v>2008</v>
      </c>
      <c r="F3210" s="1">
        <v>1</v>
      </c>
      <c r="G3210" s="1">
        <v>9</v>
      </c>
      <c r="H3210">
        <f t="shared" si="51"/>
        <v>77.501451254464257</v>
      </c>
      <c r="I3210" s="1" t="s">
        <v>68</v>
      </c>
      <c r="J3210" s="1">
        <v>5208.0975242999984</v>
      </c>
    </row>
    <row r="3211" spans="1:10" x14ac:dyDescent="0.2">
      <c r="A3211" s="1" t="s">
        <v>66</v>
      </c>
      <c r="B3211" s="1" t="s">
        <v>75</v>
      </c>
      <c r="C3211" s="23">
        <v>39370</v>
      </c>
      <c r="E3211" s="1">
        <v>2008</v>
      </c>
      <c r="F3211" s="1">
        <v>1</v>
      </c>
      <c r="G3211" s="1">
        <v>10</v>
      </c>
      <c r="H3211">
        <f t="shared" si="51"/>
        <v>53.874481933593742</v>
      </c>
      <c r="I3211" s="1" t="s">
        <v>68</v>
      </c>
      <c r="J3211" s="1">
        <v>3620.3651859374995</v>
      </c>
    </row>
    <row r="3212" spans="1:10" x14ac:dyDescent="0.2">
      <c r="A3212" s="1" t="s">
        <v>66</v>
      </c>
      <c r="B3212" s="1" t="s">
        <v>75</v>
      </c>
      <c r="C3212" s="23">
        <v>39370</v>
      </c>
      <c r="E3212" s="1">
        <v>2008</v>
      </c>
      <c r="F3212" s="1">
        <v>1</v>
      </c>
      <c r="G3212" s="1">
        <v>11</v>
      </c>
      <c r="H3212">
        <f t="shared" si="51"/>
        <v>76.637758183593732</v>
      </c>
      <c r="I3212" s="1" t="s">
        <v>68</v>
      </c>
      <c r="J3212" s="1">
        <v>5150.0573499374996</v>
      </c>
    </row>
    <row r="3213" spans="1:10" x14ac:dyDescent="0.2">
      <c r="A3213" s="1" t="s">
        <v>66</v>
      </c>
      <c r="B3213" s="1" t="s">
        <v>75</v>
      </c>
      <c r="C3213" s="23">
        <v>39370</v>
      </c>
      <c r="E3213" s="1">
        <v>2008</v>
      </c>
      <c r="F3213" s="1">
        <v>1</v>
      </c>
      <c r="G3213" s="1">
        <v>12</v>
      </c>
      <c r="H3213">
        <f t="shared" si="51"/>
        <v>67.15773465401783</v>
      </c>
      <c r="I3213" s="1" t="s">
        <v>68</v>
      </c>
      <c r="J3213" s="1">
        <v>4512.999768749999</v>
      </c>
    </row>
    <row r="3214" spans="1:10" x14ac:dyDescent="0.2">
      <c r="A3214" s="1" t="s">
        <v>66</v>
      </c>
      <c r="B3214" s="1" t="s">
        <v>75</v>
      </c>
      <c r="C3214" s="23">
        <v>39370</v>
      </c>
      <c r="E3214" s="1">
        <v>2008</v>
      </c>
      <c r="F3214" s="1">
        <v>1</v>
      </c>
      <c r="G3214" s="1">
        <v>13</v>
      </c>
      <c r="H3214">
        <f t="shared" si="51"/>
        <v>58.229825414062489</v>
      </c>
      <c r="I3214" s="1" t="s">
        <v>68</v>
      </c>
      <c r="J3214" s="1">
        <v>3913.0442678249997</v>
      </c>
    </row>
    <row r="3215" spans="1:10" x14ac:dyDescent="0.2">
      <c r="A3215" s="1" t="s">
        <v>66</v>
      </c>
      <c r="B3215" s="1" t="s">
        <v>75</v>
      </c>
      <c r="C3215" s="23">
        <v>39370</v>
      </c>
      <c r="E3215" s="1">
        <v>2008</v>
      </c>
      <c r="F3215" s="1">
        <v>2</v>
      </c>
      <c r="G3215" s="1">
        <v>1</v>
      </c>
      <c r="H3215">
        <f t="shared" si="51"/>
        <v>44.556547424665169</v>
      </c>
      <c r="I3215" s="1" t="s">
        <v>68</v>
      </c>
      <c r="J3215" s="1">
        <v>2994.1999869374999</v>
      </c>
    </row>
    <row r="3216" spans="1:10" x14ac:dyDescent="0.2">
      <c r="A3216" s="1" t="s">
        <v>66</v>
      </c>
      <c r="B3216" s="1" t="s">
        <v>75</v>
      </c>
      <c r="C3216" s="23">
        <v>39370</v>
      </c>
      <c r="E3216" s="1">
        <v>2008</v>
      </c>
      <c r="F3216" s="1">
        <v>2</v>
      </c>
      <c r="G3216" s="1">
        <v>2</v>
      </c>
      <c r="H3216">
        <f t="shared" si="51"/>
        <v>60.189516160714284</v>
      </c>
      <c r="I3216" s="1" t="s">
        <v>68</v>
      </c>
      <c r="J3216" s="1">
        <v>4044.735486</v>
      </c>
    </row>
    <row r="3217" spans="1:10" x14ac:dyDescent="0.2">
      <c r="A3217" s="1" t="s">
        <v>66</v>
      </c>
      <c r="B3217" s="1" t="s">
        <v>75</v>
      </c>
      <c r="C3217" s="23">
        <v>39370</v>
      </c>
      <c r="E3217" s="1">
        <v>2008</v>
      </c>
      <c r="F3217" s="1">
        <v>2</v>
      </c>
      <c r="G3217" s="1">
        <v>3</v>
      </c>
      <c r="H3217">
        <f t="shared" si="51"/>
        <v>64.289333772321413</v>
      </c>
      <c r="I3217" s="1" t="s">
        <v>68</v>
      </c>
      <c r="J3217" s="1">
        <v>4320.243229499999</v>
      </c>
    </row>
    <row r="3218" spans="1:10" x14ac:dyDescent="0.2">
      <c r="A3218" s="1" t="s">
        <v>66</v>
      </c>
      <c r="B3218" s="1" t="s">
        <v>75</v>
      </c>
      <c r="C3218" s="23">
        <v>39370</v>
      </c>
      <c r="E3218" s="1">
        <v>2008</v>
      </c>
      <c r="F3218" s="1">
        <v>2</v>
      </c>
      <c r="G3218" s="1">
        <v>4</v>
      </c>
      <c r="H3218">
        <f t="shared" si="51"/>
        <v>72.224936327008905</v>
      </c>
      <c r="I3218" s="1" t="s">
        <v>68</v>
      </c>
      <c r="J3218" s="1">
        <v>4853.5157211749993</v>
      </c>
    </row>
    <row r="3219" spans="1:10" x14ac:dyDescent="0.2">
      <c r="A3219" s="1" t="s">
        <v>66</v>
      </c>
      <c r="B3219" s="1" t="s">
        <v>75</v>
      </c>
      <c r="C3219" s="23">
        <v>39370</v>
      </c>
      <c r="E3219" s="1">
        <v>2008</v>
      </c>
      <c r="F3219" s="1">
        <v>2</v>
      </c>
      <c r="G3219" s="1">
        <v>5</v>
      </c>
      <c r="H3219">
        <f t="shared" si="51"/>
        <v>58.760373816964275</v>
      </c>
      <c r="I3219" s="1" t="s">
        <v>68</v>
      </c>
      <c r="J3219" s="1">
        <v>3948.6971205</v>
      </c>
    </row>
    <row r="3220" spans="1:10" x14ac:dyDescent="0.2">
      <c r="A3220" s="1" t="s">
        <v>66</v>
      </c>
      <c r="B3220" s="1" t="s">
        <v>75</v>
      </c>
      <c r="C3220" s="23">
        <v>39370</v>
      </c>
      <c r="E3220" s="1">
        <v>2008</v>
      </c>
      <c r="F3220" s="1">
        <v>2</v>
      </c>
      <c r="G3220" s="1">
        <v>6</v>
      </c>
      <c r="H3220">
        <f t="shared" si="51"/>
        <v>65.42584220758927</v>
      </c>
      <c r="I3220" s="1" t="s">
        <v>68</v>
      </c>
      <c r="J3220" s="1">
        <v>4396.6165963499998</v>
      </c>
    </row>
    <row r="3221" spans="1:10" x14ac:dyDescent="0.2">
      <c r="A3221" s="1" t="s">
        <v>66</v>
      </c>
      <c r="B3221" s="1" t="s">
        <v>75</v>
      </c>
      <c r="C3221" s="23">
        <v>39370</v>
      </c>
      <c r="E3221" s="1">
        <v>2008</v>
      </c>
      <c r="F3221" s="1">
        <v>2</v>
      </c>
      <c r="G3221" s="1">
        <v>7</v>
      </c>
      <c r="H3221">
        <f t="shared" si="51"/>
        <v>73.436672460937487</v>
      </c>
      <c r="I3221" s="1" t="s">
        <v>68</v>
      </c>
      <c r="J3221" s="1">
        <v>4934.9443893750004</v>
      </c>
    </row>
    <row r="3222" spans="1:10" x14ac:dyDescent="0.2">
      <c r="A3222" s="1" t="s">
        <v>66</v>
      </c>
      <c r="B3222" s="1" t="s">
        <v>75</v>
      </c>
      <c r="C3222" s="23">
        <v>39370</v>
      </c>
      <c r="E3222" s="1">
        <v>2008</v>
      </c>
      <c r="F3222" s="1">
        <v>2</v>
      </c>
      <c r="G3222" s="1">
        <v>8</v>
      </c>
      <c r="H3222">
        <f t="shared" si="51"/>
        <v>71.201821232142862</v>
      </c>
      <c r="I3222" s="1" t="s">
        <v>68</v>
      </c>
      <c r="J3222" s="1">
        <v>4784.7623868000001</v>
      </c>
    </row>
    <row r="3223" spans="1:10" x14ac:dyDescent="0.2">
      <c r="A3223" s="1" t="s">
        <v>66</v>
      </c>
      <c r="B3223" s="1" t="s">
        <v>75</v>
      </c>
      <c r="C3223" s="23">
        <v>39370</v>
      </c>
      <c r="E3223" s="1">
        <v>2008</v>
      </c>
      <c r="F3223" s="1">
        <v>2</v>
      </c>
      <c r="G3223" s="1">
        <v>9</v>
      </c>
      <c r="H3223">
        <f t="shared" si="51"/>
        <v>77.226106841517833</v>
      </c>
      <c r="I3223" s="1" t="s">
        <v>68</v>
      </c>
      <c r="J3223" s="1">
        <v>5189.5943797499995</v>
      </c>
    </row>
    <row r="3224" spans="1:10" x14ac:dyDescent="0.2">
      <c r="A3224" s="1" t="s">
        <v>66</v>
      </c>
      <c r="B3224" s="1" t="s">
        <v>75</v>
      </c>
      <c r="C3224" s="23">
        <v>39370</v>
      </c>
      <c r="E3224" s="1">
        <v>2008</v>
      </c>
      <c r="F3224" s="1">
        <v>2</v>
      </c>
      <c r="G3224" s="1">
        <v>10</v>
      </c>
      <c r="H3224">
        <f t="shared" si="51"/>
        <v>75.571649263392828</v>
      </c>
      <c r="I3224" s="1" t="s">
        <v>68</v>
      </c>
      <c r="J3224" s="1">
        <v>5078.414830499999</v>
      </c>
    </row>
    <row r="3225" spans="1:10" x14ac:dyDescent="0.2">
      <c r="A3225" s="1" t="s">
        <v>66</v>
      </c>
      <c r="B3225" s="1" t="s">
        <v>75</v>
      </c>
      <c r="C3225" s="23">
        <v>39370</v>
      </c>
      <c r="E3225" s="1">
        <v>2008</v>
      </c>
      <c r="F3225" s="1">
        <v>2</v>
      </c>
      <c r="G3225" s="1">
        <v>11</v>
      </c>
      <c r="H3225">
        <f t="shared" si="51"/>
        <v>84.684661865792378</v>
      </c>
      <c r="I3225" s="1" t="s">
        <v>68</v>
      </c>
      <c r="J3225" s="1">
        <v>5690.8092773812486</v>
      </c>
    </row>
    <row r="3226" spans="1:10" x14ac:dyDescent="0.2">
      <c r="A3226" s="1" t="s">
        <v>66</v>
      </c>
      <c r="B3226" s="1" t="s">
        <v>75</v>
      </c>
      <c r="C3226" s="23">
        <v>39370</v>
      </c>
      <c r="E3226" s="1">
        <v>2008</v>
      </c>
      <c r="F3226" s="1">
        <v>2</v>
      </c>
      <c r="G3226" s="1">
        <v>12</v>
      </c>
      <c r="H3226">
        <f t="shared" si="51"/>
        <v>70.571030541294633</v>
      </c>
      <c r="I3226" s="1" t="s">
        <v>68</v>
      </c>
      <c r="J3226" s="1">
        <v>4742.3732523749995</v>
      </c>
    </row>
    <row r="3227" spans="1:10" x14ac:dyDescent="0.2">
      <c r="A3227" s="1" t="s">
        <v>66</v>
      </c>
      <c r="B3227" s="1" t="s">
        <v>75</v>
      </c>
      <c r="C3227" s="23">
        <v>39370</v>
      </c>
      <c r="E3227" s="1">
        <v>2008</v>
      </c>
      <c r="F3227" s="1">
        <v>2</v>
      </c>
      <c r="G3227" s="1">
        <v>13</v>
      </c>
      <c r="H3227">
        <f t="shared" si="51"/>
        <v>71.225364374999998</v>
      </c>
      <c r="I3227" s="1" t="s">
        <v>68</v>
      </c>
      <c r="J3227" s="1">
        <v>4786.344486</v>
      </c>
    </row>
    <row r="3228" spans="1:10" x14ac:dyDescent="0.2">
      <c r="A3228" s="1" t="s">
        <v>66</v>
      </c>
      <c r="B3228" s="1" t="s">
        <v>75</v>
      </c>
      <c r="C3228" s="23">
        <v>39370</v>
      </c>
      <c r="E3228" s="1">
        <v>2008</v>
      </c>
      <c r="F3228" s="1">
        <v>3</v>
      </c>
      <c r="G3228" s="1">
        <v>1</v>
      </c>
      <c r="H3228">
        <f t="shared" si="51"/>
        <v>40.220976505580353</v>
      </c>
      <c r="I3228" s="1" t="s">
        <v>68</v>
      </c>
      <c r="J3228" s="1">
        <v>2702.8496211750003</v>
      </c>
    </row>
    <row r="3229" spans="1:10" x14ac:dyDescent="0.2">
      <c r="A3229" s="1" t="s">
        <v>66</v>
      </c>
      <c r="B3229" s="1" t="s">
        <v>75</v>
      </c>
      <c r="C3229" s="23">
        <v>39370</v>
      </c>
      <c r="E3229" s="1">
        <v>2008</v>
      </c>
      <c r="F3229" s="1">
        <v>3</v>
      </c>
      <c r="G3229" s="1">
        <v>2</v>
      </c>
      <c r="H3229">
        <f t="shared" si="51"/>
        <v>54.846786143973205</v>
      </c>
      <c r="I3229" s="1" t="s">
        <v>68</v>
      </c>
      <c r="J3229" s="1">
        <v>3685.7040288749999</v>
      </c>
    </row>
    <row r="3230" spans="1:10" x14ac:dyDescent="0.2">
      <c r="A3230" s="1" t="s">
        <v>66</v>
      </c>
      <c r="B3230" s="1" t="s">
        <v>75</v>
      </c>
      <c r="C3230" s="23">
        <v>39370</v>
      </c>
      <c r="E3230" s="1">
        <v>2008</v>
      </c>
      <c r="F3230" s="1">
        <v>3</v>
      </c>
      <c r="G3230" s="1">
        <v>3</v>
      </c>
      <c r="H3230">
        <f t="shared" si="51"/>
        <v>64.196793586774533</v>
      </c>
      <c r="I3230" s="1" t="s">
        <v>68</v>
      </c>
      <c r="J3230" s="1">
        <v>4314.0245290312487</v>
      </c>
    </row>
    <row r="3231" spans="1:10" x14ac:dyDescent="0.2">
      <c r="A3231" s="1" t="s">
        <v>66</v>
      </c>
      <c r="B3231" s="1" t="s">
        <v>75</v>
      </c>
      <c r="C3231" s="23">
        <v>39370</v>
      </c>
      <c r="E3231" s="1">
        <v>2008</v>
      </c>
      <c r="F3231" s="1">
        <v>3</v>
      </c>
      <c r="G3231" s="1">
        <v>4</v>
      </c>
      <c r="H3231">
        <f t="shared" si="51"/>
        <v>65.930916194196428</v>
      </c>
      <c r="I3231" s="1" t="s">
        <v>68</v>
      </c>
      <c r="J3231" s="1">
        <v>4430.5575682500003</v>
      </c>
    </row>
    <row r="3232" spans="1:10" x14ac:dyDescent="0.2">
      <c r="A3232" s="1" t="s">
        <v>66</v>
      </c>
      <c r="B3232" s="1" t="s">
        <v>75</v>
      </c>
      <c r="C3232" s="23">
        <v>39370</v>
      </c>
      <c r="E3232" s="1">
        <v>2008</v>
      </c>
      <c r="F3232" s="1">
        <v>3</v>
      </c>
      <c r="G3232" s="1">
        <v>5</v>
      </c>
      <c r="H3232">
        <f t="shared" si="51"/>
        <v>75.104602970424096</v>
      </c>
      <c r="I3232" s="1" t="s">
        <v>68</v>
      </c>
      <c r="J3232" s="1">
        <v>5047.0293196124994</v>
      </c>
    </row>
    <row r="3233" spans="1:10" x14ac:dyDescent="0.2">
      <c r="A3233" s="1" t="s">
        <v>66</v>
      </c>
      <c r="B3233" s="1" t="s">
        <v>75</v>
      </c>
      <c r="C3233" s="23">
        <v>39370</v>
      </c>
      <c r="E3233" s="1">
        <v>2008</v>
      </c>
      <c r="F3233" s="1">
        <v>3</v>
      </c>
      <c r="G3233" s="1">
        <v>6</v>
      </c>
      <c r="H3233">
        <f t="shared" si="51"/>
        <v>65.384089915178549</v>
      </c>
      <c r="I3233" s="1" t="s">
        <v>68</v>
      </c>
      <c r="J3233" s="1">
        <v>4393.8108422999994</v>
      </c>
    </row>
    <row r="3234" spans="1:10" x14ac:dyDescent="0.2">
      <c r="A3234" s="1" t="s">
        <v>66</v>
      </c>
      <c r="B3234" s="1" t="s">
        <v>75</v>
      </c>
      <c r="C3234" s="23">
        <v>39370</v>
      </c>
      <c r="E3234" s="1">
        <v>2008</v>
      </c>
      <c r="F3234" s="1">
        <v>3</v>
      </c>
      <c r="G3234" s="1">
        <v>7</v>
      </c>
      <c r="H3234">
        <f t="shared" si="51"/>
        <v>60.840654196707575</v>
      </c>
      <c r="I3234" s="1" t="s">
        <v>68</v>
      </c>
      <c r="J3234" s="1">
        <v>4088.4919620187497</v>
      </c>
    </row>
    <row r="3235" spans="1:10" x14ac:dyDescent="0.2">
      <c r="A3235" s="1" t="s">
        <v>66</v>
      </c>
      <c r="B3235" s="1" t="s">
        <v>75</v>
      </c>
      <c r="C3235" s="23">
        <v>39370</v>
      </c>
      <c r="E3235" s="1">
        <v>2008</v>
      </c>
      <c r="F3235" s="1">
        <v>3</v>
      </c>
      <c r="G3235" s="1">
        <v>8</v>
      </c>
      <c r="H3235">
        <f t="shared" si="51"/>
        <v>74.387893602957575</v>
      </c>
      <c r="I3235" s="1" t="s">
        <v>68</v>
      </c>
      <c r="J3235" s="1">
        <v>4998.8664501187495</v>
      </c>
    </row>
    <row r="3236" spans="1:10" x14ac:dyDescent="0.2">
      <c r="A3236" s="1" t="s">
        <v>66</v>
      </c>
      <c r="B3236" s="1" t="s">
        <v>75</v>
      </c>
      <c r="C3236" s="23">
        <v>39370</v>
      </c>
      <c r="E3236" s="1">
        <v>2008</v>
      </c>
      <c r="F3236" s="1">
        <v>3</v>
      </c>
      <c r="G3236" s="1">
        <v>9</v>
      </c>
      <c r="H3236">
        <f t="shared" si="51"/>
        <v>74.884299850446425</v>
      </c>
      <c r="I3236" s="1" t="s">
        <v>68</v>
      </c>
      <c r="J3236" s="1">
        <v>5032.2249499499994</v>
      </c>
    </row>
    <row r="3237" spans="1:10" x14ac:dyDescent="0.2">
      <c r="A3237" s="1" t="s">
        <v>66</v>
      </c>
      <c r="B3237" s="1" t="s">
        <v>75</v>
      </c>
      <c r="C3237" s="23">
        <v>39370</v>
      </c>
      <c r="E3237" s="1">
        <v>2008</v>
      </c>
      <c r="F3237" s="1">
        <v>3</v>
      </c>
      <c r="G3237" s="1">
        <v>10</v>
      </c>
      <c r="H3237">
        <f t="shared" si="51"/>
        <v>64.689498226841508</v>
      </c>
      <c r="I3237" s="1" t="s">
        <v>68</v>
      </c>
      <c r="J3237" s="1">
        <v>4347.1342808437494</v>
      </c>
    </row>
    <row r="3238" spans="1:10" x14ac:dyDescent="0.2">
      <c r="A3238" s="1" t="s">
        <v>66</v>
      </c>
      <c r="B3238" s="1" t="s">
        <v>75</v>
      </c>
      <c r="C3238" s="23">
        <v>39370</v>
      </c>
      <c r="E3238" s="1">
        <v>2008</v>
      </c>
      <c r="F3238" s="1">
        <v>3</v>
      </c>
      <c r="G3238" s="1">
        <v>11</v>
      </c>
      <c r="H3238">
        <f t="shared" si="51"/>
        <v>63.980513953124991</v>
      </c>
      <c r="I3238" s="1" t="s">
        <v>68</v>
      </c>
      <c r="J3238" s="1">
        <v>4299.4905376500001</v>
      </c>
    </row>
    <row r="3239" spans="1:10" x14ac:dyDescent="0.2">
      <c r="A3239" s="1" t="s">
        <v>66</v>
      </c>
      <c r="B3239" s="1" t="s">
        <v>75</v>
      </c>
      <c r="C3239" s="23">
        <v>39370</v>
      </c>
      <c r="E3239" s="1">
        <v>2008</v>
      </c>
      <c r="F3239" s="1">
        <v>3</v>
      </c>
      <c r="G3239" s="1">
        <v>12</v>
      </c>
      <c r="H3239">
        <f t="shared" si="51"/>
        <v>69.616291722656243</v>
      </c>
      <c r="I3239" s="1" t="s">
        <v>68</v>
      </c>
      <c r="J3239" s="1">
        <v>4678.2148037624993</v>
      </c>
    </row>
    <row r="3240" spans="1:10" x14ac:dyDescent="0.2">
      <c r="A3240" s="1" t="s">
        <v>66</v>
      </c>
      <c r="B3240" s="1" t="s">
        <v>75</v>
      </c>
      <c r="C3240" s="23">
        <v>39370</v>
      </c>
      <c r="E3240" s="1">
        <v>2008</v>
      </c>
      <c r="F3240" s="1">
        <v>3</v>
      </c>
      <c r="G3240" s="1">
        <v>13</v>
      </c>
      <c r="H3240">
        <f t="shared" si="51"/>
        <v>67.71837873465401</v>
      </c>
      <c r="I3240" s="1" t="s">
        <v>68</v>
      </c>
      <c r="J3240" s="1">
        <v>4550.6750509687499</v>
      </c>
    </row>
    <row r="3241" spans="1:10" x14ac:dyDescent="0.2">
      <c r="A3241" s="1" t="s">
        <v>66</v>
      </c>
      <c r="B3241" s="1" t="s">
        <v>75</v>
      </c>
      <c r="C3241" s="23">
        <v>39370</v>
      </c>
      <c r="E3241" s="1">
        <v>2008</v>
      </c>
      <c r="F3241" s="1">
        <v>4</v>
      </c>
      <c r="G3241" s="1">
        <v>1</v>
      </c>
      <c r="H3241">
        <f t="shared" si="51"/>
        <v>38.071653100446419</v>
      </c>
      <c r="I3241" s="1" t="s">
        <v>68</v>
      </c>
      <c r="J3241" s="1">
        <v>2558.4150883499997</v>
      </c>
    </row>
    <row r="3242" spans="1:10" x14ac:dyDescent="0.2">
      <c r="A3242" s="1" t="s">
        <v>66</v>
      </c>
      <c r="B3242" s="1" t="s">
        <v>75</v>
      </c>
      <c r="C3242" s="23">
        <v>39370</v>
      </c>
      <c r="E3242" s="1">
        <v>2008</v>
      </c>
      <c r="F3242" s="1">
        <v>4</v>
      </c>
      <c r="G3242" s="1">
        <v>2</v>
      </c>
      <c r="H3242">
        <f t="shared" si="51"/>
        <v>63.777891181640605</v>
      </c>
      <c r="I3242" s="1" t="s">
        <v>68</v>
      </c>
      <c r="J3242" s="1">
        <v>4285.8742874062491</v>
      </c>
    </row>
    <row r="3243" spans="1:10" x14ac:dyDescent="0.2">
      <c r="A3243" s="1" t="s">
        <v>66</v>
      </c>
      <c r="B3243" s="1" t="s">
        <v>75</v>
      </c>
      <c r="C3243" s="23">
        <v>39370</v>
      </c>
      <c r="E3243" s="1">
        <v>2008</v>
      </c>
      <c r="F3243" s="1">
        <v>4</v>
      </c>
      <c r="G3243" s="1">
        <v>3</v>
      </c>
      <c r="H3243">
        <f t="shared" si="51"/>
        <v>54.266944285714281</v>
      </c>
      <c r="I3243" s="1" t="s">
        <v>68</v>
      </c>
      <c r="J3243" s="1">
        <v>3646.738656</v>
      </c>
    </row>
    <row r="3244" spans="1:10" x14ac:dyDescent="0.2">
      <c r="A3244" s="1" t="s">
        <v>66</v>
      </c>
      <c r="B3244" s="1" t="s">
        <v>75</v>
      </c>
      <c r="C3244" s="23">
        <v>39370</v>
      </c>
      <c r="E3244" s="1">
        <v>2008</v>
      </c>
      <c r="F3244" s="1">
        <v>4</v>
      </c>
      <c r="G3244" s="1">
        <v>4</v>
      </c>
      <c r="H3244">
        <f t="shared" si="51"/>
        <v>50.72754084123882</v>
      </c>
      <c r="I3244" s="1" t="s">
        <v>68</v>
      </c>
      <c r="J3244" s="1">
        <v>3408.8907445312493</v>
      </c>
    </row>
    <row r="3245" spans="1:10" x14ac:dyDescent="0.2">
      <c r="A3245" s="1" t="s">
        <v>66</v>
      </c>
      <c r="B3245" s="1" t="s">
        <v>75</v>
      </c>
      <c r="C3245" s="23">
        <v>39370</v>
      </c>
      <c r="E3245" s="1">
        <v>2008</v>
      </c>
      <c r="F3245" s="1">
        <v>4</v>
      </c>
      <c r="G3245" s="1">
        <v>5</v>
      </c>
      <c r="H3245">
        <f t="shared" si="51"/>
        <v>63.101600608258913</v>
      </c>
      <c r="I3245" s="1" t="s">
        <v>68</v>
      </c>
      <c r="J3245" s="1">
        <v>4240.4275608749995</v>
      </c>
    </row>
    <row r="3246" spans="1:10" x14ac:dyDescent="0.2">
      <c r="A3246" s="1" t="s">
        <v>66</v>
      </c>
      <c r="B3246" s="1" t="s">
        <v>75</v>
      </c>
      <c r="C3246" s="23">
        <v>39370</v>
      </c>
      <c r="E3246" s="1">
        <v>2008</v>
      </c>
      <c r="F3246" s="1">
        <v>4</v>
      </c>
      <c r="G3246" s="1">
        <v>6</v>
      </c>
      <c r="H3246">
        <f t="shared" si="51"/>
        <v>59.418846093749984</v>
      </c>
      <c r="I3246" s="1" t="s">
        <v>68</v>
      </c>
      <c r="J3246" s="1">
        <v>3992.9464574999993</v>
      </c>
    </row>
    <row r="3247" spans="1:10" x14ac:dyDescent="0.2">
      <c r="A3247" s="1" t="s">
        <v>66</v>
      </c>
      <c r="B3247" s="1" t="s">
        <v>75</v>
      </c>
      <c r="C3247" s="23">
        <v>39370</v>
      </c>
      <c r="E3247" s="1">
        <v>2008</v>
      </c>
      <c r="F3247" s="1">
        <v>4</v>
      </c>
      <c r="G3247" s="1">
        <v>7</v>
      </c>
      <c r="H3247">
        <f t="shared" si="51"/>
        <v>68.804720043247755</v>
      </c>
      <c r="I3247" s="1" t="s">
        <v>68</v>
      </c>
      <c r="J3247" s="1">
        <v>4623.6771869062495</v>
      </c>
    </row>
    <row r="3248" spans="1:10" x14ac:dyDescent="0.2">
      <c r="A3248" s="1" t="s">
        <v>66</v>
      </c>
      <c r="B3248" s="1" t="s">
        <v>75</v>
      </c>
      <c r="C3248" s="23">
        <v>39370</v>
      </c>
      <c r="E3248" s="1">
        <v>2008</v>
      </c>
      <c r="F3248" s="1">
        <v>4</v>
      </c>
      <c r="G3248" s="1">
        <v>8</v>
      </c>
      <c r="H3248">
        <f t="shared" si="51"/>
        <v>57.870608554687486</v>
      </c>
      <c r="I3248" s="1" t="s">
        <v>68</v>
      </c>
      <c r="J3248" s="1">
        <v>3888.9048948749996</v>
      </c>
    </row>
    <row r="3249" spans="1:10" x14ac:dyDescent="0.2">
      <c r="A3249" s="1" t="s">
        <v>66</v>
      </c>
      <c r="B3249" s="1" t="s">
        <v>75</v>
      </c>
      <c r="C3249" s="23">
        <v>39370</v>
      </c>
      <c r="E3249" s="1">
        <v>2008</v>
      </c>
      <c r="F3249" s="1">
        <v>4</v>
      </c>
      <c r="G3249" s="1">
        <v>9</v>
      </c>
      <c r="H3249">
        <f t="shared" si="51"/>
        <v>62.432230431361603</v>
      </c>
      <c r="I3249" s="1" t="s">
        <v>68</v>
      </c>
      <c r="J3249" s="1">
        <v>4195.4458849875</v>
      </c>
    </row>
    <row r="3250" spans="1:10" x14ac:dyDescent="0.2">
      <c r="A3250" s="1" t="s">
        <v>66</v>
      </c>
      <c r="B3250" s="1" t="s">
        <v>75</v>
      </c>
      <c r="C3250" s="23">
        <v>39370</v>
      </c>
      <c r="E3250" s="1">
        <v>2008</v>
      </c>
      <c r="F3250" s="1">
        <v>4</v>
      </c>
      <c r="G3250" s="1">
        <v>10</v>
      </c>
      <c r="H3250">
        <f t="shared" si="51"/>
        <v>58.356875616629445</v>
      </c>
      <c r="I3250" s="1" t="s">
        <v>68</v>
      </c>
      <c r="J3250" s="1">
        <v>3921.5820414374994</v>
      </c>
    </row>
    <row r="3251" spans="1:10" x14ac:dyDescent="0.2">
      <c r="A3251" s="1" t="s">
        <v>66</v>
      </c>
      <c r="B3251" s="1" t="s">
        <v>75</v>
      </c>
      <c r="C3251" s="23">
        <v>39370</v>
      </c>
      <c r="E3251" s="1">
        <v>2008</v>
      </c>
      <c r="F3251" s="1">
        <v>4</v>
      </c>
      <c r="G3251" s="1">
        <v>11</v>
      </c>
      <c r="H3251">
        <f t="shared" si="51"/>
        <v>69.690461819196415</v>
      </c>
      <c r="I3251" s="1" t="s">
        <v>68</v>
      </c>
      <c r="J3251" s="1">
        <v>4683.1990342500003</v>
      </c>
    </row>
    <row r="3252" spans="1:10" x14ac:dyDescent="0.2">
      <c r="A3252" s="1" t="s">
        <v>66</v>
      </c>
      <c r="B3252" s="1" t="s">
        <v>75</v>
      </c>
      <c r="C3252" s="23">
        <v>39370</v>
      </c>
      <c r="E3252" s="1">
        <v>2008</v>
      </c>
      <c r="F3252" s="1">
        <v>4</v>
      </c>
      <c r="G3252" s="1">
        <v>12</v>
      </c>
      <c r="H3252">
        <f t="shared" si="51"/>
        <v>50.578028089285695</v>
      </c>
      <c r="I3252" s="1" t="s">
        <v>68</v>
      </c>
      <c r="J3252" s="1">
        <v>3398.8434875999992</v>
      </c>
    </row>
    <row r="3253" spans="1:10" x14ac:dyDescent="0.2">
      <c r="A3253" s="1" t="s">
        <v>66</v>
      </c>
      <c r="B3253" s="1" t="s">
        <v>75</v>
      </c>
      <c r="C3253" s="23">
        <v>39370</v>
      </c>
      <c r="E3253" s="1">
        <v>2008</v>
      </c>
      <c r="F3253" s="1">
        <v>4</v>
      </c>
      <c r="G3253" s="1">
        <v>13</v>
      </c>
      <c r="H3253">
        <f t="shared" si="51"/>
        <v>63.599386336774529</v>
      </c>
      <c r="I3253" s="1" t="s">
        <v>68</v>
      </c>
      <c r="J3253" s="1">
        <v>4273.878761831249</v>
      </c>
    </row>
    <row r="3254" spans="1:10" x14ac:dyDescent="0.2">
      <c r="A3254" s="1" t="s">
        <v>66</v>
      </c>
      <c r="B3254" s="1" t="s">
        <v>75</v>
      </c>
      <c r="C3254" s="23">
        <v>39370</v>
      </c>
      <c r="E3254" s="1">
        <v>2008</v>
      </c>
      <c r="F3254" s="1">
        <v>5</v>
      </c>
      <c r="G3254" s="1">
        <v>1</v>
      </c>
      <c r="H3254">
        <f t="shared" si="51"/>
        <v>36.722290742745521</v>
      </c>
      <c r="I3254" s="1" t="s">
        <v>68</v>
      </c>
      <c r="J3254" s="1">
        <v>2467.7379379124995</v>
      </c>
    </row>
    <row r="3255" spans="1:10" x14ac:dyDescent="0.2">
      <c r="A3255" s="1" t="s">
        <v>66</v>
      </c>
      <c r="B3255" s="1" t="s">
        <v>75</v>
      </c>
      <c r="C3255" s="23">
        <v>39370</v>
      </c>
      <c r="E3255" s="1">
        <v>2008</v>
      </c>
      <c r="F3255" s="1">
        <v>5</v>
      </c>
      <c r="G3255" s="1">
        <v>2</v>
      </c>
      <c r="H3255">
        <f t="shared" si="51"/>
        <v>55.282702148437494</v>
      </c>
      <c r="I3255" s="1" t="s">
        <v>68</v>
      </c>
      <c r="J3255" s="1">
        <v>3714.9975843749999</v>
      </c>
    </row>
    <row r="3256" spans="1:10" x14ac:dyDescent="0.2">
      <c r="A3256" s="1" t="s">
        <v>66</v>
      </c>
      <c r="B3256" s="1" t="s">
        <v>75</v>
      </c>
      <c r="C3256" s="23">
        <v>39370</v>
      </c>
      <c r="E3256" s="1">
        <v>2008</v>
      </c>
      <c r="F3256" s="1">
        <v>5</v>
      </c>
      <c r="G3256" s="1">
        <v>3</v>
      </c>
      <c r="H3256">
        <f t="shared" si="51"/>
        <v>53.917291828124995</v>
      </c>
      <c r="I3256" s="1" t="s">
        <v>68</v>
      </c>
      <c r="J3256" s="1">
        <v>3623.2420108499996</v>
      </c>
    </row>
    <row r="3257" spans="1:10" x14ac:dyDescent="0.2">
      <c r="A3257" s="1" t="s">
        <v>66</v>
      </c>
      <c r="B3257" s="1" t="s">
        <v>75</v>
      </c>
      <c r="C3257" s="23">
        <v>39370</v>
      </c>
      <c r="E3257" s="1">
        <v>2008</v>
      </c>
      <c r="F3257" s="1">
        <v>5</v>
      </c>
      <c r="G3257" s="1">
        <v>4</v>
      </c>
      <c r="H3257">
        <f t="shared" si="51"/>
        <v>64.246845756696416</v>
      </c>
      <c r="I3257" s="1" t="s">
        <v>68</v>
      </c>
      <c r="J3257" s="1">
        <v>4317.3880348499997</v>
      </c>
    </row>
    <row r="3258" spans="1:10" x14ac:dyDescent="0.2">
      <c r="A3258" s="1" t="s">
        <v>66</v>
      </c>
      <c r="B3258" s="1" t="s">
        <v>75</v>
      </c>
      <c r="C3258" s="23">
        <v>39370</v>
      </c>
      <c r="E3258" s="1">
        <v>2008</v>
      </c>
      <c r="F3258" s="1">
        <v>5</v>
      </c>
      <c r="G3258" s="1">
        <v>5</v>
      </c>
      <c r="H3258">
        <f t="shared" si="51"/>
        <v>58.077875578962043</v>
      </c>
      <c r="I3258" s="1" t="s">
        <v>68</v>
      </c>
      <c r="J3258" s="1">
        <v>3902.8332389062498</v>
      </c>
    </row>
    <row r="3259" spans="1:10" x14ac:dyDescent="0.2">
      <c r="A3259" s="1" t="s">
        <v>66</v>
      </c>
      <c r="B3259" s="1" t="s">
        <v>75</v>
      </c>
      <c r="C3259" s="23">
        <v>39370</v>
      </c>
      <c r="E3259" s="1">
        <v>2008</v>
      </c>
      <c r="F3259" s="1">
        <v>5</v>
      </c>
      <c r="G3259" s="1">
        <v>6</v>
      </c>
      <c r="H3259">
        <f t="shared" si="51"/>
        <v>60.107827892578108</v>
      </c>
      <c r="I3259" s="1" t="s">
        <v>68</v>
      </c>
      <c r="J3259" s="1">
        <v>4039.246034381249</v>
      </c>
    </row>
    <row r="3260" spans="1:10" x14ac:dyDescent="0.2">
      <c r="A3260" s="1" t="s">
        <v>66</v>
      </c>
      <c r="B3260" s="1" t="s">
        <v>75</v>
      </c>
      <c r="C3260" s="23">
        <v>39370</v>
      </c>
      <c r="E3260" s="1">
        <v>2008</v>
      </c>
      <c r="F3260" s="1">
        <v>5</v>
      </c>
      <c r="G3260" s="1">
        <v>7</v>
      </c>
      <c r="H3260">
        <f t="shared" si="51"/>
        <v>67.202705735491051</v>
      </c>
      <c r="I3260" s="1" t="s">
        <v>68</v>
      </c>
      <c r="J3260" s="1">
        <v>4516.0218254249985</v>
      </c>
    </row>
    <row r="3261" spans="1:10" x14ac:dyDescent="0.2">
      <c r="A3261" s="1" t="s">
        <v>66</v>
      </c>
      <c r="B3261" s="1" t="s">
        <v>75</v>
      </c>
      <c r="C3261" s="23">
        <v>39370</v>
      </c>
      <c r="E3261" s="1">
        <v>2008</v>
      </c>
      <c r="F3261" s="1">
        <v>5</v>
      </c>
      <c r="G3261" s="1">
        <v>8</v>
      </c>
      <c r="H3261">
        <f t="shared" si="51"/>
        <v>60.633892982142839</v>
      </c>
      <c r="I3261" s="1" t="s">
        <v>68</v>
      </c>
      <c r="J3261" s="1">
        <v>4074.5976083999994</v>
      </c>
    </row>
    <row r="3262" spans="1:10" x14ac:dyDescent="0.2">
      <c r="A3262" s="1" t="s">
        <v>66</v>
      </c>
      <c r="B3262" s="1" t="s">
        <v>75</v>
      </c>
      <c r="C3262" s="23">
        <v>39370</v>
      </c>
      <c r="E3262" s="1">
        <v>2008</v>
      </c>
      <c r="F3262" s="1">
        <v>5</v>
      </c>
      <c r="G3262" s="1">
        <v>9</v>
      </c>
      <c r="H3262">
        <f t="shared" si="51"/>
        <v>57.461684395647303</v>
      </c>
      <c r="I3262" s="1" t="s">
        <v>68</v>
      </c>
      <c r="J3262" s="1">
        <v>3861.4251913874991</v>
      </c>
    </row>
    <row r="3263" spans="1:10" x14ac:dyDescent="0.2">
      <c r="A3263" s="1" t="s">
        <v>66</v>
      </c>
      <c r="B3263" s="1" t="s">
        <v>75</v>
      </c>
      <c r="C3263" s="23">
        <v>39370</v>
      </c>
      <c r="E3263" s="1">
        <v>2008</v>
      </c>
      <c r="F3263" s="1">
        <v>5</v>
      </c>
      <c r="G3263" s="1">
        <v>10</v>
      </c>
      <c r="H3263">
        <f t="shared" si="51"/>
        <v>60.526661323660697</v>
      </c>
      <c r="I3263" s="1" t="s">
        <v>68</v>
      </c>
      <c r="J3263" s="1">
        <v>4067.3916409499993</v>
      </c>
    </row>
    <row r="3264" spans="1:10" x14ac:dyDescent="0.2">
      <c r="A3264" s="1" t="s">
        <v>66</v>
      </c>
      <c r="B3264" s="1" t="s">
        <v>75</v>
      </c>
      <c r="C3264" s="23">
        <v>39370</v>
      </c>
      <c r="E3264" s="1">
        <v>2008</v>
      </c>
      <c r="F3264" s="1">
        <v>5</v>
      </c>
      <c r="G3264" s="1">
        <v>11</v>
      </c>
      <c r="H3264">
        <f t="shared" si="51"/>
        <v>51.556103128627221</v>
      </c>
      <c r="I3264" s="1" t="s">
        <v>68</v>
      </c>
      <c r="J3264" s="1">
        <v>3464.5701302437496</v>
      </c>
    </row>
    <row r="3265" spans="1:10" x14ac:dyDescent="0.2">
      <c r="A3265" s="1" t="s">
        <v>66</v>
      </c>
      <c r="B3265" s="1" t="s">
        <v>75</v>
      </c>
      <c r="C3265" s="23">
        <v>39370</v>
      </c>
      <c r="E3265" s="1">
        <v>2008</v>
      </c>
      <c r="F3265" s="1">
        <v>5</v>
      </c>
      <c r="G3265" s="1">
        <v>12</v>
      </c>
      <c r="H3265">
        <f t="shared" si="51"/>
        <v>53.540624533761147</v>
      </c>
      <c r="I3265" s="1" t="s">
        <v>68</v>
      </c>
      <c r="J3265" s="1">
        <v>3597.9299686687491</v>
      </c>
    </row>
    <row r="3266" spans="1:10" x14ac:dyDescent="0.2">
      <c r="A3266" s="1" t="s">
        <v>66</v>
      </c>
      <c r="B3266" s="1" t="s">
        <v>75</v>
      </c>
      <c r="C3266" s="23">
        <v>39370</v>
      </c>
      <c r="E3266" s="1">
        <v>2008</v>
      </c>
      <c r="F3266" s="1">
        <v>5</v>
      </c>
      <c r="G3266" s="1">
        <v>13</v>
      </c>
      <c r="H3266">
        <f t="shared" si="51"/>
        <v>50.183450532924091</v>
      </c>
      <c r="I3266" s="1" t="s">
        <v>68</v>
      </c>
      <c r="J3266" s="1">
        <v>3372.3278758124993</v>
      </c>
    </row>
    <row r="3267" spans="1:10" x14ac:dyDescent="0.2">
      <c r="A3267" s="1" t="s">
        <v>66</v>
      </c>
      <c r="B3267" s="1" t="s">
        <v>75</v>
      </c>
      <c r="C3267" s="23">
        <v>39370</v>
      </c>
      <c r="E3267" s="1">
        <v>2008</v>
      </c>
      <c r="F3267" s="1">
        <v>6</v>
      </c>
      <c r="G3267" s="1">
        <v>1</v>
      </c>
      <c r="H3267">
        <f t="shared" si="51"/>
        <v>43.431120820312486</v>
      </c>
      <c r="I3267" s="1" t="s">
        <v>68</v>
      </c>
      <c r="J3267" s="1">
        <v>2918.5713191249997</v>
      </c>
    </row>
    <row r="3268" spans="1:10" x14ac:dyDescent="0.2">
      <c r="A3268" s="1" t="s">
        <v>66</v>
      </c>
      <c r="B3268" s="1" t="s">
        <v>75</v>
      </c>
      <c r="C3268" s="23">
        <v>39370</v>
      </c>
      <c r="E3268" s="1">
        <v>2008</v>
      </c>
      <c r="F3268" s="1">
        <v>6</v>
      </c>
      <c r="G3268" s="1">
        <v>2</v>
      </c>
      <c r="H3268">
        <f t="shared" si="51"/>
        <v>54.958248210937498</v>
      </c>
      <c r="I3268" s="1" t="s">
        <v>68</v>
      </c>
      <c r="J3268" s="1">
        <v>3693.1942797749998</v>
      </c>
    </row>
    <row r="3269" spans="1:10" x14ac:dyDescent="0.2">
      <c r="A3269" s="1" t="s">
        <v>66</v>
      </c>
      <c r="B3269" s="1" t="s">
        <v>75</v>
      </c>
      <c r="C3269" s="23">
        <v>39370</v>
      </c>
      <c r="E3269" s="1">
        <v>2008</v>
      </c>
      <c r="F3269" s="1">
        <v>6</v>
      </c>
      <c r="G3269" s="1">
        <v>3</v>
      </c>
      <c r="H3269">
        <f t="shared" ref="H3269:H3279" si="52">J3269/1.12/60</f>
        <v>51.977557573660711</v>
      </c>
      <c r="I3269" s="1" t="s">
        <v>68</v>
      </c>
      <c r="J3269" s="1">
        <v>3492.8918689499997</v>
      </c>
    </row>
    <row r="3270" spans="1:10" x14ac:dyDescent="0.2">
      <c r="A3270" s="1" t="s">
        <v>66</v>
      </c>
      <c r="B3270" s="1" t="s">
        <v>75</v>
      </c>
      <c r="C3270" s="23">
        <v>39370</v>
      </c>
      <c r="E3270" s="1">
        <v>2008</v>
      </c>
      <c r="F3270" s="1">
        <v>6</v>
      </c>
      <c r="G3270" s="1">
        <v>4</v>
      </c>
      <c r="H3270">
        <f t="shared" si="52"/>
        <v>54.843337441406234</v>
      </c>
      <c r="I3270" s="1" t="s">
        <v>68</v>
      </c>
      <c r="J3270" s="1">
        <v>3685.4722760624995</v>
      </c>
    </row>
    <row r="3271" spans="1:10" x14ac:dyDescent="0.2">
      <c r="A3271" s="1" t="s">
        <v>66</v>
      </c>
      <c r="B3271" s="1" t="s">
        <v>75</v>
      </c>
      <c r="C3271" s="23">
        <v>39370</v>
      </c>
      <c r="E3271" s="1">
        <v>2008</v>
      </c>
      <c r="F3271" s="1">
        <v>6</v>
      </c>
      <c r="G3271" s="1">
        <v>5</v>
      </c>
      <c r="H3271">
        <f t="shared" si="52"/>
        <v>51.559206960937487</v>
      </c>
      <c r="I3271" s="1" t="s">
        <v>68</v>
      </c>
      <c r="J3271" s="1">
        <v>3464.7787077749995</v>
      </c>
    </row>
    <row r="3272" spans="1:10" x14ac:dyDescent="0.2">
      <c r="A3272" s="1" t="s">
        <v>66</v>
      </c>
      <c r="B3272" s="1" t="s">
        <v>75</v>
      </c>
      <c r="C3272" s="23">
        <v>39370</v>
      </c>
      <c r="E3272" s="1">
        <v>2008</v>
      </c>
      <c r="F3272" s="1">
        <v>6</v>
      </c>
      <c r="G3272" s="1">
        <v>6</v>
      </c>
      <c r="H3272">
        <f t="shared" si="52"/>
        <v>53.989300737723191</v>
      </c>
      <c r="I3272" s="1" t="s">
        <v>68</v>
      </c>
      <c r="J3272" s="1">
        <v>3628.0810095749989</v>
      </c>
    </row>
    <row r="3273" spans="1:10" x14ac:dyDescent="0.2">
      <c r="A3273" s="1" t="s">
        <v>66</v>
      </c>
      <c r="B3273" s="1" t="s">
        <v>75</v>
      </c>
      <c r="C3273" s="23">
        <v>39370</v>
      </c>
      <c r="E3273" s="1">
        <v>2008</v>
      </c>
      <c r="F3273" s="1">
        <v>6</v>
      </c>
      <c r="G3273" s="1">
        <v>7</v>
      </c>
      <c r="H3273">
        <f t="shared" si="52"/>
        <v>59.053674474609366</v>
      </c>
      <c r="I3273" s="1" t="s">
        <v>68</v>
      </c>
      <c r="J3273" s="1">
        <v>3968.4069246937497</v>
      </c>
    </row>
    <row r="3274" spans="1:10" x14ac:dyDescent="0.2">
      <c r="A3274" s="1" t="s">
        <v>66</v>
      </c>
      <c r="B3274" s="1" t="s">
        <v>75</v>
      </c>
      <c r="C3274" s="23">
        <v>39370</v>
      </c>
      <c r="E3274" s="1">
        <v>2008</v>
      </c>
      <c r="F3274" s="1">
        <v>6</v>
      </c>
      <c r="G3274" s="1">
        <v>8</v>
      </c>
      <c r="H3274">
        <f t="shared" si="52"/>
        <v>57.697368729073645</v>
      </c>
      <c r="I3274" s="1" t="s">
        <v>68</v>
      </c>
      <c r="J3274" s="1">
        <v>3877.2631785937492</v>
      </c>
    </row>
    <row r="3275" spans="1:10" x14ac:dyDescent="0.2">
      <c r="A3275" s="1" t="s">
        <v>66</v>
      </c>
      <c r="B3275" s="1" t="s">
        <v>75</v>
      </c>
      <c r="C3275" s="23">
        <v>39370</v>
      </c>
      <c r="E3275" s="1">
        <v>2008</v>
      </c>
      <c r="F3275" s="1">
        <v>6</v>
      </c>
      <c r="G3275" s="1">
        <v>9</v>
      </c>
      <c r="H3275">
        <f t="shared" si="52"/>
        <v>57.545051032366054</v>
      </c>
      <c r="I3275" s="1" t="s">
        <v>68</v>
      </c>
      <c r="J3275" s="1">
        <v>3867.0274293749994</v>
      </c>
    </row>
    <row r="3276" spans="1:10" x14ac:dyDescent="0.2">
      <c r="A3276" s="1" t="s">
        <v>66</v>
      </c>
      <c r="B3276" s="1" t="s">
        <v>75</v>
      </c>
      <c r="C3276" s="23">
        <v>39370</v>
      </c>
      <c r="E3276" s="1">
        <v>2008</v>
      </c>
      <c r="F3276" s="1">
        <v>6</v>
      </c>
      <c r="G3276" s="1">
        <v>10</v>
      </c>
      <c r="H3276">
        <f t="shared" si="52"/>
        <v>57.703438445591509</v>
      </c>
      <c r="I3276" s="1" t="s">
        <v>68</v>
      </c>
      <c r="J3276" s="1">
        <v>3877.6710635437498</v>
      </c>
    </row>
    <row r="3277" spans="1:10" x14ac:dyDescent="0.2">
      <c r="A3277" s="1" t="s">
        <v>66</v>
      </c>
      <c r="B3277" s="1" t="s">
        <v>75</v>
      </c>
      <c r="C3277" s="23">
        <v>39370</v>
      </c>
      <c r="E3277" s="1">
        <v>2008</v>
      </c>
      <c r="F3277" s="1">
        <v>6</v>
      </c>
      <c r="G3277" s="1">
        <v>11</v>
      </c>
      <c r="H3277">
        <f t="shared" si="52"/>
        <v>53.598631710937497</v>
      </c>
      <c r="I3277" s="1" t="s">
        <v>68</v>
      </c>
      <c r="J3277" s="1">
        <v>3601.8280509749998</v>
      </c>
    </row>
    <row r="3278" spans="1:10" x14ac:dyDescent="0.2">
      <c r="A3278" s="1" t="s">
        <v>66</v>
      </c>
      <c r="B3278" s="1" t="s">
        <v>75</v>
      </c>
      <c r="C3278" s="23">
        <v>39370</v>
      </c>
      <c r="E3278" s="1">
        <v>2008</v>
      </c>
      <c r="F3278" s="1">
        <v>6</v>
      </c>
      <c r="G3278" s="1">
        <v>12</v>
      </c>
      <c r="H3278">
        <f t="shared" si="52"/>
        <v>61.052864361328119</v>
      </c>
      <c r="I3278" s="1" t="s">
        <v>68</v>
      </c>
      <c r="J3278" s="1">
        <v>4102.7524850812497</v>
      </c>
    </row>
    <row r="3279" spans="1:10" x14ac:dyDescent="0.2">
      <c r="A3279" s="1" t="s">
        <v>66</v>
      </c>
      <c r="B3279" s="1" t="s">
        <v>75</v>
      </c>
      <c r="C3279" s="23">
        <v>39370</v>
      </c>
      <c r="E3279" s="1">
        <v>2008</v>
      </c>
      <c r="F3279" s="1">
        <v>6</v>
      </c>
      <c r="G3279" s="1">
        <v>13</v>
      </c>
      <c r="H3279">
        <f t="shared" si="52"/>
        <v>49.81949745535713</v>
      </c>
      <c r="I3279" s="1" t="s">
        <v>68</v>
      </c>
      <c r="J3279" s="1">
        <v>3347.8702289999997</v>
      </c>
    </row>
    <row r="3280" spans="1:10" x14ac:dyDescent="0.2">
      <c r="A3280" s="1" t="s">
        <v>66</v>
      </c>
      <c r="B3280" s="1" t="s">
        <v>76</v>
      </c>
      <c r="C3280" s="23">
        <v>39730</v>
      </c>
      <c r="E3280" s="1">
        <v>2009</v>
      </c>
      <c r="F3280" s="1">
        <v>1</v>
      </c>
      <c r="G3280" s="1">
        <v>1</v>
      </c>
      <c r="H3280" t="s">
        <v>68</v>
      </c>
      <c r="I3280" s="1" t="s">
        <v>68</v>
      </c>
      <c r="J3280" s="1" t="s">
        <v>68</v>
      </c>
    </row>
    <row r="3281" spans="1:10" x14ac:dyDescent="0.2">
      <c r="A3281" s="1" t="s">
        <v>66</v>
      </c>
      <c r="B3281" s="1" t="s">
        <v>76</v>
      </c>
      <c r="C3281" s="23">
        <v>39730</v>
      </c>
      <c r="E3281" s="1">
        <v>2009</v>
      </c>
      <c r="F3281" s="1">
        <v>1</v>
      </c>
      <c r="G3281" s="1">
        <v>2</v>
      </c>
      <c r="H3281" t="s">
        <v>68</v>
      </c>
      <c r="I3281" s="1" t="s">
        <v>68</v>
      </c>
      <c r="J3281" s="1" t="s">
        <v>68</v>
      </c>
    </row>
    <row r="3282" spans="1:10" x14ac:dyDescent="0.2">
      <c r="A3282" s="1" t="s">
        <v>66</v>
      </c>
      <c r="B3282" s="1" t="s">
        <v>76</v>
      </c>
      <c r="C3282" s="23">
        <v>39730</v>
      </c>
      <c r="E3282" s="1">
        <v>2009</v>
      </c>
      <c r="F3282" s="1">
        <v>1</v>
      </c>
      <c r="G3282" s="1">
        <v>3</v>
      </c>
      <c r="H3282" t="s">
        <v>68</v>
      </c>
      <c r="I3282" s="1" t="s">
        <v>68</v>
      </c>
      <c r="J3282" s="1" t="s">
        <v>68</v>
      </c>
    </row>
    <row r="3283" spans="1:10" x14ac:dyDescent="0.2">
      <c r="A3283" s="1" t="s">
        <v>66</v>
      </c>
      <c r="B3283" s="1" t="s">
        <v>76</v>
      </c>
      <c r="C3283" s="23">
        <v>39730</v>
      </c>
      <c r="E3283" s="1">
        <v>2009</v>
      </c>
      <c r="F3283" s="1">
        <v>1</v>
      </c>
      <c r="G3283" s="1">
        <v>4</v>
      </c>
      <c r="H3283" t="s">
        <v>68</v>
      </c>
      <c r="I3283" s="1" t="s">
        <v>68</v>
      </c>
      <c r="J3283" s="1" t="s">
        <v>68</v>
      </c>
    </row>
    <row r="3284" spans="1:10" x14ac:dyDescent="0.2">
      <c r="A3284" s="1" t="s">
        <v>66</v>
      </c>
      <c r="B3284" s="1" t="s">
        <v>76</v>
      </c>
      <c r="C3284" s="23">
        <v>39730</v>
      </c>
      <c r="E3284" s="1">
        <v>2009</v>
      </c>
      <c r="F3284" s="1">
        <v>1</v>
      </c>
      <c r="G3284" s="1">
        <v>5</v>
      </c>
      <c r="H3284" t="s">
        <v>68</v>
      </c>
      <c r="I3284" s="1" t="s">
        <v>68</v>
      </c>
      <c r="J3284" s="1" t="s">
        <v>68</v>
      </c>
    </row>
    <row r="3285" spans="1:10" x14ac:dyDescent="0.2">
      <c r="A3285" s="1" t="s">
        <v>66</v>
      </c>
      <c r="B3285" s="1" t="s">
        <v>76</v>
      </c>
      <c r="C3285" s="23">
        <v>39730</v>
      </c>
      <c r="E3285" s="1">
        <v>2009</v>
      </c>
      <c r="F3285" s="1">
        <v>1</v>
      </c>
      <c r="G3285" s="1">
        <v>6</v>
      </c>
      <c r="H3285" t="s">
        <v>68</v>
      </c>
      <c r="I3285" s="1" t="s">
        <v>68</v>
      </c>
      <c r="J3285" s="1" t="s">
        <v>68</v>
      </c>
    </row>
    <row r="3286" spans="1:10" x14ac:dyDescent="0.2">
      <c r="A3286" s="1" t="s">
        <v>66</v>
      </c>
      <c r="B3286" s="1" t="s">
        <v>76</v>
      </c>
      <c r="C3286" s="23">
        <v>39730</v>
      </c>
      <c r="E3286" s="1">
        <v>2009</v>
      </c>
      <c r="F3286" s="1">
        <v>1</v>
      </c>
      <c r="G3286" s="1">
        <v>7</v>
      </c>
      <c r="H3286" t="s">
        <v>68</v>
      </c>
      <c r="I3286" s="1" t="s">
        <v>68</v>
      </c>
      <c r="J3286" s="1" t="s">
        <v>68</v>
      </c>
    </row>
    <row r="3287" spans="1:10" x14ac:dyDescent="0.2">
      <c r="A3287" s="1" t="s">
        <v>66</v>
      </c>
      <c r="B3287" s="1" t="s">
        <v>76</v>
      </c>
      <c r="C3287" s="23">
        <v>39730</v>
      </c>
      <c r="E3287" s="1">
        <v>2009</v>
      </c>
      <c r="F3287" s="1">
        <v>1</v>
      </c>
      <c r="G3287" s="1">
        <v>8</v>
      </c>
      <c r="H3287" t="s">
        <v>68</v>
      </c>
      <c r="I3287" s="1" t="s">
        <v>68</v>
      </c>
      <c r="J3287" s="1" t="s">
        <v>68</v>
      </c>
    </row>
    <row r="3288" spans="1:10" x14ac:dyDescent="0.2">
      <c r="A3288" s="1" t="s">
        <v>66</v>
      </c>
      <c r="B3288" s="1" t="s">
        <v>76</v>
      </c>
      <c r="C3288" s="23">
        <v>39730</v>
      </c>
      <c r="E3288" s="1">
        <v>2009</v>
      </c>
      <c r="F3288" s="1">
        <v>1</v>
      </c>
      <c r="G3288" s="1">
        <v>9</v>
      </c>
      <c r="H3288" t="s">
        <v>68</v>
      </c>
      <c r="I3288" s="1" t="s">
        <v>68</v>
      </c>
      <c r="J3288" s="1" t="s">
        <v>68</v>
      </c>
    </row>
    <row r="3289" spans="1:10" x14ac:dyDescent="0.2">
      <c r="A3289" s="1" t="s">
        <v>66</v>
      </c>
      <c r="B3289" s="1" t="s">
        <v>76</v>
      </c>
      <c r="C3289" s="23">
        <v>39730</v>
      </c>
      <c r="E3289" s="1">
        <v>2009</v>
      </c>
      <c r="F3289" s="1">
        <v>1</v>
      </c>
      <c r="G3289" s="1">
        <v>10</v>
      </c>
      <c r="H3289" t="s">
        <v>68</v>
      </c>
      <c r="I3289" s="1" t="s">
        <v>68</v>
      </c>
      <c r="J3289" s="1" t="s">
        <v>68</v>
      </c>
    </row>
    <row r="3290" spans="1:10" x14ac:dyDescent="0.2">
      <c r="A3290" s="1" t="s">
        <v>66</v>
      </c>
      <c r="B3290" s="1" t="s">
        <v>76</v>
      </c>
      <c r="C3290" s="23">
        <v>39730</v>
      </c>
      <c r="E3290" s="1">
        <v>2009</v>
      </c>
      <c r="F3290" s="1">
        <v>1</v>
      </c>
      <c r="G3290" s="1">
        <v>11</v>
      </c>
      <c r="H3290" t="s">
        <v>68</v>
      </c>
      <c r="I3290" s="1" t="s">
        <v>68</v>
      </c>
      <c r="J3290" s="1" t="s">
        <v>68</v>
      </c>
    </row>
    <row r="3291" spans="1:10" x14ac:dyDescent="0.2">
      <c r="A3291" s="1" t="s">
        <v>66</v>
      </c>
      <c r="B3291" s="1" t="s">
        <v>76</v>
      </c>
      <c r="C3291" s="23">
        <v>39730</v>
      </c>
      <c r="E3291" s="1">
        <v>2009</v>
      </c>
      <c r="F3291" s="1">
        <v>1</v>
      </c>
      <c r="G3291" s="1">
        <v>12</v>
      </c>
      <c r="H3291" t="s">
        <v>68</v>
      </c>
      <c r="I3291" s="1" t="s">
        <v>68</v>
      </c>
      <c r="J3291" s="1" t="s">
        <v>68</v>
      </c>
    </row>
    <row r="3292" spans="1:10" x14ac:dyDescent="0.2">
      <c r="A3292" s="1" t="s">
        <v>66</v>
      </c>
      <c r="B3292" s="1" t="s">
        <v>76</v>
      </c>
      <c r="C3292" s="23">
        <v>39730</v>
      </c>
      <c r="E3292" s="1">
        <v>2009</v>
      </c>
      <c r="F3292" s="1">
        <v>1</v>
      </c>
      <c r="G3292" s="1">
        <v>13</v>
      </c>
      <c r="H3292" t="s">
        <v>68</v>
      </c>
      <c r="I3292" s="1" t="s">
        <v>68</v>
      </c>
      <c r="J3292" s="1" t="s">
        <v>68</v>
      </c>
    </row>
    <row r="3293" spans="1:10" x14ac:dyDescent="0.2">
      <c r="A3293" s="1" t="s">
        <v>66</v>
      </c>
      <c r="B3293" s="1" t="s">
        <v>76</v>
      </c>
      <c r="C3293" s="23">
        <v>39730</v>
      </c>
      <c r="E3293" s="1">
        <v>2009</v>
      </c>
      <c r="F3293" s="1">
        <v>2</v>
      </c>
      <c r="G3293" s="1">
        <v>1</v>
      </c>
      <c r="H3293" t="s">
        <v>68</v>
      </c>
      <c r="I3293" s="1" t="s">
        <v>68</v>
      </c>
      <c r="J3293" s="1" t="s">
        <v>68</v>
      </c>
    </row>
    <row r="3294" spans="1:10" x14ac:dyDescent="0.2">
      <c r="A3294" s="1" t="s">
        <v>66</v>
      </c>
      <c r="B3294" s="1" t="s">
        <v>76</v>
      </c>
      <c r="C3294" s="23">
        <v>39730</v>
      </c>
      <c r="E3294" s="1">
        <v>2009</v>
      </c>
      <c r="F3294" s="1">
        <v>2</v>
      </c>
      <c r="G3294" s="1">
        <v>2</v>
      </c>
      <c r="H3294" t="s">
        <v>68</v>
      </c>
      <c r="I3294" s="1" t="s">
        <v>68</v>
      </c>
      <c r="J3294" s="1" t="s">
        <v>68</v>
      </c>
    </row>
    <row r="3295" spans="1:10" x14ac:dyDescent="0.2">
      <c r="A3295" s="1" t="s">
        <v>66</v>
      </c>
      <c r="B3295" s="1" t="s">
        <v>76</v>
      </c>
      <c r="C3295" s="23">
        <v>39730</v>
      </c>
      <c r="E3295" s="1">
        <v>2009</v>
      </c>
      <c r="F3295" s="1">
        <v>2</v>
      </c>
      <c r="G3295" s="1">
        <v>3</v>
      </c>
      <c r="H3295" t="s">
        <v>68</v>
      </c>
      <c r="I3295" s="1" t="s">
        <v>68</v>
      </c>
      <c r="J3295" s="1" t="s">
        <v>68</v>
      </c>
    </row>
    <row r="3296" spans="1:10" x14ac:dyDescent="0.2">
      <c r="A3296" s="1" t="s">
        <v>66</v>
      </c>
      <c r="B3296" s="1" t="s">
        <v>76</v>
      </c>
      <c r="C3296" s="23">
        <v>39730</v>
      </c>
      <c r="E3296" s="1">
        <v>2009</v>
      </c>
      <c r="F3296" s="1">
        <v>2</v>
      </c>
      <c r="G3296" s="1">
        <v>4</v>
      </c>
      <c r="H3296" t="s">
        <v>68</v>
      </c>
      <c r="I3296" s="1" t="s">
        <v>68</v>
      </c>
      <c r="J3296" s="1" t="s">
        <v>68</v>
      </c>
    </row>
    <row r="3297" spans="1:10" x14ac:dyDescent="0.2">
      <c r="A3297" s="1" t="s">
        <v>66</v>
      </c>
      <c r="B3297" s="1" t="s">
        <v>76</v>
      </c>
      <c r="C3297" s="23">
        <v>39730</v>
      </c>
      <c r="E3297" s="1">
        <v>2009</v>
      </c>
      <c r="F3297" s="1">
        <v>2</v>
      </c>
      <c r="G3297" s="1">
        <v>5</v>
      </c>
      <c r="H3297" t="s">
        <v>68</v>
      </c>
      <c r="I3297" s="1" t="s">
        <v>68</v>
      </c>
      <c r="J3297" s="1" t="s">
        <v>68</v>
      </c>
    </row>
    <row r="3298" spans="1:10" x14ac:dyDescent="0.2">
      <c r="A3298" s="1" t="s">
        <v>66</v>
      </c>
      <c r="B3298" s="1" t="s">
        <v>76</v>
      </c>
      <c r="C3298" s="23">
        <v>39730</v>
      </c>
      <c r="E3298" s="1">
        <v>2009</v>
      </c>
      <c r="F3298" s="1">
        <v>2</v>
      </c>
      <c r="G3298" s="1">
        <v>6</v>
      </c>
      <c r="H3298" t="s">
        <v>68</v>
      </c>
      <c r="I3298" s="1" t="s">
        <v>68</v>
      </c>
      <c r="J3298" s="1" t="s">
        <v>68</v>
      </c>
    </row>
    <row r="3299" spans="1:10" x14ac:dyDescent="0.2">
      <c r="A3299" s="1" t="s">
        <v>66</v>
      </c>
      <c r="B3299" s="1" t="s">
        <v>76</v>
      </c>
      <c r="C3299" s="23">
        <v>39730</v>
      </c>
      <c r="E3299" s="1">
        <v>2009</v>
      </c>
      <c r="F3299" s="1">
        <v>2</v>
      </c>
      <c r="G3299" s="1">
        <v>7</v>
      </c>
      <c r="H3299" t="s">
        <v>68</v>
      </c>
      <c r="I3299" s="1" t="s">
        <v>68</v>
      </c>
      <c r="J3299" s="1" t="s">
        <v>68</v>
      </c>
    </row>
    <row r="3300" spans="1:10" x14ac:dyDescent="0.2">
      <c r="A3300" s="1" t="s">
        <v>66</v>
      </c>
      <c r="B3300" s="1" t="s">
        <v>76</v>
      </c>
      <c r="C3300" s="23">
        <v>39730</v>
      </c>
      <c r="E3300" s="1">
        <v>2009</v>
      </c>
      <c r="F3300" s="1">
        <v>2</v>
      </c>
      <c r="G3300" s="1">
        <v>8</v>
      </c>
      <c r="H3300" t="s">
        <v>68</v>
      </c>
      <c r="I3300" s="1" t="s">
        <v>68</v>
      </c>
      <c r="J3300" s="1" t="s">
        <v>68</v>
      </c>
    </row>
    <row r="3301" spans="1:10" x14ac:dyDescent="0.2">
      <c r="A3301" s="1" t="s">
        <v>66</v>
      </c>
      <c r="B3301" s="1" t="s">
        <v>76</v>
      </c>
      <c r="C3301" s="23">
        <v>39730</v>
      </c>
      <c r="E3301" s="1">
        <v>2009</v>
      </c>
      <c r="F3301" s="1">
        <v>2</v>
      </c>
      <c r="G3301" s="1">
        <v>9</v>
      </c>
      <c r="H3301" t="s">
        <v>68</v>
      </c>
      <c r="I3301" s="1" t="s">
        <v>68</v>
      </c>
      <c r="J3301" s="1" t="s">
        <v>68</v>
      </c>
    </row>
    <row r="3302" spans="1:10" x14ac:dyDescent="0.2">
      <c r="A3302" s="1" t="s">
        <v>66</v>
      </c>
      <c r="B3302" s="1" t="s">
        <v>76</v>
      </c>
      <c r="C3302" s="23">
        <v>39730</v>
      </c>
      <c r="E3302" s="1">
        <v>2009</v>
      </c>
      <c r="F3302" s="1">
        <v>2</v>
      </c>
      <c r="G3302" s="1">
        <v>10</v>
      </c>
      <c r="H3302" t="s">
        <v>68</v>
      </c>
      <c r="I3302" s="1" t="s">
        <v>68</v>
      </c>
      <c r="J3302" s="1" t="s">
        <v>68</v>
      </c>
    </row>
    <row r="3303" spans="1:10" x14ac:dyDescent="0.2">
      <c r="A3303" s="1" t="s">
        <v>66</v>
      </c>
      <c r="B3303" s="1" t="s">
        <v>76</v>
      </c>
      <c r="C3303" s="23">
        <v>39730</v>
      </c>
      <c r="E3303" s="1">
        <v>2009</v>
      </c>
      <c r="F3303" s="1">
        <v>2</v>
      </c>
      <c r="G3303" s="1">
        <v>11</v>
      </c>
      <c r="H3303" t="s">
        <v>68</v>
      </c>
      <c r="I3303" s="1" t="s">
        <v>68</v>
      </c>
      <c r="J3303" s="1" t="s">
        <v>68</v>
      </c>
    </row>
    <row r="3304" spans="1:10" x14ac:dyDescent="0.2">
      <c r="A3304" s="1" t="s">
        <v>66</v>
      </c>
      <c r="B3304" s="1" t="s">
        <v>76</v>
      </c>
      <c r="C3304" s="23">
        <v>39730</v>
      </c>
      <c r="E3304" s="1">
        <v>2009</v>
      </c>
      <c r="F3304" s="1">
        <v>2</v>
      </c>
      <c r="G3304" s="1">
        <v>12</v>
      </c>
      <c r="H3304" t="s">
        <v>68</v>
      </c>
      <c r="I3304" s="1" t="s">
        <v>68</v>
      </c>
      <c r="J3304" s="1" t="s">
        <v>68</v>
      </c>
    </row>
    <row r="3305" spans="1:10" x14ac:dyDescent="0.2">
      <c r="A3305" s="1" t="s">
        <v>66</v>
      </c>
      <c r="B3305" s="1" t="s">
        <v>76</v>
      </c>
      <c r="C3305" s="23">
        <v>39730</v>
      </c>
      <c r="E3305" s="1">
        <v>2009</v>
      </c>
      <c r="F3305" s="1">
        <v>2</v>
      </c>
      <c r="G3305" s="1">
        <v>13</v>
      </c>
      <c r="H3305" t="s">
        <v>68</v>
      </c>
      <c r="I3305" s="1" t="s">
        <v>68</v>
      </c>
      <c r="J3305" s="1" t="s">
        <v>68</v>
      </c>
    </row>
    <row r="3306" spans="1:10" x14ac:dyDescent="0.2">
      <c r="A3306" s="1" t="s">
        <v>66</v>
      </c>
      <c r="B3306" s="1" t="s">
        <v>76</v>
      </c>
      <c r="C3306" s="23">
        <v>39730</v>
      </c>
      <c r="E3306" s="1">
        <v>2009</v>
      </c>
      <c r="F3306" s="1">
        <v>3</v>
      </c>
      <c r="G3306" s="1">
        <v>1</v>
      </c>
      <c r="H3306" t="s">
        <v>68</v>
      </c>
      <c r="I3306" s="1" t="s">
        <v>68</v>
      </c>
      <c r="J3306" s="1" t="s">
        <v>68</v>
      </c>
    </row>
    <row r="3307" spans="1:10" x14ac:dyDescent="0.2">
      <c r="A3307" s="1" t="s">
        <v>66</v>
      </c>
      <c r="B3307" s="1" t="s">
        <v>76</v>
      </c>
      <c r="C3307" s="23">
        <v>39730</v>
      </c>
      <c r="E3307" s="1">
        <v>2009</v>
      </c>
      <c r="F3307" s="1">
        <v>3</v>
      </c>
      <c r="G3307" s="1">
        <v>2</v>
      </c>
      <c r="H3307" t="s">
        <v>68</v>
      </c>
      <c r="I3307" s="1" t="s">
        <v>68</v>
      </c>
      <c r="J3307" s="1" t="s">
        <v>68</v>
      </c>
    </row>
    <row r="3308" spans="1:10" x14ac:dyDescent="0.2">
      <c r="A3308" s="1" t="s">
        <v>66</v>
      </c>
      <c r="B3308" s="1" t="s">
        <v>76</v>
      </c>
      <c r="C3308" s="23">
        <v>39730</v>
      </c>
      <c r="E3308" s="1">
        <v>2009</v>
      </c>
      <c r="F3308" s="1">
        <v>3</v>
      </c>
      <c r="G3308" s="1">
        <v>3</v>
      </c>
      <c r="H3308" t="s">
        <v>68</v>
      </c>
      <c r="I3308" s="1" t="s">
        <v>68</v>
      </c>
      <c r="J3308" s="1" t="s">
        <v>68</v>
      </c>
    </row>
    <row r="3309" spans="1:10" x14ac:dyDescent="0.2">
      <c r="A3309" s="1" t="s">
        <v>66</v>
      </c>
      <c r="B3309" s="1" t="s">
        <v>76</v>
      </c>
      <c r="C3309" s="23">
        <v>39730</v>
      </c>
      <c r="E3309" s="1">
        <v>2009</v>
      </c>
      <c r="F3309" s="1">
        <v>3</v>
      </c>
      <c r="G3309" s="1">
        <v>4</v>
      </c>
      <c r="H3309" t="s">
        <v>68</v>
      </c>
      <c r="I3309" s="1" t="s">
        <v>68</v>
      </c>
      <c r="J3309" s="1" t="s">
        <v>68</v>
      </c>
    </row>
    <row r="3310" spans="1:10" x14ac:dyDescent="0.2">
      <c r="A3310" s="1" t="s">
        <v>66</v>
      </c>
      <c r="B3310" s="1" t="s">
        <v>76</v>
      </c>
      <c r="C3310" s="23">
        <v>39730</v>
      </c>
      <c r="E3310" s="1">
        <v>2009</v>
      </c>
      <c r="F3310" s="1">
        <v>3</v>
      </c>
      <c r="G3310" s="1">
        <v>5</v>
      </c>
      <c r="H3310" t="s">
        <v>68</v>
      </c>
      <c r="I3310" s="1" t="s">
        <v>68</v>
      </c>
      <c r="J3310" s="1" t="s">
        <v>68</v>
      </c>
    </row>
    <row r="3311" spans="1:10" x14ac:dyDescent="0.2">
      <c r="A3311" s="1" t="s">
        <v>66</v>
      </c>
      <c r="B3311" s="1" t="s">
        <v>76</v>
      </c>
      <c r="C3311" s="23">
        <v>39730</v>
      </c>
      <c r="E3311" s="1">
        <v>2009</v>
      </c>
      <c r="F3311" s="1">
        <v>3</v>
      </c>
      <c r="G3311" s="1">
        <v>6</v>
      </c>
      <c r="H3311" t="s">
        <v>68</v>
      </c>
      <c r="I3311" s="1" t="s">
        <v>68</v>
      </c>
      <c r="J3311" s="1" t="s">
        <v>68</v>
      </c>
    </row>
    <row r="3312" spans="1:10" x14ac:dyDescent="0.2">
      <c r="A3312" s="1" t="s">
        <v>66</v>
      </c>
      <c r="B3312" s="1" t="s">
        <v>76</v>
      </c>
      <c r="C3312" s="23">
        <v>39730</v>
      </c>
      <c r="E3312" s="1">
        <v>2009</v>
      </c>
      <c r="F3312" s="1">
        <v>3</v>
      </c>
      <c r="G3312" s="1">
        <v>7</v>
      </c>
      <c r="H3312" t="s">
        <v>68</v>
      </c>
      <c r="I3312" s="1" t="s">
        <v>68</v>
      </c>
      <c r="J3312" s="1" t="s">
        <v>68</v>
      </c>
    </row>
    <row r="3313" spans="1:10" x14ac:dyDescent="0.2">
      <c r="A3313" s="1" t="s">
        <v>66</v>
      </c>
      <c r="B3313" s="1" t="s">
        <v>76</v>
      </c>
      <c r="C3313" s="23">
        <v>39730</v>
      </c>
      <c r="E3313" s="1">
        <v>2009</v>
      </c>
      <c r="F3313" s="1">
        <v>3</v>
      </c>
      <c r="G3313" s="1">
        <v>8</v>
      </c>
      <c r="H3313" t="s">
        <v>68</v>
      </c>
      <c r="I3313" s="1" t="s">
        <v>68</v>
      </c>
      <c r="J3313" s="1" t="s">
        <v>68</v>
      </c>
    </row>
    <row r="3314" spans="1:10" x14ac:dyDescent="0.2">
      <c r="A3314" s="1" t="s">
        <v>66</v>
      </c>
      <c r="B3314" s="1" t="s">
        <v>76</v>
      </c>
      <c r="C3314" s="23">
        <v>39730</v>
      </c>
      <c r="E3314" s="1">
        <v>2009</v>
      </c>
      <c r="F3314" s="1">
        <v>3</v>
      </c>
      <c r="G3314" s="1">
        <v>9</v>
      </c>
      <c r="H3314" t="s">
        <v>68</v>
      </c>
      <c r="I3314" s="1" t="s">
        <v>68</v>
      </c>
      <c r="J3314" s="1" t="s">
        <v>68</v>
      </c>
    </row>
    <row r="3315" spans="1:10" x14ac:dyDescent="0.2">
      <c r="A3315" s="1" t="s">
        <v>66</v>
      </c>
      <c r="B3315" s="1" t="s">
        <v>76</v>
      </c>
      <c r="C3315" s="23">
        <v>39730</v>
      </c>
      <c r="E3315" s="1">
        <v>2009</v>
      </c>
      <c r="F3315" s="1">
        <v>3</v>
      </c>
      <c r="G3315" s="1">
        <v>10</v>
      </c>
      <c r="H3315" t="s">
        <v>68</v>
      </c>
      <c r="I3315" s="1" t="s">
        <v>68</v>
      </c>
      <c r="J3315" s="1" t="s">
        <v>68</v>
      </c>
    </row>
    <row r="3316" spans="1:10" x14ac:dyDescent="0.2">
      <c r="A3316" s="1" t="s">
        <v>66</v>
      </c>
      <c r="B3316" s="1" t="s">
        <v>76</v>
      </c>
      <c r="C3316" s="23">
        <v>39730</v>
      </c>
      <c r="E3316" s="1">
        <v>2009</v>
      </c>
      <c r="F3316" s="1">
        <v>3</v>
      </c>
      <c r="G3316" s="1">
        <v>11</v>
      </c>
      <c r="H3316" t="s">
        <v>68</v>
      </c>
      <c r="I3316" s="1" t="s">
        <v>68</v>
      </c>
      <c r="J3316" s="1" t="s">
        <v>68</v>
      </c>
    </row>
    <row r="3317" spans="1:10" x14ac:dyDescent="0.2">
      <c r="A3317" s="1" t="s">
        <v>66</v>
      </c>
      <c r="B3317" s="1" t="s">
        <v>76</v>
      </c>
      <c r="C3317" s="23">
        <v>39730</v>
      </c>
      <c r="E3317" s="1">
        <v>2009</v>
      </c>
      <c r="F3317" s="1">
        <v>3</v>
      </c>
      <c r="G3317" s="1">
        <v>12</v>
      </c>
      <c r="H3317" t="s">
        <v>68</v>
      </c>
      <c r="I3317" s="1" t="s">
        <v>68</v>
      </c>
      <c r="J3317" s="1" t="s">
        <v>68</v>
      </c>
    </row>
    <row r="3318" spans="1:10" x14ac:dyDescent="0.2">
      <c r="A3318" s="1" t="s">
        <v>66</v>
      </c>
      <c r="B3318" s="1" t="s">
        <v>76</v>
      </c>
      <c r="C3318" s="23">
        <v>39730</v>
      </c>
      <c r="E3318" s="1">
        <v>2009</v>
      </c>
      <c r="F3318" s="1">
        <v>3</v>
      </c>
      <c r="G3318" s="1">
        <v>13</v>
      </c>
      <c r="H3318" t="s">
        <v>68</v>
      </c>
      <c r="I3318" s="1" t="s">
        <v>68</v>
      </c>
      <c r="J3318" s="1" t="s">
        <v>68</v>
      </c>
    </row>
    <row r="3319" spans="1:10" x14ac:dyDescent="0.2">
      <c r="A3319" s="1" t="s">
        <v>66</v>
      </c>
      <c r="B3319" s="1" t="s">
        <v>76</v>
      </c>
      <c r="C3319" s="23">
        <v>39730</v>
      </c>
      <c r="E3319" s="1">
        <v>2009</v>
      </c>
      <c r="F3319" s="1">
        <v>4</v>
      </c>
      <c r="G3319" s="1">
        <v>1</v>
      </c>
      <c r="H3319" t="s">
        <v>68</v>
      </c>
      <c r="I3319" s="1" t="s">
        <v>68</v>
      </c>
      <c r="J3319" s="1" t="s">
        <v>68</v>
      </c>
    </row>
    <row r="3320" spans="1:10" x14ac:dyDescent="0.2">
      <c r="A3320" s="1" t="s">
        <v>66</v>
      </c>
      <c r="B3320" s="1" t="s">
        <v>76</v>
      </c>
      <c r="C3320" s="23">
        <v>39730</v>
      </c>
      <c r="E3320" s="1">
        <v>2009</v>
      </c>
      <c r="F3320" s="1">
        <v>4</v>
      </c>
      <c r="G3320" s="1">
        <v>2</v>
      </c>
      <c r="H3320" t="s">
        <v>68</v>
      </c>
      <c r="I3320" s="1" t="s">
        <v>68</v>
      </c>
      <c r="J3320" s="1" t="s">
        <v>68</v>
      </c>
    </row>
    <row r="3321" spans="1:10" x14ac:dyDescent="0.2">
      <c r="A3321" s="1" t="s">
        <v>66</v>
      </c>
      <c r="B3321" s="1" t="s">
        <v>76</v>
      </c>
      <c r="C3321" s="23">
        <v>39730</v>
      </c>
      <c r="E3321" s="1">
        <v>2009</v>
      </c>
      <c r="F3321" s="1">
        <v>4</v>
      </c>
      <c r="G3321" s="1">
        <v>3</v>
      </c>
      <c r="H3321" t="s">
        <v>68</v>
      </c>
      <c r="I3321" s="1" t="s">
        <v>68</v>
      </c>
      <c r="J3321" s="1" t="s">
        <v>68</v>
      </c>
    </row>
    <row r="3322" spans="1:10" x14ac:dyDescent="0.2">
      <c r="A3322" s="1" t="s">
        <v>66</v>
      </c>
      <c r="B3322" s="1" t="s">
        <v>76</v>
      </c>
      <c r="C3322" s="23">
        <v>39730</v>
      </c>
      <c r="E3322" s="1">
        <v>2009</v>
      </c>
      <c r="F3322" s="1">
        <v>4</v>
      </c>
      <c r="G3322" s="1">
        <v>4</v>
      </c>
      <c r="H3322" t="s">
        <v>68</v>
      </c>
      <c r="I3322" s="1" t="s">
        <v>68</v>
      </c>
      <c r="J3322" s="1" t="s">
        <v>68</v>
      </c>
    </row>
    <row r="3323" spans="1:10" x14ac:dyDescent="0.2">
      <c r="A3323" s="1" t="s">
        <v>66</v>
      </c>
      <c r="B3323" s="1" t="s">
        <v>76</v>
      </c>
      <c r="C3323" s="23">
        <v>39730</v>
      </c>
      <c r="E3323" s="1">
        <v>2009</v>
      </c>
      <c r="F3323" s="1">
        <v>4</v>
      </c>
      <c r="G3323" s="1">
        <v>5</v>
      </c>
      <c r="H3323" t="s">
        <v>68</v>
      </c>
      <c r="I3323" s="1" t="s">
        <v>68</v>
      </c>
      <c r="J3323" s="1" t="s">
        <v>68</v>
      </c>
    </row>
    <row r="3324" spans="1:10" x14ac:dyDescent="0.2">
      <c r="A3324" s="1" t="s">
        <v>66</v>
      </c>
      <c r="B3324" s="1" t="s">
        <v>76</v>
      </c>
      <c r="C3324" s="23">
        <v>39730</v>
      </c>
      <c r="E3324" s="1">
        <v>2009</v>
      </c>
      <c r="F3324" s="1">
        <v>4</v>
      </c>
      <c r="G3324" s="1">
        <v>6</v>
      </c>
      <c r="H3324" t="s">
        <v>68</v>
      </c>
      <c r="I3324" s="1" t="s">
        <v>68</v>
      </c>
      <c r="J3324" s="1" t="s">
        <v>68</v>
      </c>
    </row>
    <row r="3325" spans="1:10" x14ac:dyDescent="0.2">
      <c r="A3325" s="1" t="s">
        <v>66</v>
      </c>
      <c r="B3325" s="1" t="s">
        <v>76</v>
      </c>
      <c r="C3325" s="23">
        <v>39730</v>
      </c>
      <c r="E3325" s="1">
        <v>2009</v>
      </c>
      <c r="F3325" s="1">
        <v>4</v>
      </c>
      <c r="G3325" s="1">
        <v>7</v>
      </c>
      <c r="H3325" t="s">
        <v>68</v>
      </c>
      <c r="I3325" s="1" t="s">
        <v>68</v>
      </c>
      <c r="J3325" s="1" t="s">
        <v>68</v>
      </c>
    </row>
    <row r="3326" spans="1:10" x14ac:dyDescent="0.2">
      <c r="A3326" s="1" t="s">
        <v>66</v>
      </c>
      <c r="B3326" s="1" t="s">
        <v>76</v>
      </c>
      <c r="C3326" s="23">
        <v>39730</v>
      </c>
      <c r="E3326" s="1">
        <v>2009</v>
      </c>
      <c r="F3326" s="1">
        <v>4</v>
      </c>
      <c r="G3326" s="1">
        <v>8</v>
      </c>
      <c r="H3326" t="s">
        <v>68</v>
      </c>
      <c r="I3326" s="1" t="s">
        <v>68</v>
      </c>
      <c r="J3326" s="1" t="s">
        <v>68</v>
      </c>
    </row>
    <row r="3327" spans="1:10" x14ac:dyDescent="0.2">
      <c r="A3327" s="1" t="s">
        <v>66</v>
      </c>
      <c r="B3327" s="1" t="s">
        <v>76</v>
      </c>
      <c r="C3327" s="23">
        <v>39730</v>
      </c>
      <c r="E3327" s="1">
        <v>2009</v>
      </c>
      <c r="F3327" s="1">
        <v>4</v>
      </c>
      <c r="G3327" s="1">
        <v>9</v>
      </c>
      <c r="H3327" t="s">
        <v>68</v>
      </c>
      <c r="I3327" s="1" t="s">
        <v>68</v>
      </c>
      <c r="J3327" s="1" t="s">
        <v>68</v>
      </c>
    </row>
    <row r="3328" spans="1:10" x14ac:dyDescent="0.2">
      <c r="A3328" s="1" t="s">
        <v>66</v>
      </c>
      <c r="B3328" s="1" t="s">
        <v>76</v>
      </c>
      <c r="C3328" s="23">
        <v>39730</v>
      </c>
      <c r="E3328" s="1">
        <v>2009</v>
      </c>
      <c r="F3328" s="1">
        <v>4</v>
      </c>
      <c r="G3328" s="1">
        <v>10</v>
      </c>
      <c r="H3328" t="s">
        <v>68</v>
      </c>
      <c r="I3328" s="1" t="s">
        <v>68</v>
      </c>
      <c r="J3328" s="1" t="s">
        <v>68</v>
      </c>
    </row>
    <row r="3329" spans="1:10" x14ac:dyDescent="0.2">
      <c r="A3329" s="1" t="s">
        <v>66</v>
      </c>
      <c r="B3329" s="1" t="s">
        <v>76</v>
      </c>
      <c r="C3329" s="23">
        <v>39730</v>
      </c>
      <c r="E3329" s="1">
        <v>2009</v>
      </c>
      <c r="F3329" s="1">
        <v>4</v>
      </c>
      <c r="G3329" s="1">
        <v>11</v>
      </c>
      <c r="H3329" t="s">
        <v>68</v>
      </c>
      <c r="I3329" s="1" t="s">
        <v>68</v>
      </c>
      <c r="J3329" s="1" t="s">
        <v>68</v>
      </c>
    </row>
    <row r="3330" spans="1:10" x14ac:dyDescent="0.2">
      <c r="A3330" s="1" t="s">
        <v>66</v>
      </c>
      <c r="B3330" s="1" t="s">
        <v>76</v>
      </c>
      <c r="C3330" s="23">
        <v>39730</v>
      </c>
      <c r="E3330" s="1">
        <v>2009</v>
      </c>
      <c r="F3330" s="1">
        <v>4</v>
      </c>
      <c r="G3330" s="1">
        <v>12</v>
      </c>
      <c r="H3330" t="s">
        <v>68</v>
      </c>
      <c r="I3330" s="1" t="s">
        <v>68</v>
      </c>
      <c r="J3330" s="1" t="s">
        <v>68</v>
      </c>
    </row>
    <row r="3331" spans="1:10" x14ac:dyDescent="0.2">
      <c r="A3331" s="1" t="s">
        <v>66</v>
      </c>
      <c r="B3331" s="1" t="s">
        <v>76</v>
      </c>
      <c r="C3331" s="23">
        <v>39730</v>
      </c>
      <c r="E3331" s="1">
        <v>2009</v>
      </c>
      <c r="F3331" s="1">
        <v>4</v>
      </c>
      <c r="G3331" s="1">
        <v>13</v>
      </c>
      <c r="H3331" t="s">
        <v>68</v>
      </c>
      <c r="I3331" s="1" t="s">
        <v>68</v>
      </c>
      <c r="J3331" s="1" t="s">
        <v>68</v>
      </c>
    </row>
    <row r="3332" spans="1:10" x14ac:dyDescent="0.2">
      <c r="A3332" s="1" t="s">
        <v>66</v>
      </c>
      <c r="B3332" s="1" t="s">
        <v>76</v>
      </c>
      <c r="C3332" s="23">
        <v>39730</v>
      </c>
      <c r="E3332" s="1">
        <v>2009</v>
      </c>
      <c r="F3332" s="1">
        <v>5</v>
      </c>
      <c r="G3332" s="1">
        <v>1</v>
      </c>
      <c r="H3332" t="s">
        <v>68</v>
      </c>
      <c r="I3332" s="1" t="s">
        <v>68</v>
      </c>
      <c r="J3332" s="1" t="s">
        <v>68</v>
      </c>
    </row>
    <row r="3333" spans="1:10" x14ac:dyDescent="0.2">
      <c r="A3333" s="1" t="s">
        <v>66</v>
      </c>
      <c r="B3333" s="1" t="s">
        <v>76</v>
      </c>
      <c r="C3333" s="23">
        <v>39730</v>
      </c>
      <c r="E3333" s="1">
        <v>2009</v>
      </c>
      <c r="F3333" s="1">
        <v>5</v>
      </c>
      <c r="G3333" s="1">
        <v>2</v>
      </c>
      <c r="H3333" t="s">
        <v>68</v>
      </c>
      <c r="I3333" s="1" t="s">
        <v>68</v>
      </c>
      <c r="J3333" s="1" t="s">
        <v>68</v>
      </c>
    </row>
    <row r="3334" spans="1:10" x14ac:dyDescent="0.2">
      <c r="A3334" s="1" t="s">
        <v>66</v>
      </c>
      <c r="B3334" s="1" t="s">
        <v>76</v>
      </c>
      <c r="C3334" s="23">
        <v>39730</v>
      </c>
      <c r="E3334" s="1">
        <v>2009</v>
      </c>
      <c r="F3334" s="1">
        <v>5</v>
      </c>
      <c r="G3334" s="1">
        <v>3</v>
      </c>
      <c r="H3334" t="s">
        <v>68</v>
      </c>
      <c r="I3334" s="1" t="s">
        <v>68</v>
      </c>
      <c r="J3334" s="1" t="s">
        <v>68</v>
      </c>
    </row>
    <row r="3335" spans="1:10" x14ac:dyDescent="0.2">
      <c r="A3335" s="1" t="s">
        <v>66</v>
      </c>
      <c r="B3335" s="1" t="s">
        <v>76</v>
      </c>
      <c r="C3335" s="23">
        <v>39730</v>
      </c>
      <c r="E3335" s="1">
        <v>2009</v>
      </c>
      <c r="F3335" s="1">
        <v>5</v>
      </c>
      <c r="G3335" s="1">
        <v>4</v>
      </c>
      <c r="H3335" t="s">
        <v>68</v>
      </c>
      <c r="I3335" s="1" t="s">
        <v>68</v>
      </c>
      <c r="J3335" s="1" t="s">
        <v>68</v>
      </c>
    </row>
    <row r="3336" spans="1:10" x14ac:dyDescent="0.2">
      <c r="A3336" s="1" t="s">
        <v>66</v>
      </c>
      <c r="B3336" s="1" t="s">
        <v>76</v>
      </c>
      <c r="C3336" s="23">
        <v>39730</v>
      </c>
      <c r="E3336" s="1">
        <v>2009</v>
      </c>
      <c r="F3336" s="1">
        <v>5</v>
      </c>
      <c r="G3336" s="1">
        <v>5</v>
      </c>
      <c r="H3336" t="s">
        <v>68</v>
      </c>
      <c r="I3336" s="1" t="s">
        <v>68</v>
      </c>
      <c r="J3336" s="1" t="s">
        <v>68</v>
      </c>
    </row>
    <row r="3337" spans="1:10" x14ac:dyDescent="0.2">
      <c r="A3337" s="1" t="s">
        <v>66</v>
      </c>
      <c r="B3337" s="1" t="s">
        <v>76</v>
      </c>
      <c r="C3337" s="23">
        <v>39730</v>
      </c>
      <c r="E3337" s="1">
        <v>2009</v>
      </c>
      <c r="F3337" s="1">
        <v>5</v>
      </c>
      <c r="G3337" s="1">
        <v>6</v>
      </c>
      <c r="H3337" t="s">
        <v>68</v>
      </c>
      <c r="I3337" s="1" t="s">
        <v>68</v>
      </c>
      <c r="J3337" s="1" t="s">
        <v>68</v>
      </c>
    </row>
    <row r="3338" spans="1:10" x14ac:dyDescent="0.2">
      <c r="A3338" s="1" t="s">
        <v>66</v>
      </c>
      <c r="B3338" s="1" t="s">
        <v>76</v>
      </c>
      <c r="C3338" s="23">
        <v>39730</v>
      </c>
      <c r="E3338" s="1">
        <v>2009</v>
      </c>
      <c r="F3338" s="1">
        <v>5</v>
      </c>
      <c r="G3338" s="1">
        <v>7</v>
      </c>
      <c r="H3338" t="s">
        <v>68</v>
      </c>
      <c r="I3338" s="1" t="s">
        <v>68</v>
      </c>
      <c r="J3338" s="1" t="s">
        <v>68</v>
      </c>
    </row>
    <row r="3339" spans="1:10" x14ac:dyDescent="0.2">
      <c r="A3339" s="1" t="s">
        <v>66</v>
      </c>
      <c r="B3339" s="1" t="s">
        <v>76</v>
      </c>
      <c r="C3339" s="23">
        <v>39730</v>
      </c>
      <c r="E3339" s="1">
        <v>2009</v>
      </c>
      <c r="F3339" s="1">
        <v>5</v>
      </c>
      <c r="G3339" s="1">
        <v>8</v>
      </c>
      <c r="H3339" t="s">
        <v>68</v>
      </c>
      <c r="I3339" s="1" t="s">
        <v>68</v>
      </c>
      <c r="J3339" s="1" t="s">
        <v>68</v>
      </c>
    </row>
    <row r="3340" spans="1:10" x14ac:dyDescent="0.2">
      <c r="A3340" s="1" t="s">
        <v>66</v>
      </c>
      <c r="B3340" s="1" t="s">
        <v>76</v>
      </c>
      <c r="C3340" s="23">
        <v>39730</v>
      </c>
      <c r="E3340" s="1">
        <v>2009</v>
      </c>
      <c r="F3340" s="1">
        <v>5</v>
      </c>
      <c r="G3340" s="1">
        <v>9</v>
      </c>
      <c r="H3340" t="s">
        <v>68</v>
      </c>
      <c r="I3340" s="1" t="s">
        <v>68</v>
      </c>
      <c r="J3340" s="1" t="s">
        <v>68</v>
      </c>
    </row>
    <row r="3341" spans="1:10" x14ac:dyDescent="0.2">
      <c r="A3341" s="1" t="s">
        <v>66</v>
      </c>
      <c r="B3341" s="1" t="s">
        <v>76</v>
      </c>
      <c r="C3341" s="23">
        <v>39730</v>
      </c>
      <c r="E3341" s="1">
        <v>2009</v>
      </c>
      <c r="F3341" s="1">
        <v>5</v>
      </c>
      <c r="G3341" s="1">
        <v>10</v>
      </c>
      <c r="H3341" t="s">
        <v>68</v>
      </c>
      <c r="I3341" s="1" t="s">
        <v>68</v>
      </c>
      <c r="J3341" s="1" t="s">
        <v>68</v>
      </c>
    </row>
    <row r="3342" spans="1:10" x14ac:dyDescent="0.2">
      <c r="A3342" s="1" t="s">
        <v>66</v>
      </c>
      <c r="B3342" s="1" t="s">
        <v>76</v>
      </c>
      <c r="C3342" s="23">
        <v>39730</v>
      </c>
      <c r="E3342" s="1">
        <v>2009</v>
      </c>
      <c r="F3342" s="1">
        <v>5</v>
      </c>
      <c r="G3342" s="1">
        <v>11</v>
      </c>
      <c r="H3342" t="s">
        <v>68</v>
      </c>
      <c r="I3342" s="1" t="s">
        <v>68</v>
      </c>
      <c r="J3342" s="1" t="s">
        <v>68</v>
      </c>
    </row>
    <row r="3343" spans="1:10" x14ac:dyDescent="0.2">
      <c r="A3343" s="1" t="s">
        <v>66</v>
      </c>
      <c r="B3343" s="1" t="s">
        <v>76</v>
      </c>
      <c r="C3343" s="23">
        <v>39730</v>
      </c>
      <c r="E3343" s="1">
        <v>2009</v>
      </c>
      <c r="F3343" s="1">
        <v>5</v>
      </c>
      <c r="G3343" s="1">
        <v>12</v>
      </c>
      <c r="H3343" t="s">
        <v>68</v>
      </c>
      <c r="I3343" s="1" t="s">
        <v>68</v>
      </c>
      <c r="J3343" s="1" t="s">
        <v>68</v>
      </c>
    </row>
    <row r="3344" spans="1:10" x14ac:dyDescent="0.2">
      <c r="A3344" s="1" t="s">
        <v>66</v>
      </c>
      <c r="B3344" s="1" t="s">
        <v>76</v>
      </c>
      <c r="C3344" s="23">
        <v>39730</v>
      </c>
      <c r="E3344" s="1">
        <v>2009</v>
      </c>
      <c r="F3344" s="1">
        <v>5</v>
      </c>
      <c r="G3344" s="1">
        <v>13</v>
      </c>
      <c r="H3344" t="s">
        <v>68</v>
      </c>
      <c r="I3344" s="1" t="s">
        <v>68</v>
      </c>
      <c r="J3344" s="1" t="s">
        <v>68</v>
      </c>
    </row>
    <row r="3345" spans="1:25" x14ac:dyDescent="0.2">
      <c r="A3345" s="1" t="s">
        <v>66</v>
      </c>
      <c r="B3345" s="1" t="s">
        <v>76</v>
      </c>
      <c r="C3345" s="23">
        <v>39730</v>
      </c>
      <c r="E3345" s="1">
        <v>2009</v>
      </c>
      <c r="F3345" s="1">
        <v>6</v>
      </c>
      <c r="G3345" s="1">
        <v>1</v>
      </c>
      <c r="H3345" t="s">
        <v>68</v>
      </c>
      <c r="I3345" s="1" t="s">
        <v>68</v>
      </c>
      <c r="J3345" s="1" t="s">
        <v>68</v>
      </c>
    </row>
    <row r="3346" spans="1:25" x14ac:dyDescent="0.2">
      <c r="A3346" s="1" t="s">
        <v>66</v>
      </c>
      <c r="B3346" s="1" t="s">
        <v>76</v>
      </c>
      <c r="C3346" s="23">
        <v>39730</v>
      </c>
      <c r="E3346" s="1">
        <v>2009</v>
      </c>
      <c r="F3346" s="1">
        <v>6</v>
      </c>
      <c r="G3346" s="1">
        <v>2</v>
      </c>
      <c r="H3346" t="s">
        <v>68</v>
      </c>
      <c r="I3346" s="1" t="s">
        <v>68</v>
      </c>
      <c r="J3346" s="1" t="s">
        <v>68</v>
      </c>
    </row>
    <row r="3347" spans="1:25" x14ac:dyDescent="0.2">
      <c r="A3347" s="1" t="s">
        <v>66</v>
      </c>
      <c r="B3347" s="1" t="s">
        <v>76</v>
      </c>
      <c r="C3347" s="23">
        <v>39730</v>
      </c>
      <c r="E3347" s="1">
        <v>2009</v>
      </c>
      <c r="F3347" s="1">
        <v>6</v>
      </c>
      <c r="G3347" s="1">
        <v>3</v>
      </c>
      <c r="H3347" t="s">
        <v>68</v>
      </c>
      <c r="I3347" s="1" t="s">
        <v>68</v>
      </c>
      <c r="J3347" s="1" t="s">
        <v>68</v>
      </c>
    </row>
    <row r="3348" spans="1:25" x14ac:dyDescent="0.2">
      <c r="A3348" s="1" t="s">
        <v>66</v>
      </c>
      <c r="B3348" s="1" t="s">
        <v>76</v>
      </c>
      <c r="C3348" s="23">
        <v>39730</v>
      </c>
      <c r="E3348" s="1">
        <v>2009</v>
      </c>
      <c r="F3348" s="1">
        <v>6</v>
      </c>
      <c r="G3348" s="1">
        <v>4</v>
      </c>
      <c r="H3348" t="s">
        <v>68</v>
      </c>
      <c r="I3348" s="1" t="s">
        <v>68</v>
      </c>
      <c r="J3348" s="1" t="s">
        <v>68</v>
      </c>
    </row>
    <row r="3349" spans="1:25" x14ac:dyDescent="0.2">
      <c r="A3349" s="1" t="s">
        <v>66</v>
      </c>
      <c r="B3349" s="1" t="s">
        <v>76</v>
      </c>
      <c r="C3349" s="23">
        <v>39730</v>
      </c>
      <c r="E3349" s="1">
        <v>2009</v>
      </c>
      <c r="F3349" s="1">
        <v>6</v>
      </c>
      <c r="G3349" s="1">
        <v>5</v>
      </c>
      <c r="H3349" t="s">
        <v>68</v>
      </c>
      <c r="I3349" s="1" t="s">
        <v>68</v>
      </c>
      <c r="J3349" s="1" t="s">
        <v>68</v>
      </c>
    </row>
    <row r="3350" spans="1:25" x14ac:dyDescent="0.2">
      <c r="A3350" s="1" t="s">
        <v>66</v>
      </c>
      <c r="B3350" s="1" t="s">
        <v>76</v>
      </c>
      <c r="C3350" s="23">
        <v>39730</v>
      </c>
      <c r="E3350" s="1">
        <v>2009</v>
      </c>
      <c r="F3350" s="1">
        <v>6</v>
      </c>
      <c r="G3350" s="1">
        <v>6</v>
      </c>
      <c r="H3350" t="s">
        <v>68</v>
      </c>
      <c r="I3350" s="1" t="s">
        <v>68</v>
      </c>
      <c r="J3350" s="1" t="s">
        <v>68</v>
      </c>
    </row>
    <row r="3351" spans="1:25" x14ac:dyDescent="0.2">
      <c r="A3351" s="1" t="s">
        <v>66</v>
      </c>
      <c r="B3351" s="1" t="s">
        <v>76</v>
      </c>
      <c r="C3351" s="23">
        <v>39730</v>
      </c>
      <c r="E3351" s="1">
        <v>2009</v>
      </c>
      <c r="F3351" s="1">
        <v>6</v>
      </c>
      <c r="G3351" s="1">
        <v>7</v>
      </c>
      <c r="H3351" t="s">
        <v>68</v>
      </c>
      <c r="I3351" s="1" t="s">
        <v>68</v>
      </c>
      <c r="J3351" s="1" t="s">
        <v>68</v>
      </c>
    </row>
    <row r="3352" spans="1:25" x14ac:dyDescent="0.2">
      <c r="A3352" s="1" t="s">
        <v>66</v>
      </c>
      <c r="B3352" s="1" t="s">
        <v>76</v>
      </c>
      <c r="C3352" s="23">
        <v>39730</v>
      </c>
      <c r="E3352" s="1">
        <v>2009</v>
      </c>
      <c r="F3352" s="1">
        <v>6</v>
      </c>
      <c r="G3352" s="1">
        <v>8</v>
      </c>
      <c r="H3352" t="s">
        <v>68</v>
      </c>
      <c r="I3352" s="1" t="s">
        <v>68</v>
      </c>
      <c r="J3352" s="1" t="s">
        <v>68</v>
      </c>
    </row>
    <row r="3353" spans="1:25" x14ac:dyDescent="0.2">
      <c r="A3353" s="1" t="s">
        <v>66</v>
      </c>
      <c r="B3353" s="1" t="s">
        <v>76</v>
      </c>
      <c r="C3353" s="23">
        <v>39730</v>
      </c>
      <c r="E3353" s="1">
        <v>2009</v>
      </c>
      <c r="F3353" s="1">
        <v>6</v>
      </c>
      <c r="G3353" s="1">
        <v>9</v>
      </c>
      <c r="H3353" t="s">
        <v>68</v>
      </c>
      <c r="I3353" s="1" t="s">
        <v>68</v>
      </c>
      <c r="J3353" s="1" t="s">
        <v>68</v>
      </c>
    </row>
    <row r="3354" spans="1:25" x14ac:dyDescent="0.2">
      <c r="A3354" s="1" t="s">
        <v>66</v>
      </c>
      <c r="B3354" s="1" t="s">
        <v>76</v>
      </c>
      <c r="C3354" s="23">
        <v>39730</v>
      </c>
      <c r="E3354" s="1">
        <v>2009</v>
      </c>
      <c r="F3354" s="1">
        <v>6</v>
      </c>
      <c r="G3354" s="1">
        <v>10</v>
      </c>
      <c r="H3354" t="s">
        <v>68</v>
      </c>
      <c r="I3354" s="1" t="s">
        <v>68</v>
      </c>
      <c r="J3354" s="1" t="s">
        <v>68</v>
      </c>
    </row>
    <row r="3355" spans="1:25" x14ac:dyDescent="0.2">
      <c r="A3355" s="1" t="s">
        <v>66</v>
      </c>
      <c r="B3355" s="1" t="s">
        <v>76</v>
      </c>
      <c r="C3355" s="23">
        <v>39730</v>
      </c>
      <c r="E3355" s="1">
        <v>2009</v>
      </c>
      <c r="F3355" s="1">
        <v>6</v>
      </c>
      <c r="G3355" s="1">
        <v>11</v>
      </c>
      <c r="H3355" t="s">
        <v>68</v>
      </c>
      <c r="I3355" s="1" t="s">
        <v>68</v>
      </c>
      <c r="J3355" s="1" t="s">
        <v>68</v>
      </c>
    </row>
    <row r="3356" spans="1:25" x14ac:dyDescent="0.2">
      <c r="A3356" s="1" t="s">
        <v>66</v>
      </c>
      <c r="B3356" s="1" t="s">
        <v>76</v>
      </c>
      <c r="C3356" s="23">
        <v>39730</v>
      </c>
      <c r="E3356" s="1">
        <v>2009</v>
      </c>
      <c r="F3356" s="1">
        <v>6</v>
      </c>
      <c r="G3356" s="1">
        <v>12</v>
      </c>
      <c r="H3356" t="s">
        <v>68</v>
      </c>
      <c r="I3356" s="1" t="s">
        <v>68</v>
      </c>
      <c r="J3356" s="1" t="s">
        <v>68</v>
      </c>
    </row>
    <row r="3357" spans="1:25" x14ac:dyDescent="0.2">
      <c r="A3357" s="1" t="s">
        <v>66</v>
      </c>
      <c r="B3357" s="1" t="s">
        <v>76</v>
      </c>
      <c r="C3357" s="23">
        <v>39730</v>
      </c>
      <c r="E3357" s="1">
        <v>2009</v>
      </c>
      <c r="F3357" s="1">
        <v>6</v>
      </c>
      <c r="G3357" s="1">
        <v>13</v>
      </c>
      <c r="H3357" t="s">
        <v>68</v>
      </c>
      <c r="I3357" s="1" t="s">
        <v>68</v>
      </c>
      <c r="J3357" s="1" t="s">
        <v>68</v>
      </c>
    </row>
    <row r="3358" spans="1:25" x14ac:dyDescent="0.2">
      <c r="A3358" s="1" t="s">
        <v>66</v>
      </c>
      <c r="B3358" s="1" t="s">
        <v>77</v>
      </c>
      <c r="C3358" s="23">
        <v>40087</v>
      </c>
      <c r="D3358" s="23">
        <v>40332</v>
      </c>
      <c r="E3358" s="1">
        <v>2010</v>
      </c>
      <c r="F3358" s="1">
        <v>1</v>
      </c>
      <c r="G3358" s="1">
        <v>1</v>
      </c>
      <c r="H3358" t="s">
        <v>68</v>
      </c>
      <c r="I3358" s="1" t="s">
        <v>68</v>
      </c>
      <c r="J3358" s="1">
        <v>1389.9116758153846</v>
      </c>
      <c r="X3358" s="1">
        <v>0.33348</v>
      </c>
      <c r="Y3358" s="11" t="s">
        <v>78</v>
      </c>
    </row>
    <row r="3359" spans="1:25" x14ac:dyDescent="0.2">
      <c r="A3359" s="1" t="s">
        <v>66</v>
      </c>
      <c r="B3359" s="1" t="s">
        <v>77</v>
      </c>
      <c r="C3359" s="23">
        <v>40087</v>
      </c>
      <c r="D3359" s="23">
        <v>40332</v>
      </c>
      <c r="E3359" s="1">
        <v>2010</v>
      </c>
      <c r="F3359" s="1">
        <v>1</v>
      </c>
      <c r="G3359" s="1">
        <v>2</v>
      </c>
      <c r="H3359" t="s">
        <v>68</v>
      </c>
      <c r="I3359" s="1" t="s">
        <v>68</v>
      </c>
      <c r="J3359" s="1">
        <v>2342.7552455999994</v>
      </c>
      <c r="X3359" s="1">
        <v>0.56326000000000009</v>
      </c>
      <c r="Y3359" s="11" t="s">
        <v>79</v>
      </c>
    </row>
    <row r="3360" spans="1:25" x14ac:dyDescent="0.2">
      <c r="A3360" s="1" t="s">
        <v>66</v>
      </c>
      <c r="B3360" s="1" t="s">
        <v>77</v>
      </c>
      <c r="C3360" s="23">
        <v>40087</v>
      </c>
      <c r="D3360" s="23">
        <v>40332</v>
      </c>
      <c r="E3360" s="1">
        <v>2010</v>
      </c>
      <c r="F3360" s="1">
        <v>1</v>
      </c>
      <c r="G3360" s="1">
        <v>3</v>
      </c>
      <c r="H3360" t="s">
        <v>68</v>
      </c>
      <c r="I3360" s="1" t="s">
        <v>68</v>
      </c>
      <c r="J3360" s="1">
        <v>2585.7247899323079</v>
      </c>
      <c r="X3360" s="1" t="s">
        <v>68</v>
      </c>
    </row>
    <row r="3361" spans="1:24" x14ac:dyDescent="0.2">
      <c r="A3361" s="1" t="s">
        <v>66</v>
      </c>
      <c r="B3361" s="1" t="s">
        <v>77</v>
      </c>
      <c r="C3361" s="23">
        <v>40087</v>
      </c>
      <c r="D3361" s="23">
        <v>40332</v>
      </c>
      <c r="E3361" s="1">
        <v>2010</v>
      </c>
      <c r="F3361" s="1">
        <v>1</v>
      </c>
      <c r="G3361" s="1">
        <v>4</v>
      </c>
      <c r="H3361" t="s">
        <v>68</v>
      </c>
      <c r="I3361" s="1" t="s">
        <v>68</v>
      </c>
      <c r="J3361" s="1">
        <v>2614.9515126646152</v>
      </c>
      <c r="X3361" s="1">
        <v>0.62912000000000001</v>
      </c>
    </row>
    <row r="3362" spans="1:24" x14ac:dyDescent="0.2">
      <c r="A3362" s="1" t="s">
        <v>66</v>
      </c>
      <c r="B3362" s="1" t="s">
        <v>77</v>
      </c>
      <c r="C3362" s="23">
        <v>40087</v>
      </c>
      <c r="D3362" s="23">
        <v>40332</v>
      </c>
      <c r="E3362" s="1">
        <v>2010</v>
      </c>
      <c r="F3362" s="1">
        <v>1</v>
      </c>
      <c r="G3362" s="1">
        <v>5</v>
      </c>
      <c r="H3362" t="s">
        <v>68</v>
      </c>
      <c r="I3362" s="1" t="s">
        <v>68</v>
      </c>
      <c r="J3362" s="1">
        <v>2639.0158928861538</v>
      </c>
      <c r="X3362" s="1">
        <v>0.72199000000000002</v>
      </c>
    </row>
    <row r="3363" spans="1:24" x14ac:dyDescent="0.2">
      <c r="A3363" s="1" t="s">
        <v>66</v>
      </c>
      <c r="B3363" s="1" t="s">
        <v>77</v>
      </c>
      <c r="C3363" s="23">
        <v>40087</v>
      </c>
      <c r="D3363" s="23">
        <v>40332</v>
      </c>
      <c r="E3363" s="1">
        <v>2010</v>
      </c>
      <c r="F3363" s="1">
        <v>1</v>
      </c>
      <c r="G3363" s="1">
        <v>6</v>
      </c>
      <c r="H3363" t="s">
        <v>68</v>
      </c>
      <c r="I3363" s="1" t="s">
        <v>68</v>
      </c>
      <c r="J3363" s="1">
        <v>2494.9538587938459</v>
      </c>
      <c r="X3363" s="1">
        <v>0.60823500000000008</v>
      </c>
    </row>
    <row r="3364" spans="1:24" x14ac:dyDescent="0.2">
      <c r="A3364" s="1" t="s">
        <v>66</v>
      </c>
      <c r="B3364" s="1" t="s">
        <v>77</v>
      </c>
      <c r="C3364" s="23">
        <v>40087</v>
      </c>
      <c r="D3364" s="23">
        <v>40332</v>
      </c>
      <c r="E3364" s="1">
        <v>2010</v>
      </c>
      <c r="F3364" s="1">
        <v>1</v>
      </c>
      <c r="G3364" s="1">
        <v>7</v>
      </c>
      <c r="H3364" t="s">
        <v>68</v>
      </c>
      <c r="I3364" s="1" t="s">
        <v>68</v>
      </c>
      <c r="J3364" s="1">
        <v>3082.6017342830769</v>
      </c>
      <c r="X3364" s="1">
        <v>0.76119000000000003</v>
      </c>
    </row>
    <row r="3365" spans="1:24" x14ac:dyDescent="0.2">
      <c r="A3365" s="1" t="s">
        <v>66</v>
      </c>
      <c r="B3365" s="1" t="s">
        <v>77</v>
      </c>
      <c r="C3365" s="23">
        <v>40087</v>
      </c>
      <c r="D3365" s="23">
        <v>40332</v>
      </c>
      <c r="E3365" s="1">
        <v>2010</v>
      </c>
      <c r="F3365" s="1">
        <v>1</v>
      </c>
      <c r="G3365" s="1">
        <v>8</v>
      </c>
      <c r="H3365" t="s">
        <v>68</v>
      </c>
      <c r="I3365" s="1" t="s">
        <v>68</v>
      </c>
      <c r="J3365" s="1">
        <v>2716.3535030584617</v>
      </c>
      <c r="X3365" s="1">
        <v>0.81584499999999993</v>
      </c>
    </row>
    <row r="3366" spans="1:24" x14ac:dyDescent="0.2">
      <c r="A3366" s="1" t="s">
        <v>66</v>
      </c>
      <c r="B3366" s="1" t="s">
        <v>77</v>
      </c>
      <c r="C3366" s="23">
        <v>40087</v>
      </c>
      <c r="D3366" s="23">
        <v>40332</v>
      </c>
      <c r="E3366" s="1">
        <v>2010</v>
      </c>
      <c r="F3366" s="1">
        <v>1</v>
      </c>
      <c r="G3366" s="1">
        <v>9</v>
      </c>
      <c r="H3366" t="s">
        <v>68</v>
      </c>
      <c r="I3366" s="1" t="s">
        <v>68</v>
      </c>
      <c r="J3366" s="1">
        <v>2496.8301019200003</v>
      </c>
      <c r="X3366" s="1">
        <v>0.81474000000000002</v>
      </c>
    </row>
    <row r="3367" spans="1:24" x14ac:dyDescent="0.2">
      <c r="A3367" s="1" t="s">
        <v>66</v>
      </c>
      <c r="B3367" s="1" t="s">
        <v>77</v>
      </c>
      <c r="C3367" s="23">
        <v>40087</v>
      </c>
      <c r="D3367" s="23">
        <v>40332</v>
      </c>
      <c r="E3367" s="1">
        <v>2010</v>
      </c>
      <c r="F3367" s="1">
        <v>1</v>
      </c>
      <c r="G3367" s="1">
        <v>10</v>
      </c>
      <c r="H3367" t="s">
        <v>68</v>
      </c>
      <c r="I3367" s="1" t="s">
        <v>68</v>
      </c>
      <c r="J3367" s="1">
        <v>2424.5090355876923</v>
      </c>
      <c r="X3367" s="1">
        <v>0.58814</v>
      </c>
    </row>
    <row r="3368" spans="1:24" x14ac:dyDescent="0.2">
      <c r="A3368" s="1" t="s">
        <v>66</v>
      </c>
      <c r="B3368" s="1" t="s">
        <v>77</v>
      </c>
      <c r="C3368" s="23">
        <v>40087</v>
      </c>
      <c r="D3368" s="23">
        <v>40332</v>
      </c>
      <c r="E3368" s="1">
        <v>2010</v>
      </c>
      <c r="F3368" s="1">
        <v>1</v>
      </c>
      <c r="G3368" s="1">
        <v>11</v>
      </c>
      <c r="H3368" t="s">
        <v>68</v>
      </c>
      <c r="I3368" s="1" t="s">
        <v>68</v>
      </c>
      <c r="J3368" s="1">
        <v>2794.9271650892301</v>
      </c>
      <c r="X3368" s="1">
        <v>0.77547500000000003</v>
      </c>
    </row>
    <row r="3369" spans="1:24" x14ac:dyDescent="0.2">
      <c r="A3369" s="1" t="s">
        <v>66</v>
      </c>
      <c r="B3369" s="1" t="s">
        <v>77</v>
      </c>
      <c r="C3369" s="23">
        <v>40087</v>
      </c>
      <c r="D3369" s="23">
        <v>40332</v>
      </c>
      <c r="E3369" s="1">
        <v>2010</v>
      </c>
      <c r="F3369" s="1">
        <v>1</v>
      </c>
      <c r="G3369" s="1">
        <v>12</v>
      </c>
      <c r="H3369" t="s">
        <v>68</v>
      </c>
      <c r="I3369" s="1" t="s">
        <v>68</v>
      </c>
      <c r="J3369" s="1">
        <v>2270.0539205723071</v>
      </c>
      <c r="X3369" s="1">
        <v>0.81542500000000007</v>
      </c>
    </row>
    <row r="3370" spans="1:24" x14ac:dyDescent="0.2">
      <c r="A3370" s="1" t="s">
        <v>66</v>
      </c>
      <c r="B3370" s="1" t="s">
        <v>77</v>
      </c>
      <c r="C3370" s="23">
        <v>40087</v>
      </c>
      <c r="D3370" s="23">
        <v>40332</v>
      </c>
      <c r="E3370" s="1">
        <v>2010</v>
      </c>
      <c r="F3370" s="1">
        <v>1</v>
      </c>
      <c r="G3370" s="1">
        <v>13</v>
      </c>
      <c r="H3370" t="s">
        <v>68</v>
      </c>
      <c r="I3370" s="1" t="s">
        <v>68</v>
      </c>
      <c r="J3370" s="1">
        <v>1775.2299791261537</v>
      </c>
      <c r="X3370" s="1">
        <v>0.82993500000000009</v>
      </c>
    </row>
    <row r="3371" spans="1:24" x14ac:dyDescent="0.2">
      <c r="A3371" s="1" t="s">
        <v>66</v>
      </c>
      <c r="B3371" s="1" t="s">
        <v>77</v>
      </c>
      <c r="C3371" s="23">
        <v>40087</v>
      </c>
      <c r="D3371" s="23">
        <v>40332</v>
      </c>
      <c r="E3371" s="1">
        <v>2010</v>
      </c>
      <c r="F3371" s="1">
        <v>2</v>
      </c>
      <c r="G3371" s="1">
        <v>1</v>
      </c>
      <c r="H3371" t="s">
        <v>68</v>
      </c>
      <c r="I3371" s="1" t="s">
        <v>68</v>
      </c>
      <c r="J3371" s="1">
        <v>1408.3833541292308</v>
      </c>
      <c r="X3371" s="1">
        <v>0.36156500000000003</v>
      </c>
    </row>
    <row r="3372" spans="1:24" x14ac:dyDescent="0.2">
      <c r="A3372" s="1" t="s">
        <v>66</v>
      </c>
      <c r="B3372" s="1" t="s">
        <v>77</v>
      </c>
      <c r="C3372" s="23">
        <v>40087</v>
      </c>
      <c r="D3372" s="23">
        <v>40332</v>
      </c>
      <c r="E3372" s="1">
        <v>2010</v>
      </c>
      <c r="F3372" s="1">
        <v>2</v>
      </c>
      <c r="G3372" s="1">
        <v>2</v>
      </c>
      <c r="H3372" t="s">
        <v>68</v>
      </c>
      <c r="I3372" s="1" t="s">
        <v>68</v>
      </c>
      <c r="J3372" s="1">
        <v>2643.5553542030766</v>
      </c>
      <c r="X3372" s="1">
        <v>0.59996000000000005</v>
      </c>
    </row>
    <row r="3373" spans="1:24" x14ac:dyDescent="0.2">
      <c r="A3373" s="1" t="s">
        <v>66</v>
      </c>
      <c r="B3373" s="1" t="s">
        <v>77</v>
      </c>
      <c r="C3373" s="23">
        <v>40087</v>
      </c>
      <c r="D3373" s="23">
        <v>40332</v>
      </c>
      <c r="E3373" s="1">
        <v>2010</v>
      </c>
      <c r="F3373" s="1">
        <v>2</v>
      </c>
      <c r="G3373" s="1">
        <v>3</v>
      </c>
      <c r="H3373" t="s">
        <v>68</v>
      </c>
      <c r="I3373" s="1" t="s">
        <v>68</v>
      </c>
      <c r="J3373" s="1">
        <v>2664.5526145107692</v>
      </c>
      <c r="X3373" s="1">
        <v>0.65060499999999999</v>
      </c>
    </row>
    <row r="3374" spans="1:24" x14ac:dyDescent="0.2">
      <c r="A3374" s="1" t="s">
        <v>66</v>
      </c>
      <c r="B3374" s="1" t="s">
        <v>77</v>
      </c>
      <c r="C3374" s="23">
        <v>40087</v>
      </c>
      <c r="D3374" s="23">
        <v>40332</v>
      </c>
      <c r="E3374" s="1">
        <v>2010</v>
      </c>
      <c r="F3374" s="1">
        <v>2</v>
      </c>
      <c r="G3374" s="1">
        <v>4</v>
      </c>
      <c r="H3374" t="s">
        <v>68</v>
      </c>
      <c r="I3374" s="1" t="s">
        <v>68</v>
      </c>
      <c r="J3374" s="1">
        <v>2370.0181897107686</v>
      </c>
      <c r="X3374" s="1">
        <v>0.71262499999999995</v>
      </c>
    </row>
    <row r="3375" spans="1:24" x14ac:dyDescent="0.2">
      <c r="A3375" s="1" t="s">
        <v>66</v>
      </c>
      <c r="B3375" s="1" t="s">
        <v>77</v>
      </c>
      <c r="C3375" s="23">
        <v>40087</v>
      </c>
      <c r="D3375" s="23">
        <v>40332</v>
      </c>
      <c r="E3375" s="1">
        <v>2010</v>
      </c>
      <c r="F3375" s="1">
        <v>2</v>
      </c>
      <c r="G3375" s="1">
        <v>5</v>
      </c>
      <c r="H3375" t="s">
        <v>68</v>
      </c>
      <c r="I3375" s="1" t="s">
        <v>68</v>
      </c>
      <c r="J3375" s="1">
        <v>2605.4274537415381</v>
      </c>
      <c r="X3375" s="1">
        <v>0.657335</v>
      </c>
    </row>
    <row r="3376" spans="1:24" x14ac:dyDescent="0.2">
      <c r="A3376" s="1" t="s">
        <v>66</v>
      </c>
      <c r="B3376" s="1" t="s">
        <v>77</v>
      </c>
      <c r="C3376" s="23">
        <v>40087</v>
      </c>
      <c r="D3376" s="23">
        <v>40332</v>
      </c>
      <c r="E3376" s="1">
        <v>2010</v>
      </c>
      <c r="F3376" s="1">
        <v>2</v>
      </c>
      <c r="G3376" s="1">
        <v>6</v>
      </c>
      <c r="H3376" t="s">
        <v>68</v>
      </c>
      <c r="I3376" s="1" t="s">
        <v>68</v>
      </c>
      <c r="J3376" s="1">
        <v>2424.213497741539</v>
      </c>
      <c r="X3376" s="1">
        <v>0.66827999999999999</v>
      </c>
    </row>
    <row r="3377" spans="1:24" x14ac:dyDescent="0.2">
      <c r="A3377" s="1" t="s">
        <v>66</v>
      </c>
      <c r="B3377" s="1" t="s">
        <v>77</v>
      </c>
      <c r="C3377" s="23">
        <v>40087</v>
      </c>
      <c r="D3377" s="23">
        <v>40332</v>
      </c>
      <c r="E3377" s="1">
        <v>2010</v>
      </c>
      <c r="F3377" s="1">
        <v>2</v>
      </c>
      <c r="G3377" s="1">
        <v>7</v>
      </c>
      <c r="H3377" t="s">
        <v>68</v>
      </c>
      <c r="I3377" s="1" t="s">
        <v>68</v>
      </c>
      <c r="J3377" s="1">
        <v>2811.6240682707694</v>
      </c>
      <c r="X3377" s="1">
        <v>0.76917500000000005</v>
      </c>
    </row>
    <row r="3378" spans="1:24" x14ac:dyDescent="0.2">
      <c r="A3378" s="1" t="s">
        <v>66</v>
      </c>
      <c r="B3378" s="1" t="s">
        <v>77</v>
      </c>
      <c r="C3378" s="23">
        <v>40087</v>
      </c>
      <c r="D3378" s="23">
        <v>40332</v>
      </c>
      <c r="E3378" s="1">
        <v>2010</v>
      </c>
      <c r="F3378" s="1">
        <v>2</v>
      </c>
      <c r="G3378" s="1">
        <v>8</v>
      </c>
      <c r="H3378" t="s">
        <v>68</v>
      </c>
      <c r="I3378" s="1" t="s">
        <v>68</v>
      </c>
      <c r="J3378" s="1">
        <v>2344.6200894092308</v>
      </c>
      <c r="X3378" s="1">
        <v>0.82081500000000007</v>
      </c>
    </row>
    <row r="3379" spans="1:24" x14ac:dyDescent="0.2">
      <c r="A3379" s="1" t="s">
        <v>66</v>
      </c>
      <c r="B3379" s="1" t="s">
        <v>77</v>
      </c>
      <c r="C3379" s="23">
        <v>40087</v>
      </c>
      <c r="D3379" s="23">
        <v>40332</v>
      </c>
      <c r="E3379" s="1">
        <v>2010</v>
      </c>
      <c r="F3379" s="1">
        <v>2</v>
      </c>
      <c r="G3379" s="1">
        <v>9</v>
      </c>
      <c r="H3379" t="s">
        <v>68</v>
      </c>
      <c r="I3379" s="1" t="s">
        <v>68</v>
      </c>
      <c r="J3379" s="1">
        <v>2299.47851292923</v>
      </c>
      <c r="X3379" s="1">
        <v>0.82317499999999999</v>
      </c>
    </row>
    <row r="3380" spans="1:24" x14ac:dyDescent="0.2">
      <c r="A3380" s="1" t="s">
        <v>66</v>
      </c>
      <c r="B3380" s="1" t="s">
        <v>77</v>
      </c>
      <c r="C3380" s="23">
        <v>40087</v>
      </c>
      <c r="D3380" s="23">
        <v>40332</v>
      </c>
      <c r="E3380" s="1">
        <v>2010</v>
      </c>
      <c r="F3380" s="1">
        <v>2</v>
      </c>
      <c r="G3380" s="1">
        <v>10</v>
      </c>
      <c r="H3380" t="s">
        <v>68</v>
      </c>
      <c r="I3380" s="1" t="s">
        <v>68</v>
      </c>
      <c r="J3380" s="1">
        <v>2480.4729265292312</v>
      </c>
      <c r="X3380" s="1">
        <v>0.63755000000000006</v>
      </c>
    </row>
    <row r="3381" spans="1:24" x14ac:dyDescent="0.2">
      <c r="A3381" s="1" t="s">
        <v>66</v>
      </c>
      <c r="B3381" s="1" t="s">
        <v>77</v>
      </c>
      <c r="C3381" s="23">
        <v>40087</v>
      </c>
      <c r="D3381" s="23">
        <v>40332</v>
      </c>
      <c r="E3381" s="1">
        <v>2010</v>
      </c>
      <c r="F3381" s="1">
        <v>2</v>
      </c>
      <c r="G3381" s="1">
        <v>11</v>
      </c>
      <c r="H3381" t="s">
        <v>68</v>
      </c>
      <c r="I3381" s="1" t="s">
        <v>68</v>
      </c>
      <c r="J3381" s="1">
        <v>2541.5271050400002</v>
      </c>
      <c r="X3381" s="1">
        <v>0.75245000000000006</v>
      </c>
    </row>
    <row r="3382" spans="1:24" x14ac:dyDescent="0.2">
      <c r="A3382" s="1" t="s">
        <v>66</v>
      </c>
      <c r="B3382" s="1" t="s">
        <v>77</v>
      </c>
      <c r="C3382" s="23">
        <v>40087</v>
      </c>
      <c r="D3382" s="23">
        <v>40332</v>
      </c>
      <c r="E3382" s="1">
        <v>2010</v>
      </c>
      <c r="F3382" s="1">
        <v>2</v>
      </c>
      <c r="G3382" s="1">
        <v>12</v>
      </c>
      <c r="H3382" t="s">
        <v>68</v>
      </c>
      <c r="I3382" s="1" t="s">
        <v>68</v>
      </c>
      <c r="J3382" s="1">
        <v>2396.5237125415388</v>
      </c>
      <c r="X3382" s="1">
        <v>0.81873499999999999</v>
      </c>
    </row>
    <row r="3383" spans="1:24" x14ac:dyDescent="0.2">
      <c r="A3383" s="1" t="s">
        <v>66</v>
      </c>
      <c r="B3383" s="1" t="s">
        <v>77</v>
      </c>
      <c r="C3383" s="23">
        <v>40087</v>
      </c>
      <c r="D3383" s="23">
        <v>40332</v>
      </c>
      <c r="E3383" s="1">
        <v>2010</v>
      </c>
      <c r="F3383" s="1">
        <v>2</v>
      </c>
      <c r="G3383" s="1">
        <v>13</v>
      </c>
      <c r="H3383" t="s">
        <v>68</v>
      </c>
      <c r="I3383" s="1" t="s">
        <v>68</v>
      </c>
      <c r="J3383" s="1">
        <v>2041.1293198153844</v>
      </c>
      <c r="X3383" s="1">
        <v>0.81900499999999998</v>
      </c>
    </row>
    <row r="3384" spans="1:24" x14ac:dyDescent="0.2">
      <c r="A3384" s="1" t="s">
        <v>66</v>
      </c>
      <c r="B3384" s="1" t="s">
        <v>77</v>
      </c>
      <c r="C3384" s="23">
        <v>40087</v>
      </c>
      <c r="D3384" s="23">
        <v>40332</v>
      </c>
      <c r="E3384" s="1">
        <v>2010</v>
      </c>
      <c r="F3384" s="1">
        <v>3</v>
      </c>
      <c r="G3384" s="1">
        <v>1</v>
      </c>
      <c r="H3384" t="s">
        <v>68</v>
      </c>
      <c r="I3384" s="1" t="s">
        <v>68</v>
      </c>
      <c r="J3384" s="1">
        <v>1620.7820414584619</v>
      </c>
      <c r="X3384" s="1">
        <v>0.37144500000000003</v>
      </c>
    </row>
    <row r="3385" spans="1:24" x14ac:dyDescent="0.2">
      <c r="A3385" s="1" t="s">
        <v>66</v>
      </c>
      <c r="B3385" s="1" t="s">
        <v>77</v>
      </c>
      <c r="C3385" s="23">
        <v>40087</v>
      </c>
      <c r="D3385" s="23">
        <v>40332</v>
      </c>
      <c r="E3385" s="1">
        <v>2010</v>
      </c>
      <c r="F3385" s="1">
        <v>3</v>
      </c>
      <c r="G3385" s="1">
        <v>2</v>
      </c>
      <c r="H3385" t="s">
        <v>68</v>
      </c>
      <c r="I3385" s="1" t="s">
        <v>68</v>
      </c>
      <c r="J3385" s="1">
        <v>2435.9826591692308</v>
      </c>
      <c r="X3385" s="1">
        <v>0.53558499999999998</v>
      </c>
    </row>
    <row r="3386" spans="1:24" x14ac:dyDescent="0.2">
      <c r="A3386" s="1" t="s">
        <v>66</v>
      </c>
      <c r="B3386" s="1" t="s">
        <v>77</v>
      </c>
      <c r="C3386" s="23">
        <v>40087</v>
      </c>
      <c r="D3386" s="23">
        <v>40332</v>
      </c>
      <c r="E3386" s="1">
        <v>2010</v>
      </c>
      <c r="F3386" s="1">
        <v>3</v>
      </c>
      <c r="G3386" s="1">
        <v>3</v>
      </c>
      <c r="H3386" t="s">
        <v>68</v>
      </c>
      <c r="I3386" s="1" t="s">
        <v>68</v>
      </c>
      <c r="J3386" s="1">
        <v>2571.5120934461534</v>
      </c>
      <c r="X3386" s="1">
        <v>0.70470499999999991</v>
      </c>
    </row>
    <row r="3387" spans="1:24" x14ac:dyDescent="0.2">
      <c r="A3387" s="1" t="s">
        <v>66</v>
      </c>
      <c r="B3387" s="1" t="s">
        <v>77</v>
      </c>
      <c r="C3387" s="23">
        <v>40087</v>
      </c>
      <c r="D3387" s="23">
        <v>40332</v>
      </c>
      <c r="E3387" s="1">
        <v>2010</v>
      </c>
      <c r="F3387" s="1">
        <v>3</v>
      </c>
      <c r="G3387" s="1">
        <v>4</v>
      </c>
      <c r="H3387" t="s">
        <v>68</v>
      </c>
      <c r="I3387" s="1" t="s">
        <v>68</v>
      </c>
      <c r="J3387" s="1">
        <v>2727.6322123938467</v>
      </c>
      <c r="X3387" s="1">
        <v>0.72748499999999994</v>
      </c>
    </row>
    <row r="3388" spans="1:24" x14ac:dyDescent="0.2">
      <c r="A3388" s="1" t="s">
        <v>66</v>
      </c>
      <c r="B3388" s="1" t="s">
        <v>77</v>
      </c>
      <c r="C3388" s="23">
        <v>40087</v>
      </c>
      <c r="D3388" s="23">
        <v>40332</v>
      </c>
      <c r="E3388" s="1">
        <v>2010</v>
      </c>
      <c r="F3388" s="1">
        <v>3</v>
      </c>
      <c r="G3388" s="1">
        <v>5</v>
      </c>
      <c r="H3388" t="s">
        <v>68</v>
      </c>
      <c r="I3388" s="1" t="s">
        <v>68</v>
      </c>
      <c r="J3388" s="1">
        <v>2235.5844971815391</v>
      </c>
      <c r="X3388" s="1">
        <v>0.76719499999999996</v>
      </c>
    </row>
    <row r="3389" spans="1:24" x14ac:dyDescent="0.2">
      <c r="A3389" s="1" t="s">
        <v>66</v>
      </c>
      <c r="B3389" s="1" t="s">
        <v>77</v>
      </c>
      <c r="C3389" s="23">
        <v>40087</v>
      </c>
      <c r="D3389" s="23">
        <v>40332</v>
      </c>
      <c r="E3389" s="1">
        <v>2010</v>
      </c>
      <c r="F3389" s="1">
        <v>3</v>
      </c>
      <c r="G3389" s="1">
        <v>6</v>
      </c>
      <c r="H3389" t="s">
        <v>68</v>
      </c>
      <c r="I3389" s="1" t="s">
        <v>68</v>
      </c>
      <c r="J3389" s="1">
        <v>2664.2984519630777</v>
      </c>
      <c r="X3389" s="1">
        <v>0.66250999999999993</v>
      </c>
    </row>
    <row r="3390" spans="1:24" x14ac:dyDescent="0.2">
      <c r="A3390" s="1" t="s">
        <v>66</v>
      </c>
      <c r="B3390" s="1" t="s">
        <v>77</v>
      </c>
      <c r="C3390" s="23">
        <v>40087</v>
      </c>
      <c r="D3390" s="23">
        <v>40332</v>
      </c>
      <c r="E3390" s="1">
        <v>2010</v>
      </c>
      <c r="F3390" s="1">
        <v>3</v>
      </c>
      <c r="G3390" s="1">
        <v>7</v>
      </c>
      <c r="H3390" t="s">
        <v>68</v>
      </c>
      <c r="I3390" s="1" t="s">
        <v>68</v>
      </c>
      <c r="J3390" s="1">
        <v>2633.3519804307693</v>
      </c>
      <c r="X3390" s="1">
        <v>0.78003500000000003</v>
      </c>
    </row>
    <row r="3391" spans="1:24" x14ac:dyDescent="0.2">
      <c r="A3391" s="1" t="s">
        <v>66</v>
      </c>
      <c r="B3391" s="1" t="s">
        <v>77</v>
      </c>
      <c r="C3391" s="23">
        <v>40087</v>
      </c>
      <c r="D3391" s="23">
        <v>40332</v>
      </c>
      <c r="E3391" s="1">
        <v>2010</v>
      </c>
      <c r="F3391" s="1">
        <v>3</v>
      </c>
      <c r="G3391" s="1">
        <v>8</v>
      </c>
      <c r="H3391" t="s">
        <v>68</v>
      </c>
      <c r="I3391" s="1" t="s">
        <v>68</v>
      </c>
      <c r="J3391" s="1">
        <v>2359.0098271384622</v>
      </c>
      <c r="X3391" s="1">
        <v>0.81247500000000006</v>
      </c>
    </row>
    <row r="3392" spans="1:24" x14ac:dyDescent="0.2">
      <c r="A3392" s="1" t="s">
        <v>66</v>
      </c>
      <c r="B3392" s="1" t="s">
        <v>77</v>
      </c>
      <c r="C3392" s="23">
        <v>40087</v>
      </c>
      <c r="D3392" s="23">
        <v>40332</v>
      </c>
      <c r="E3392" s="1">
        <v>2010</v>
      </c>
      <c r="F3392" s="1">
        <v>3</v>
      </c>
      <c r="G3392" s="1">
        <v>9</v>
      </c>
      <c r="H3392" t="s">
        <v>68</v>
      </c>
      <c r="I3392" s="1" t="s">
        <v>68</v>
      </c>
      <c r="J3392" s="1">
        <v>1903.0037966584619</v>
      </c>
      <c r="X3392" s="1">
        <v>0.82197999999999993</v>
      </c>
    </row>
    <row r="3393" spans="1:24" x14ac:dyDescent="0.2">
      <c r="A3393" s="1" t="s">
        <v>66</v>
      </c>
      <c r="B3393" s="1" t="s">
        <v>77</v>
      </c>
      <c r="C3393" s="23">
        <v>40087</v>
      </c>
      <c r="D3393" s="23">
        <v>40332</v>
      </c>
      <c r="E3393" s="1">
        <v>2010</v>
      </c>
      <c r="F3393" s="1">
        <v>3</v>
      </c>
      <c r="G3393" s="1">
        <v>10</v>
      </c>
      <c r="H3393" t="s">
        <v>68</v>
      </c>
      <c r="I3393" s="1" t="s">
        <v>68</v>
      </c>
      <c r="J3393" s="1">
        <v>2279.7161786215393</v>
      </c>
      <c r="X3393" s="1">
        <v>0.58640500000000007</v>
      </c>
    </row>
    <row r="3394" spans="1:24" x14ac:dyDescent="0.2">
      <c r="A3394" s="1" t="s">
        <v>66</v>
      </c>
      <c r="B3394" s="1" t="s">
        <v>77</v>
      </c>
      <c r="C3394" s="23">
        <v>40087</v>
      </c>
      <c r="D3394" s="23">
        <v>40332</v>
      </c>
      <c r="E3394" s="1">
        <v>2010</v>
      </c>
      <c r="F3394" s="1">
        <v>3</v>
      </c>
      <c r="G3394" s="1">
        <v>11</v>
      </c>
      <c r="H3394" t="s">
        <v>68</v>
      </c>
      <c r="I3394" s="1" t="s">
        <v>68</v>
      </c>
      <c r="J3394" s="1">
        <v>2492.4880880307692</v>
      </c>
      <c r="X3394" s="1">
        <v>0.78932000000000002</v>
      </c>
    </row>
    <row r="3395" spans="1:24" x14ac:dyDescent="0.2">
      <c r="A3395" s="1" t="s">
        <v>66</v>
      </c>
      <c r="B3395" s="1" t="s">
        <v>77</v>
      </c>
      <c r="C3395" s="23">
        <v>40087</v>
      </c>
      <c r="D3395" s="23">
        <v>40332</v>
      </c>
      <c r="E3395" s="1">
        <v>2010</v>
      </c>
      <c r="F3395" s="1">
        <v>3</v>
      </c>
      <c r="G3395" s="1">
        <v>12</v>
      </c>
      <c r="H3395" t="s">
        <v>68</v>
      </c>
      <c r="I3395" s="1" t="s">
        <v>68</v>
      </c>
      <c r="J3395" s="1">
        <v>2276.1118834892304</v>
      </c>
      <c r="X3395" s="1">
        <v>0.82231999999999994</v>
      </c>
    </row>
    <row r="3396" spans="1:24" x14ac:dyDescent="0.2">
      <c r="A3396" s="1" t="s">
        <v>66</v>
      </c>
      <c r="B3396" s="1" t="s">
        <v>77</v>
      </c>
      <c r="C3396" s="23">
        <v>40087</v>
      </c>
      <c r="D3396" s="23">
        <v>40332</v>
      </c>
      <c r="E3396" s="1">
        <v>2010</v>
      </c>
      <c r="F3396" s="1">
        <v>3</v>
      </c>
      <c r="G3396" s="1">
        <v>13</v>
      </c>
      <c r="H3396" t="s">
        <v>68</v>
      </c>
      <c r="I3396" s="1" t="s">
        <v>68</v>
      </c>
      <c r="J3396" s="1">
        <v>1744.4722296184623</v>
      </c>
      <c r="X3396" s="1">
        <v>0.83167499999999994</v>
      </c>
    </row>
    <row r="3397" spans="1:24" x14ac:dyDescent="0.2">
      <c r="A3397" s="1" t="s">
        <v>66</v>
      </c>
      <c r="B3397" s="1" t="s">
        <v>77</v>
      </c>
      <c r="C3397" s="23">
        <v>40087</v>
      </c>
      <c r="D3397" s="23">
        <v>40332</v>
      </c>
      <c r="E3397" s="1">
        <v>2010</v>
      </c>
      <c r="F3397" s="1">
        <v>4</v>
      </c>
      <c r="G3397" s="1">
        <v>1</v>
      </c>
      <c r="H3397" t="s">
        <v>68</v>
      </c>
      <c r="I3397" s="1" t="s">
        <v>68</v>
      </c>
      <c r="J3397" s="1">
        <v>1323.0237209538464</v>
      </c>
      <c r="X3397" s="1">
        <v>0.31723499999999999</v>
      </c>
    </row>
    <row r="3398" spans="1:24" x14ac:dyDescent="0.2">
      <c r="A3398" s="1" t="s">
        <v>66</v>
      </c>
      <c r="B3398" s="1" t="s">
        <v>77</v>
      </c>
      <c r="C3398" s="23">
        <v>40087</v>
      </c>
      <c r="D3398" s="23">
        <v>40332</v>
      </c>
      <c r="E3398" s="1">
        <v>2010</v>
      </c>
      <c r="F3398" s="1">
        <v>4</v>
      </c>
      <c r="G3398" s="1">
        <v>2</v>
      </c>
      <c r="H3398" t="s">
        <v>68</v>
      </c>
      <c r="I3398" s="1" t="s">
        <v>68</v>
      </c>
      <c r="J3398" s="1">
        <v>2758.4190934892308</v>
      </c>
      <c r="X3398" s="1">
        <v>0.53247500000000003</v>
      </c>
    </row>
    <row r="3399" spans="1:24" x14ac:dyDescent="0.2">
      <c r="A3399" s="1" t="s">
        <v>66</v>
      </c>
      <c r="B3399" s="1" t="s">
        <v>77</v>
      </c>
      <c r="C3399" s="23">
        <v>40087</v>
      </c>
      <c r="D3399" s="23">
        <v>40332</v>
      </c>
      <c r="E3399" s="1">
        <v>2010</v>
      </c>
      <c r="F3399" s="1">
        <v>4</v>
      </c>
      <c r="G3399" s="1">
        <v>3</v>
      </c>
      <c r="H3399" t="s">
        <v>68</v>
      </c>
      <c r="I3399" s="1" t="s">
        <v>68</v>
      </c>
      <c r="J3399" s="1">
        <v>2329.3077106707688</v>
      </c>
      <c r="X3399" s="1">
        <v>0.56462499999999993</v>
      </c>
    </row>
    <row r="3400" spans="1:24" x14ac:dyDescent="0.2">
      <c r="A3400" s="1" t="s">
        <v>66</v>
      </c>
      <c r="B3400" s="1" t="s">
        <v>77</v>
      </c>
      <c r="C3400" s="23">
        <v>40087</v>
      </c>
      <c r="D3400" s="23">
        <v>40332</v>
      </c>
      <c r="E3400" s="1">
        <v>2010</v>
      </c>
      <c r="F3400" s="1">
        <v>4</v>
      </c>
      <c r="G3400" s="1">
        <v>4</v>
      </c>
      <c r="H3400" t="s">
        <v>68</v>
      </c>
      <c r="I3400" s="1" t="s">
        <v>68</v>
      </c>
      <c r="J3400" s="1">
        <v>2281.8546060369231</v>
      </c>
      <c r="X3400" s="1">
        <v>0.61795500000000003</v>
      </c>
    </row>
    <row r="3401" spans="1:24" x14ac:dyDescent="0.2">
      <c r="A3401" s="1" t="s">
        <v>66</v>
      </c>
      <c r="B3401" s="1" t="s">
        <v>77</v>
      </c>
      <c r="C3401" s="23">
        <v>40087</v>
      </c>
      <c r="D3401" s="23">
        <v>40332</v>
      </c>
      <c r="E3401" s="1">
        <v>2010</v>
      </c>
      <c r="F3401" s="1">
        <v>4</v>
      </c>
      <c r="G3401" s="1">
        <v>5</v>
      </c>
      <c r="H3401" t="s">
        <v>68</v>
      </c>
      <c r="I3401" s="1" t="s">
        <v>68</v>
      </c>
      <c r="J3401" s="1">
        <v>2214.4534004492307</v>
      </c>
      <c r="X3401" s="1">
        <v>0.61711499999999997</v>
      </c>
    </row>
    <row r="3402" spans="1:24" x14ac:dyDescent="0.2">
      <c r="A3402" s="1" t="s">
        <v>66</v>
      </c>
      <c r="B3402" s="1" t="s">
        <v>77</v>
      </c>
      <c r="C3402" s="23">
        <v>40087</v>
      </c>
      <c r="D3402" s="23">
        <v>40332</v>
      </c>
      <c r="E3402" s="1">
        <v>2010</v>
      </c>
      <c r="F3402" s="1">
        <v>4</v>
      </c>
      <c r="G3402" s="1">
        <v>6</v>
      </c>
      <c r="H3402" t="s">
        <v>68</v>
      </c>
      <c r="I3402" s="1" t="s">
        <v>68</v>
      </c>
      <c r="J3402" s="1">
        <v>2827.145153021539</v>
      </c>
      <c r="X3402" s="1">
        <v>0.52725500000000003</v>
      </c>
    </row>
    <row r="3403" spans="1:24" x14ac:dyDescent="0.2">
      <c r="A3403" s="1" t="s">
        <v>66</v>
      </c>
      <c r="B3403" s="1" t="s">
        <v>77</v>
      </c>
      <c r="C3403" s="23">
        <v>40087</v>
      </c>
      <c r="D3403" s="23">
        <v>40332</v>
      </c>
      <c r="E3403" s="1">
        <v>2010</v>
      </c>
      <c r="F3403" s="1">
        <v>4</v>
      </c>
      <c r="G3403" s="1">
        <v>7</v>
      </c>
      <c r="H3403" t="s">
        <v>68</v>
      </c>
      <c r="I3403" s="1" t="s">
        <v>68</v>
      </c>
      <c r="J3403" s="1">
        <v>2556.4970820738463</v>
      </c>
      <c r="X3403" s="1">
        <v>0.67111999999999994</v>
      </c>
    </row>
    <row r="3404" spans="1:24" x14ac:dyDescent="0.2">
      <c r="A3404" s="1" t="s">
        <v>66</v>
      </c>
      <c r="B3404" s="1" t="s">
        <v>77</v>
      </c>
      <c r="C3404" s="23">
        <v>40087</v>
      </c>
      <c r="D3404" s="23">
        <v>40332</v>
      </c>
      <c r="E3404" s="1">
        <v>2010</v>
      </c>
      <c r="F3404" s="1">
        <v>4</v>
      </c>
      <c r="G3404" s="1">
        <v>8</v>
      </c>
      <c r="H3404" t="s">
        <v>68</v>
      </c>
      <c r="I3404" s="1" t="s">
        <v>68</v>
      </c>
      <c r="J3404" s="1">
        <v>2012.0749941599997</v>
      </c>
      <c r="X3404" s="1">
        <v>0.77078500000000005</v>
      </c>
    </row>
    <row r="3405" spans="1:24" x14ac:dyDescent="0.2">
      <c r="A3405" s="1" t="s">
        <v>66</v>
      </c>
      <c r="B3405" s="1" t="s">
        <v>77</v>
      </c>
      <c r="C3405" s="23">
        <v>40087</v>
      </c>
      <c r="D3405" s="23">
        <v>40332</v>
      </c>
      <c r="E3405" s="1">
        <v>2010</v>
      </c>
      <c r="F3405" s="1">
        <v>4</v>
      </c>
      <c r="G3405" s="1">
        <v>9</v>
      </c>
      <c r="H3405" t="s">
        <v>68</v>
      </c>
      <c r="I3405" s="1" t="s">
        <v>68</v>
      </c>
      <c r="J3405" s="1">
        <v>1910.161160363077</v>
      </c>
      <c r="X3405" s="1">
        <v>0.825075</v>
      </c>
    </row>
    <row r="3406" spans="1:24" x14ac:dyDescent="0.2">
      <c r="A3406" s="1" t="s">
        <v>66</v>
      </c>
      <c r="B3406" s="1" t="s">
        <v>77</v>
      </c>
      <c r="C3406" s="23">
        <v>40087</v>
      </c>
      <c r="D3406" s="23">
        <v>40332</v>
      </c>
      <c r="E3406" s="1">
        <v>2010</v>
      </c>
      <c r="F3406" s="1">
        <v>4</v>
      </c>
      <c r="G3406" s="1">
        <v>10</v>
      </c>
      <c r="H3406" t="s">
        <v>68</v>
      </c>
      <c r="I3406" s="1" t="s">
        <v>68</v>
      </c>
      <c r="J3406" s="1">
        <v>2459.0265894276922</v>
      </c>
      <c r="X3406" s="1">
        <v>0.58765000000000001</v>
      </c>
    </row>
    <row r="3407" spans="1:24" x14ac:dyDescent="0.2">
      <c r="A3407" s="1" t="s">
        <v>66</v>
      </c>
      <c r="B3407" s="1" t="s">
        <v>77</v>
      </c>
      <c r="C3407" s="23">
        <v>40087</v>
      </c>
      <c r="D3407" s="23">
        <v>40332</v>
      </c>
      <c r="E3407" s="1">
        <v>2010</v>
      </c>
      <c r="F3407" s="1">
        <v>4</v>
      </c>
      <c r="G3407" s="1">
        <v>11</v>
      </c>
      <c r="H3407" t="s">
        <v>68</v>
      </c>
      <c r="I3407" s="1" t="s">
        <v>68</v>
      </c>
      <c r="J3407" s="1">
        <v>2500.889103138461</v>
      </c>
      <c r="X3407" s="1">
        <v>0.69767000000000001</v>
      </c>
    </row>
    <row r="3408" spans="1:24" x14ac:dyDescent="0.2">
      <c r="A3408" s="1" t="s">
        <v>66</v>
      </c>
      <c r="B3408" s="1" t="s">
        <v>77</v>
      </c>
      <c r="C3408" s="23">
        <v>40087</v>
      </c>
      <c r="D3408" s="23">
        <v>40332</v>
      </c>
      <c r="E3408" s="1">
        <v>2010</v>
      </c>
      <c r="F3408" s="1">
        <v>4</v>
      </c>
      <c r="G3408" s="1">
        <v>12</v>
      </c>
      <c r="H3408" t="s">
        <v>68</v>
      </c>
      <c r="I3408" s="1" t="s">
        <v>68</v>
      </c>
      <c r="J3408" s="1">
        <v>1941.7944055569233</v>
      </c>
      <c r="X3408" s="1">
        <v>0.79239499999999996</v>
      </c>
    </row>
    <row r="3409" spans="1:24" x14ac:dyDescent="0.2">
      <c r="A3409" s="1" t="s">
        <v>66</v>
      </c>
      <c r="B3409" s="1" t="s">
        <v>77</v>
      </c>
      <c r="C3409" s="23">
        <v>40087</v>
      </c>
      <c r="D3409" s="23">
        <v>40332</v>
      </c>
      <c r="E3409" s="1">
        <v>2010</v>
      </c>
      <c r="F3409" s="1">
        <v>4</v>
      </c>
      <c r="G3409" s="1">
        <v>13</v>
      </c>
      <c r="H3409" t="s">
        <v>68</v>
      </c>
      <c r="I3409" s="1" t="s">
        <v>68</v>
      </c>
      <c r="J3409" s="1">
        <v>1959.2663215569228</v>
      </c>
      <c r="X3409" s="1">
        <v>0.80747999999999998</v>
      </c>
    </row>
    <row r="3410" spans="1:24" x14ac:dyDescent="0.2">
      <c r="A3410" s="1" t="s">
        <v>66</v>
      </c>
      <c r="B3410" s="1" t="s">
        <v>77</v>
      </c>
      <c r="C3410" s="23">
        <v>40087</v>
      </c>
      <c r="D3410" s="23">
        <v>40332</v>
      </c>
      <c r="E3410" s="1">
        <v>2010</v>
      </c>
      <c r="F3410" s="1">
        <v>5</v>
      </c>
      <c r="G3410" s="1">
        <v>1</v>
      </c>
      <c r="H3410" t="s">
        <v>68</v>
      </c>
      <c r="I3410" s="1" t="s">
        <v>68</v>
      </c>
      <c r="J3410" s="1">
        <v>1474.9391807446152</v>
      </c>
      <c r="X3410" s="1">
        <v>0.34609999999999996</v>
      </c>
    </row>
    <row r="3411" spans="1:24" x14ac:dyDescent="0.2">
      <c r="A3411" s="1" t="s">
        <v>66</v>
      </c>
      <c r="B3411" s="1" t="s">
        <v>77</v>
      </c>
      <c r="C3411" s="23">
        <v>40087</v>
      </c>
      <c r="D3411" s="23">
        <v>40332</v>
      </c>
      <c r="E3411" s="1">
        <v>2010</v>
      </c>
      <c r="F3411" s="1">
        <v>5</v>
      </c>
      <c r="G3411" s="1">
        <v>2</v>
      </c>
      <c r="H3411" t="s">
        <v>68</v>
      </c>
      <c r="I3411" s="1" t="s">
        <v>68</v>
      </c>
      <c r="J3411" s="1">
        <v>2429.4339626953847</v>
      </c>
      <c r="X3411" s="1">
        <v>0.46030499999999996</v>
      </c>
    </row>
    <row r="3412" spans="1:24" x14ac:dyDescent="0.2">
      <c r="A3412" s="1" t="s">
        <v>66</v>
      </c>
      <c r="B3412" s="1" t="s">
        <v>77</v>
      </c>
      <c r="C3412" s="23">
        <v>40087</v>
      </c>
      <c r="D3412" s="23">
        <v>40332</v>
      </c>
      <c r="E3412" s="1">
        <v>2010</v>
      </c>
      <c r="F3412" s="1">
        <v>5</v>
      </c>
      <c r="G3412" s="1">
        <v>3</v>
      </c>
      <c r="H3412" t="s">
        <v>68</v>
      </c>
      <c r="I3412" s="1" t="s">
        <v>68</v>
      </c>
      <c r="J3412" s="1">
        <v>2021.8378758092304</v>
      </c>
      <c r="X3412" s="1">
        <v>0.43801500000000004</v>
      </c>
    </row>
    <row r="3413" spans="1:24" x14ac:dyDescent="0.2">
      <c r="A3413" s="1" t="s">
        <v>66</v>
      </c>
      <c r="B3413" s="1" t="s">
        <v>77</v>
      </c>
      <c r="C3413" s="23">
        <v>40087</v>
      </c>
      <c r="D3413" s="23">
        <v>40332</v>
      </c>
      <c r="E3413" s="1">
        <v>2010</v>
      </c>
      <c r="F3413" s="1">
        <v>5</v>
      </c>
      <c r="G3413" s="1">
        <v>4</v>
      </c>
      <c r="H3413" t="s">
        <v>68</v>
      </c>
      <c r="I3413" s="1" t="s">
        <v>68</v>
      </c>
      <c r="J3413" s="1">
        <v>2444.5305988061536</v>
      </c>
      <c r="X3413" s="1">
        <v>0.64839500000000005</v>
      </c>
    </row>
    <row r="3414" spans="1:24" x14ac:dyDescent="0.2">
      <c r="A3414" s="1" t="s">
        <v>66</v>
      </c>
      <c r="B3414" s="1" t="s">
        <v>77</v>
      </c>
      <c r="C3414" s="23">
        <v>40087</v>
      </c>
      <c r="D3414" s="23">
        <v>40332</v>
      </c>
      <c r="E3414" s="1">
        <v>2010</v>
      </c>
      <c r="F3414" s="1">
        <v>5</v>
      </c>
      <c r="G3414" s="1">
        <v>5</v>
      </c>
      <c r="H3414" t="s">
        <v>68</v>
      </c>
      <c r="I3414" s="1" t="s">
        <v>68</v>
      </c>
      <c r="J3414" s="1">
        <v>2317.3190068430767</v>
      </c>
      <c r="X3414" s="1">
        <v>0.65986</v>
      </c>
    </row>
    <row r="3415" spans="1:24" x14ac:dyDescent="0.2">
      <c r="A3415" s="1" t="s">
        <v>66</v>
      </c>
      <c r="B3415" s="1" t="s">
        <v>77</v>
      </c>
      <c r="C3415" s="23">
        <v>40087</v>
      </c>
      <c r="D3415" s="23">
        <v>40332</v>
      </c>
      <c r="E3415" s="1">
        <v>2010</v>
      </c>
      <c r="F3415" s="1">
        <v>5</v>
      </c>
      <c r="G3415" s="1">
        <v>6</v>
      </c>
      <c r="H3415" t="s">
        <v>68</v>
      </c>
      <c r="I3415" s="1" t="s">
        <v>68</v>
      </c>
      <c r="J3415" s="1">
        <v>2554.6550368984613</v>
      </c>
      <c r="X3415" s="1">
        <v>0.50375999999999999</v>
      </c>
    </row>
    <row r="3416" spans="1:24" x14ac:dyDescent="0.2">
      <c r="A3416" s="1" t="s">
        <v>66</v>
      </c>
      <c r="B3416" s="1" t="s">
        <v>77</v>
      </c>
      <c r="C3416" s="23">
        <v>40087</v>
      </c>
      <c r="D3416" s="23">
        <v>40332</v>
      </c>
      <c r="E3416" s="1">
        <v>2010</v>
      </c>
      <c r="F3416" s="1">
        <v>5</v>
      </c>
      <c r="G3416" s="1">
        <v>7</v>
      </c>
      <c r="H3416" t="s">
        <v>68</v>
      </c>
      <c r="I3416" s="1" t="s">
        <v>68</v>
      </c>
      <c r="J3416" s="1">
        <v>2399.0007418892305</v>
      </c>
      <c r="X3416" s="1">
        <v>0.70569499999999996</v>
      </c>
    </row>
    <row r="3417" spans="1:24" x14ac:dyDescent="0.2">
      <c r="A3417" s="1" t="s">
        <v>66</v>
      </c>
      <c r="B3417" s="1" t="s">
        <v>77</v>
      </c>
      <c r="C3417" s="23">
        <v>40087</v>
      </c>
      <c r="D3417" s="23">
        <v>40332</v>
      </c>
      <c r="E3417" s="1">
        <v>2010</v>
      </c>
      <c r="F3417" s="1">
        <v>5</v>
      </c>
      <c r="G3417" s="1">
        <v>8</v>
      </c>
      <c r="H3417" t="s">
        <v>68</v>
      </c>
      <c r="I3417" s="1" t="s">
        <v>68</v>
      </c>
      <c r="J3417" s="1">
        <v>2041.35829128</v>
      </c>
      <c r="X3417" s="1">
        <v>0.74632500000000002</v>
      </c>
    </row>
    <row r="3418" spans="1:24" x14ac:dyDescent="0.2">
      <c r="A3418" s="1" t="s">
        <v>66</v>
      </c>
      <c r="B3418" s="1" t="s">
        <v>77</v>
      </c>
      <c r="C3418" s="23">
        <v>40087</v>
      </c>
      <c r="D3418" s="23">
        <v>40332</v>
      </c>
      <c r="E3418" s="1">
        <v>2010</v>
      </c>
      <c r="F3418" s="1">
        <v>5</v>
      </c>
      <c r="G3418" s="1">
        <v>9</v>
      </c>
      <c r="H3418" t="s">
        <v>68</v>
      </c>
      <c r="I3418" s="1" t="s">
        <v>68</v>
      </c>
      <c r="J3418" s="1">
        <v>1807.999496972308</v>
      </c>
      <c r="X3418" s="1">
        <v>0.78366000000000002</v>
      </c>
    </row>
    <row r="3419" spans="1:24" x14ac:dyDescent="0.2">
      <c r="A3419" s="1" t="s">
        <v>66</v>
      </c>
      <c r="B3419" s="1" t="s">
        <v>77</v>
      </c>
      <c r="C3419" s="23">
        <v>40087</v>
      </c>
      <c r="D3419" s="23">
        <v>40332</v>
      </c>
      <c r="E3419" s="1">
        <v>2010</v>
      </c>
      <c r="F3419" s="1">
        <v>5</v>
      </c>
      <c r="G3419" s="1">
        <v>10</v>
      </c>
      <c r="H3419" t="s">
        <v>68</v>
      </c>
      <c r="I3419" s="1" t="s">
        <v>68</v>
      </c>
      <c r="J3419" s="1">
        <v>2795.8958255630769</v>
      </c>
      <c r="X3419" s="1">
        <v>0.56181499999999995</v>
      </c>
    </row>
    <row r="3420" spans="1:24" x14ac:dyDescent="0.2">
      <c r="A3420" s="1" t="s">
        <v>66</v>
      </c>
      <c r="B3420" s="1" t="s">
        <v>77</v>
      </c>
      <c r="C3420" s="23">
        <v>40087</v>
      </c>
      <c r="D3420" s="23">
        <v>40332</v>
      </c>
      <c r="E3420" s="1">
        <v>2010</v>
      </c>
      <c r="F3420" s="1">
        <v>5</v>
      </c>
      <c r="G3420" s="1">
        <v>11</v>
      </c>
      <c r="H3420" t="s">
        <v>68</v>
      </c>
      <c r="I3420" s="1" t="s">
        <v>68</v>
      </c>
      <c r="J3420" s="1">
        <v>2204.194859612307</v>
      </c>
      <c r="X3420" s="1">
        <v>0.71443499999999993</v>
      </c>
    </row>
    <row r="3421" spans="1:24" x14ac:dyDescent="0.2">
      <c r="A3421" s="1" t="s">
        <v>66</v>
      </c>
      <c r="B3421" s="1" t="s">
        <v>77</v>
      </c>
      <c r="C3421" s="23">
        <v>40087</v>
      </c>
      <c r="D3421" s="23">
        <v>40332</v>
      </c>
      <c r="E3421" s="1">
        <v>2010</v>
      </c>
      <c r="F3421" s="1">
        <v>5</v>
      </c>
      <c r="G3421" s="1">
        <v>12</v>
      </c>
      <c r="H3421" t="s">
        <v>68</v>
      </c>
      <c r="I3421" s="1" t="s">
        <v>68</v>
      </c>
      <c r="J3421" s="1">
        <v>1951.4687665846152</v>
      </c>
      <c r="X3421" s="1">
        <v>0.70825500000000008</v>
      </c>
    </row>
    <row r="3422" spans="1:24" x14ac:dyDescent="0.2">
      <c r="A3422" s="1" t="s">
        <v>66</v>
      </c>
      <c r="B3422" s="1" t="s">
        <v>77</v>
      </c>
      <c r="C3422" s="23">
        <v>40087</v>
      </c>
      <c r="D3422" s="23">
        <v>40332</v>
      </c>
      <c r="E3422" s="1">
        <v>2010</v>
      </c>
      <c r="F3422" s="1">
        <v>5</v>
      </c>
      <c r="G3422" s="1">
        <v>13</v>
      </c>
      <c r="H3422" t="s">
        <v>68</v>
      </c>
      <c r="I3422" s="1" t="s">
        <v>68</v>
      </c>
      <c r="J3422" s="1">
        <v>1830.4425002769233</v>
      </c>
      <c r="X3422" s="1">
        <v>0.80139500000000008</v>
      </c>
    </row>
    <row r="3423" spans="1:24" x14ac:dyDescent="0.2">
      <c r="A3423" s="1" t="s">
        <v>66</v>
      </c>
      <c r="B3423" s="1" t="s">
        <v>77</v>
      </c>
      <c r="C3423" s="23">
        <v>40087</v>
      </c>
      <c r="D3423" s="23">
        <v>40332</v>
      </c>
      <c r="E3423" s="1">
        <v>2010</v>
      </c>
      <c r="F3423" s="1">
        <v>6</v>
      </c>
      <c r="G3423" s="1">
        <v>1</v>
      </c>
      <c r="H3423" t="s">
        <v>68</v>
      </c>
      <c r="I3423" s="1" t="s">
        <v>68</v>
      </c>
      <c r="J3423" s="1">
        <v>1469.1542385046157</v>
      </c>
      <c r="X3423" s="1">
        <v>0.34442499999999998</v>
      </c>
    </row>
    <row r="3424" spans="1:24" x14ac:dyDescent="0.2">
      <c r="A3424" s="1" t="s">
        <v>66</v>
      </c>
      <c r="B3424" s="1" t="s">
        <v>77</v>
      </c>
      <c r="C3424" s="23">
        <v>40087</v>
      </c>
      <c r="D3424" s="23">
        <v>40332</v>
      </c>
      <c r="E3424" s="1">
        <v>2010</v>
      </c>
      <c r="F3424" s="1">
        <v>6</v>
      </c>
      <c r="G3424" s="1">
        <v>2</v>
      </c>
      <c r="H3424" t="s">
        <v>68</v>
      </c>
      <c r="I3424" s="1" t="s">
        <v>68</v>
      </c>
      <c r="J3424" s="1">
        <v>2427.876759710769</v>
      </c>
      <c r="X3424" s="1">
        <v>0.55722999999999989</v>
      </c>
    </row>
    <row r="3425" spans="1:24" x14ac:dyDescent="0.2">
      <c r="A3425" s="1" t="s">
        <v>66</v>
      </c>
      <c r="B3425" s="1" t="s">
        <v>77</v>
      </c>
      <c r="C3425" s="23">
        <v>40087</v>
      </c>
      <c r="D3425" s="23">
        <v>40332</v>
      </c>
      <c r="E3425" s="1">
        <v>2010</v>
      </c>
      <c r="F3425" s="1">
        <v>6</v>
      </c>
      <c r="G3425" s="1">
        <v>3</v>
      </c>
      <c r="H3425" t="s">
        <v>68</v>
      </c>
      <c r="I3425" s="1" t="s">
        <v>68</v>
      </c>
      <c r="J3425" s="1">
        <v>2216.9865819876923</v>
      </c>
      <c r="X3425" s="1">
        <v>0.47476499999999999</v>
      </c>
    </row>
    <row r="3426" spans="1:24" x14ac:dyDescent="0.2">
      <c r="A3426" s="1" t="s">
        <v>66</v>
      </c>
      <c r="B3426" s="1" t="s">
        <v>77</v>
      </c>
      <c r="C3426" s="23">
        <v>40087</v>
      </c>
      <c r="D3426" s="23">
        <v>40332</v>
      </c>
      <c r="E3426" s="1">
        <v>2010</v>
      </c>
      <c r="F3426" s="1">
        <v>6</v>
      </c>
      <c r="G3426" s="1">
        <v>4</v>
      </c>
      <c r="H3426" t="s">
        <v>68</v>
      </c>
      <c r="I3426" s="1" t="s">
        <v>68</v>
      </c>
      <c r="J3426" s="1">
        <v>2249.518965895385</v>
      </c>
      <c r="X3426" s="1">
        <v>0.61916499999999997</v>
      </c>
    </row>
    <row r="3427" spans="1:24" x14ac:dyDescent="0.2">
      <c r="A3427" s="1" t="s">
        <v>66</v>
      </c>
      <c r="B3427" s="1" t="s">
        <v>77</v>
      </c>
      <c r="C3427" s="23">
        <v>40087</v>
      </c>
      <c r="D3427" s="23">
        <v>40332</v>
      </c>
      <c r="E3427" s="1">
        <v>2010</v>
      </c>
      <c r="F3427" s="1">
        <v>6</v>
      </c>
      <c r="G3427" s="1">
        <v>5</v>
      </c>
      <c r="H3427" t="s">
        <v>68</v>
      </c>
      <c r="I3427" s="1" t="s">
        <v>68</v>
      </c>
      <c r="J3427" s="1">
        <v>1692.1530239815386</v>
      </c>
      <c r="X3427" s="1">
        <v>0.57071000000000005</v>
      </c>
    </row>
    <row r="3428" spans="1:24" x14ac:dyDescent="0.2">
      <c r="A3428" s="1" t="s">
        <v>66</v>
      </c>
      <c r="B3428" s="1" t="s">
        <v>77</v>
      </c>
      <c r="C3428" s="23">
        <v>40087</v>
      </c>
      <c r="D3428" s="23">
        <v>40332</v>
      </c>
      <c r="E3428" s="1">
        <v>2010</v>
      </c>
      <c r="F3428" s="1">
        <v>6</v>
      </c>
      <c r="G3428" s="1">
        <v>6</v>
      </c>
      <c r="H3428" t="s">
        <v>68</v>
      </c>
      <c r="I3428" s="1" t="s">
        <v>68</v>
      </c>
      <c r="J3428" s="1">
        <v>2695.0514165723071</v>
      </c>
      <c r="X3428" s="1">
        <v>0.54432499999999995</v>
      </c>
    </row>
    <row r="3429" spans="1:24" x14ac:dyDescent="0.2">
      <c r="A3429" s="1" t="s">
        <v>66</v>
      </c>
      <c r="B3429" s="1" t="s">
        <v>77</v>
      </c>
      <c r="C3429" s="23">
        <v>40087</v>
      </c>
      <c r="D3429" s="23">
        <v>40332</v>
      </c>
      <c r="E3429" s="1">
        <v>2010</v>
      </c>
      <c r="F3429" s="1">
        <v>6</v>
      </c>
      <c r="G3429" s="1">
        <v>7</v>
      </c>
      <c r="H3429" t="s">
        <v>68</v>
      </c>
      <c r="I3429" s="1" t="s">
        <v>68</v>
      </c>
      <c r="J3429" s="1">
        <v>2777.0716128184622</v>
      </c>
      <c r="X3429" s="1">
        <v>0.60280500000000004</v>
      </c>
    </row>
    <row r="3430" spans="1:24" x14ac:dyDescent="0.2">
      <c r="A3430" s="1" t="s">
        <v>66</v>
      </c>
      <c r="B3430" s="1" t="s">
        <v>77</v>
      </c>
      <c r="C3430" s="23">
        <v>40087</v>
      </c>
      <c r="D3430" s="23">
        <v>40332</v>
      </c>
      <c r="E3430" s="1">
        <v>2010</v>
      </c>
      <c r="F3430" s="1">
        <v>6</v>
      </c>
      <c r="G3430" s="1">
        <v>8</v>
      </c>
      <c r="H3430" t="s">
        <v>68</v>
      </c>
      <c r="I3430" s="1" t="s">
        <v>68</v>
      </c>
      <c r="J3430" s="1">
        <v>1747.2739283999999</v>
      </c>
      <c r="X3430" s="1">
        <v>0.76698</v>
      </c>
    </row>
    <row r="3431" spans="1:24" x14ac:dyDescent="0.2">
      <c r="A3431" s="1" t="s">
        <v>66</v>
      </c>
      <c r="B3431" s="1" t="s">
        <v>77</v>
      </c>
      <c r="C3431" s="23">
        <v>40087</v>
      </c>
      <c r="D3431" s="23">
        <v>40332</v>
      </c>
      <c r="E3431" s="1">
        <v>2010</v>
      </c>
      <c r="F3431" s="1">
        <v>6</v>
      </c>
      <c r="G3431" s="1">
        <v>9</v>
      </c>
      <c r="H3431" t="s">
        <v>68</v>
      </c>
      <c r="I3431" s="1" t="s">
        <v>68</v>
      </c>
      <c r="J3431" s="1">
        <v>1682.5853380430769</v>
      </c>
      <c r="X3431" s="1">
        <v>0.79562500000000003</v>
      </c>
    </row>
    <row r="3432" spans="1:24" x14ac:dyDescent="0.2">
      <c r="A3432" s="1" t="s">
        <v>66</v>
      </c>
      <c r="B3432" s="1" t="s">
        <v>77</v>
      </c>
      <c r="C3432" s="23">
        <v>40087</v>
      </c>
      <c r="D3432" s="23">
        <v>40332</v>
      </c>
      <c r="E3432" s="1">
        <v>2010</v>
      </c>
      <c r="F3432" s="1">
        <v>6</v>
      </c>
      <c r="G3432" s="1">
        <v>10</v>
      </c>
      <c r="H3432" t="s">
        <v>68</v>
      </c>
      <c r="I3432" s="1" t="s">
        <v>68</v>
      </c>
      <c r="J3432" s="1">
        <v>2524.7654649969236</v>
      </c>
      <c r="X3432" s="1">
        <v>0.50363000000000002</v>
      </c>
    </row>
    <row r="3433" spans="1:24" x14ac:dyDescent="0.2">
      <c r="A3433" s="1" t="s">
        <v>66</v>
      </c>
      <c r="B3433" s="1" t="s">
        <v>77</v>
      </c>
      <c r="C3433" s="23">
        <v>40087</v>
      </c>
      <c r="D3433" s="23">
        <v>40332</v>
      </c>
      <c r="E3433" s="1">
        <v>2010</v>
      </c>
      <c r="F3433" s="1">
        <v>6</v>
      </c>
      <c r="G3433" s="1">
        <v>11</v>
      </c>
      <c r="H3433" t="s">
        <v>68</v>
      </c>
      <c r="I3433" s="1" t="s">
        <v>68</v>
      </c>
      <c r="J3433" s="1">
        <v>2705.3953819200001</v>
      </c>
      <c r="X3433" s="1">
        <v>0.67193499999999995</v>
      </c>
    </row>
    <row r="3434" spans="1:24" x14ac:dyDescent="0.2">
      <c r="A3434" s="1" t="s">
        <v>66</v>
      </c>
      <c r="B3434" s="1" t="s">
        <v>77</v>
      </c>
      <c r="C3434" s="23">
        <v>40087</v>
      </c>
      <c r="D3434" s="23">
        <v>40332</v>
      </c>
      <c r="E3434" s="1">
        <v>2010</v>
      </c>
      <c r="F3434" s="1">
        <v>6</v>
      </c>
      <c r="G3434" s="1">
        <v>12</v>
      </c>
      <c r="H3434" t="s">
        <v>68</v>
      </c>
      <c r="I3434" s="1" t="s">
        <v>68</v>
      </c>
      <c r="J3434" s="1">
        <v>1697.8034261353846</v>
      </c>
      <c r="X3434" s="1">
        <v>0.76734999999999998</v>
      </c>
    </row>
    <row r="3435" spans="1:24" x14ac:dyDescent="0.2">
      <c r="A3435" s="1" t="s">
        <v>66</v>
      </c>
      <c r="B3435" s="1" t="s">
        <v>77</v>
      </c>
      <c r="C3435" s="23">
        <v>40087</v>
      </c>
      <c r="D3435" s="23">
        <v>40332</v>
      </c>
      <c r="E3435" s="1">
        <v>2010</v>
      </c>
      <c r="F3435" s="1">
        <v>6</v>
      </c>
      <c r="G3435" s="1">
        <v>13</v>
      </c>
      <c r="H3435" t="s">
        <v>68</v>
      </c>
      <c r="I3435" s="1" t="s">
        <v>68</v>
      </c>
      <c r="J3435" s="1">
        <v>1715.3041922584616</v>
      </c>
      <c r="X3435" s="1">
        <v>0.78715000000000002</v>
      </c>
    </row>
    <row r="3436" spans="1:24" ht="15" x14ac:dyDescent="0.25">
      <c r="A3436" s="1" t="s">
        <v>66</v>
      </c>
      <c r="B3436" s="1" t="s">
        <v>77</v>
      </c>
      <c r="C3436" s="23">
        <v>40452</v>
      </c>
      <c r="D3436" s="23">
        <v>40694</v>
      </c>
      <c r="E3436" s="1">
        <v>2011</v>
      </c>
      <c r="F3436" s="1">
        <v>1</v>
      </c>
      <c r="G3436" s="1">
        <v>1</v>
      </c>
      <c r="H3436">
        <f>J3436/1.12/60</f>
        <v>16.276306714276949</v>
      </c>
      <c r="I3436" s="1">
        <v>2.0228000000000002</v>
      </c>
      <c r="J3436" s="12">
        <v>1093.7678111994112</v>
      </c>
    </row>
    <row r="3437" spans="1:24" ht="15" x14ac:dyDescent="0.25">
      <c r="A3437" s="1" t="s">
        <v>66</v>
      </c>
      <c r="B3437" s="1" t="s">
        <v>77</v>
      </c>
      <c r="C3437" s="23">
        <v>40452</v>
      </c>
      <c r="D3437" s="23">
        <v>40694</v>
      </c>
      <c r="E3437" s="1">
        <v>2011</v>
      </c>
      <c r="F3437" s="1">
        <v>1</v>
      </c>
      <c r="G3437" s="1">
        <v>2</v>
      </c>
      <c r="H3437">
        <f t="shared" ref="H3437:H3500" si="53">J3437/1.12/60</f>
        <v>23.618316247511643</v>
      </c>
      <c r="I3437" s="1">
        <v>2.0888</v>
      </c>
      <c r="J3437" s="12">
        <v>1587.1508518327826</v>
      </c>
    </row>
    <row r="3438" spans="1:24" ht="15" x14ac:dyDescent="0.25">
      <c r="A3438" s="1" t="s">
        <v>66</v>
      </c>
      <c r="B3438" s="1" t="s">
        <v>77</v>
      </c>
      <c r="C3438" s="23">
        <v>40452</v>
      </c>
      <c r="D3438" s="23">
        <v>40694</v>
      </c>
      <c r="E3438" s="1">
        <v>2011</v>
      </c>
      <c r="F3438" s="1">
        <v>1</v>
      </c>
      <c r="G3438" s="1">
        <v>3</v>
      </c>
      <c r="H3438">
        <f t="shared" si="53"/>
        <v>25.768099660200971</v>
      </c>
      <c r="I3438" s="1">
        <v>2.7808999999999999</v>
      </c>
      <c r="J3438" s="12">
        <v>1731.6162971655053</v>
      </c>
    </row>
    <row r="3439" spans="1:24" ht="15" x14ac:dyDescent="0.25">
      <c r="A3439" s="1" t="s">
        <v>66</v>
      </c>
      <c r="B3439" s="1" t="s">
        <v>77</v>
      </c>
      <c r="C3439" s="23">
        <v>40452</v>
      </c>
      <c r="D3439" s="23">
        <v>40694</v>
      </c>
      <c r="E3439" s="1">
        <v>2011</v>
      </c>
      <c r="F3439" s="1">
        <v>1</v>
      </c>
      <c r="G3439" s="1">
        <v>4</v>
      </c>
      <c r="H3439">
        <f t="shared" si="53"/>
        <v>23.448838491200572</v>
      </c>
      <c r="I3439" s="1">
        <v>2.7574999999999998</v>
      </c>
      <c r="J3439" s="12">
        <v>1575.7619466086787</v>
      </c>
    </row>
    <row r="3440" spans="1:24" ht="15" x14ac:dyDescent="0.25">
      <c r="A3440" s="1" t="s">
        <v>66</v>
      </c>
      <c r="B3440" s="1" t="s">
        <v>77</v>
      </c>
      <c r="C3440" s="23">
        <v>40452</v>
      </c>
      <c r="D3440" s="23">
        <v>40694</v>
      </c>
      <c r="E3440" s="1">
        <v>2011</v>
      </c>
      <c r="F3440" s="1">
        <v>1</v>
      </c>
      <c r="G3440" s="1">
        <v>5</v>
      </c>
      <c r="H3440">
        <f t="shared" si="53"/>
        <v>22.482602813707459</v>
      </c>
      <c r="I3440" s="1">
        <v>2.7374000000000001</v>
      </c>
      <c r="J3440" s="12">
        <v>1510.8309090811415</v>
      </c>
    </row>
    <row r="3441" spans="1:10" ht="15" x14ac:dyDescent="0.25">
      <c r="A3441" s="1" t="s">
        <v>66</v>
      </c>
      <c r="B3441" s="1" t="s">
        <v>77</v>
      </c>
      <c r="C3441" s="23">
        <v>40452</v>
      </c>
      <c r="D3441" s="23">
        <v>40694</v>
      </c>
      <c r="E3441" s="1">
        <v>2011</v>
      </c>
      <c r="F3441" s="1">
        <v>1</v>
      </c>
      <c r="G3441" s="1">
        <v>6</v>
      </c>
      <c r="H3441">
        <f t="shared" si="53"/>
        <v>22.011856286617782</v>
      </c>
      <c r="I3441" s="1">
        <v>1.7007000000000001</v>
      </c>
      <c r="J3441" s="12">
        <v>1479.1967424607151</v>
      </c>
    </row>
    <row r="3442" spans="1:10" ht="15" x14ac:dyDescent="0.25">
      <c r="A3442" s="1" t="s">
        <v>66</v>
      </c>
      <c r="B3442" s="1" t="s">
        <v>77</v>
      </c>
      <c r="C3442" s="23">
        <v>40452</v>
      </c>
      <c r="D3442" s="23">
        <v>40694</v>
      </c>
      <c r="E3442" s="1">
        <v>2011</v>
      </c>
      <c r="F3442" s="1">
        <v>1</v>
      </c>
      <c r="G3442" s="1">
        <v>7</v>
      </c>
      <c r="H3442">
        <f t="shared" si="53"/>
        <v>23.347040666163636</v>
      </c>
      <c r="I3442" s="1">
        <v>1.8726</v>
      </c>
      <c r="J3442" s="12">
        <v>1568.9211327661965</v>
      </c>
    </row>
    <row r="3443" spans="1:10" ht="15" x14ac:dyDescent="0.25">
      <c r="A3443" s="1" t="s">
        <v>66</v>
      </c>
      <c r="B3443" s="1" t="s">
        <v>77</v>
      </c>
      <c r="C3443" s="23">
        <v>40452</v>
      </c>
      <c r="D3443" s="23">
        <v>40694</v>
      </c>
      <c r="E3443" s="1">
        <v>2011</v>
      </c>
      <c r="F3443" s="1">
        <v>1</v>
      </c>
      <c r="G3443" s="1">
        <v>8</v>
      </c>
      <c r="H3443">
        <f t="shared" si="53"/>
        <v>24.853821034204099</v>
      </c>
      <c r="I3443" s="1">
        <v>2.6665999999999999</v>
      </c>
      <c r="J3443" s="12">
        <v>1670.1767734985158</v>
      </c>
    </row>
    <row r="3444" spans="1:10" ht="15" x14ac:dyDescent="0.25">
      <c r="A3444" s="1" t="s">
        <v>66</v>
      </c>
      <c r="B3444" s="1" t="s">
        <v>77</v>
      </c>
      <c r="C3444" s="23">
        <v>40452</v>
      </c>
      <c r="D3444" s="23">
        <v>40694</v>
      </c>
      <c r="E3444" s="1">
        <v>2011</v>
      </c>
      <c r="F3444" s="1">
        <v>1</v>
      </c>
      <c r="G3444" s="1">
        <v>9</v>
      </c>
      <c r="H3444">
        <f t="shared" si="53"/>
        <v>24.791360426560495</v>
      </c>
      <c r="I3444" s="1">
        <v>2.831</v>
      </c>
      <c r="J3444" s="12">
        <v>1665.9794206648653</v>
      </c>
    </row>
    <row r="3445" spans="1:10" ht="15" x14ac:dyDescent="0.25">
      <c r="A3445" s="1" t="s">
        <v>66</v>
      </c>
      <c r="B3445" s="1" t="s">
        <v>77</v>
      </c>
      <c r="C3445" s="23">
        <v>40452</v>
      </c>
      <c r="D3445" s="23">
        <v>40694</v>
      </c>
      <c r="E3445" s="1">
        <v>2011</v>
      </c>
      <c r="F3445" s="1">
        <v>1</v>
      </c>
      <c r="G3445" s="1">
        <v>10</v>
      </c>
      <c r="H3445">
        <f t="shared" si="53"/>
        <v>22.917657840581686</v>
      </c>
      <c r="I3445" s="1">
        <v>1.8798999999999999</v>
      </c>
      <c r="J3445" s="12">
        <v>1540.0666068870894</v>
      </c>
    </row>
    <row r="3446" spans="1:10" ht="15" x14ac:dyDescent="0.25">
      <c r="A3446" s="1" t="s">
        <v>66</v>
      </c>
      <c r="B3446" s="1" t="s">
        <v>77</v>
      </c>
      <c r="C3446" s="23">
        <v>40452</v>
      </c>
      <c r="D3446" s="23">
        <v>40694</v>
      </c>
      <c r="E3446" s="1">
        <v>2011</v>
      </c>
      <c r="F3446" s="1">
        <v>1</v>
      </c>
      <c r="G3446" s="1">
        <v>11</v>
      </c>
      <c r="H3446">
        <f t="shared" si="53"/>
        <v>17.802269629218909</v>
      </c>
      <c r="I3446" s="1">
        <v>2.0167000000000002</v>
      </c>
      <c r="J3446" s="12">
        <v>1196.3125190835108</v>
      </c>
    </row>
    <row r="3447" spans="1:10" ht="15" x14ac:dyDescent="0.25">
      <c r="A3447" s="1" t="s">
        <v>66</v>
      </c>
      <c r="B3447" s="1" t="s">
        <v>77</v>
      </c>
      <c r="C3447" s="23">
        <v>40452</v>
      </c>
      <c r="D3447" s="23">
        <v>40694</v>
      </c>
      <c r="E3447" s="1">
        <v>2011</v>
      </c>
      <c r="F3447" s="1">
        <v>1</v>
      </c>
      <c r="G3447" s="1">
        <v>12</v>
      </c>
      <c r="H3447">
        <f t="shared" si="53"/>
        <v>17.921122127836096</v>
      </c>
      <c r="I3447" s="1">
        <v>2.5750999999999999</v>
      </c>
      <c r="J3447" s="12">
        <v>1204.2994069905858</v>
      </c>
    </row>
    <row r="3448" spans="1:10" ht="15" x14ac:dyDescent="0.25">
      <c r="A3448" s="1" t="s">
        <v>66</v>
      </c>
      <c r="B3448" s="1" t="s">
        <v>77</v>
      </c>
      <c r="C3448" s="23">
        <v>40452</v>
      </c>
      <c r="D3448" s="23">
        <v>40694</v>
      </c>
      <c r="E3448" s="1">
        <v>2011</v>
      </c>
      <c r="F3448" s="1">
        <v>1</v>
      </c>
      <c r="G3448" s="1">
        <v>13</v>
      </c>
      <c r="H3448">
        <f t="shared" si="53"/>
        <v>18.154935816788573</v>
      </c>
      <c r="I3448" s="1">
        <v>2.6916000000000002</v>
      </c>
      <c r="J3448" s="12">
        <v>1220.0116868881923</v>
      </c>
    </row>
    <row r="3449" spans="1:10" ht="15" x14ac:dyDescent="0.25">
      <c r="A3449" s="1" t="s">
        <v>66</v>
      </c>
      <c r="B3449" s="1" t="s">
        <v>77</v>
      </c>
      <c r="C3449" s="23">
        <v>40452</v>
      </c>
      <c r="D3449" s="23">
        <v>40694</v>
      </c>
      <c r="E3449" s="1">
        <v>2011</v>
      </c>
      <c r="F3449" s="1">
        <v>2</v>
      </c>
      <c r="G3449" s="1">
        <v>1</v>
      </c>
      <c r="H3449">
        <f t="shared" si="53"/>
        <v>16.437119759117888</v>
      </c>
      <c r="I3449" s="1">
        <v>1.9175</v>
      </c>
      <c r="J3449" s="12">
        <v>1104.5744478127222</v>
      </c>
    </row>
    <row r="3450" spans="1:10" ht="15" x14ac:dyDescent="0.25">
      <c r="A3450" s="1" t="s">
        <v>66</v>
      </c>
      <c r="B3450" s="1" t="s">
        <v>77</v>
      </c>
      <c r="C3450" s="23">
        <v>40452</v>
      </c>
      <c r="D3450" s="23">
        <v>40694</v>
      </c>
      <c r="E3450" s="1">
        <v>2011</v>
      </c>
      <c r="F3450" s="1">
        <v>2</v>
      </c>
      <c r="G3450" s="1">
        <v>2</v>
      </c>
      <c r="H3450">
        <f t="shared" si="53"/>
        <v>23.488642005847066</v>
      </c>
      <c r="I3450" s="1">
        <v>1.8808</v>
      </c>
      <c r="J3450" s="12">
        <v>1578.436742792923</v>
      </c>
    </row>
    <row r="3451" spans="1:10" ht="15" x14ac:dyDescent="0.25">
      <c r="A3451" s="1" t="s">
        <v>66</v>
      </c>
      <c r="B3451" s="1" t="s">
        <v>77</v>
      </c>
      <c r="C3451" s="23">
        <v>40452</v>
      </c>
      <c r="D3451" s="23">
        <v>40694</v>
      </c>
      <c r="E3451" s="1">
        <v>2011</v>
      </c>
      <c r="F3451" s="1">
        <v>2</v>
      </c>
      <c r="G3451" s="1">
        <v>3</v>
      </c>
      <c r="H3451">
        <f t="shared" si="53"/>
        <v>25.904211070192719</v>
      </c>
      <c r="I3451" s="1">
        <v>2.4154</v>
      </c>
      <c r="J3451" s="12">
        <v>1740.7629839169508</v>
      </c>
    </row>
    <row r="3452" spans="1:10" ht="15" x14ac:dyDescent="0.25">
      <c r="A3452" s="1" t="s">
        <v>66</v>
      </c>
      <c r="B3452" s="1" t="s">
        <v>77</v>
      </c>
      <c r="C3452" s="23">
        <v>40452</v>
      </c>
      <c r="D3452" s="23">
        <v>40694</v>
      </c>
      <c r="E3452" s="1">
        <v>2011</v>
      </c>
      <c r="F3452" s="1">
        <v>2</v>
      </c>
      <c r="G3452" s="1">
        <v>4</v>
      </c>
      <c r="H3452">
        <f t="shared" si="53"/>
        <v>18.683658576977624</v>
      </c>
      <c r="I3452" s="1">
        <v>2.7065999999999999</v>
      </c>
      <c r="J3452" s="12">
        <v>1255.5418563728965</v>
      </c>
    </row>
    <row r="3453" spans="1:10" ht="15" x14ac:dyDescent="0.25">
      <c r="A3453" s="1" t="s">
        <v>66</v>
      </c>
      <c r="B3453" s="1" t="s">
        <v>77</v>
      </c>
      <c r="C3453" s="23">
        <v>40452</v>
      </c>
      <c r="D3453" s="23">
        <v>40694</v>
      </c>
      <c r="E3453" s="1">
        <v>2011</v>
      </c>
      <c r="F3453" s="1">
        <v>2</v>
      </c>
      <c r="G3453" s="1">
        <v>5</v>
      </c>
      <c r="H3453">
        <f t="shared" si="53"/>
        <v>25.345632990100508</v>
      </c>
      <c r="I3453" s="1">
        <v>2.8203999999999998</v>
      </c>
      <c r="J3453" s="12">
        <v>1703.2265369347542</v>
      </c>
    </row>
    <row r="3454" spans="1:10" ht="15" x14ac:dyDescent="0.25">
      <c r="A3454" s="1" t="s">
        <v>66</v>
      </c>
      <c r="B3454" s="1" t="s">
        <v>77</v>
      </c>
      <c r="C3454" s="23">
        <v>40452</v>
      </c>
      <c r="D3454" s="23">
        <v>40694</v>
      </c>
      <c r="E3454" s="1">
        <v>2011</v>
      </c>
      <c r="F3454" s="1">
        <v>2</v>
      </c>
      <c r="G3454" s="1">
        <v>6</v>
      </c>
      <c r="H3454">
        <f t="shared" si="53"/>
        <v>19.634375117639706</v>
      </c>
      <c r="I3454" s="1">
        <v>1.9438</v>
      </c>
      <c r="J3454" s="12">
        <v>1319.4300079053883</v>
      </c>
    </row>
    <row r="3455" spans="1:10" ht="15" x14ac:dyDescent="0.25">
      <c r="A3455" s="1" t="s">
        <v>66</v>
      </c>
      <c r="B3455" s="1" t="s">
        <v>77</v>
      </c>
      <c r="C3455" s="23">
        <v>40452</v>
      </c>
      <c r="D3455" s="23">
        <v>40694</v>
      </c>
      <c r="E3455" s="1">
        <v>2011</v>
      </c>
      <c r="F3455" s="1">
        <v>2</v>
      </c>
      <c r="G3455" s="1">
        <v>7</v>
      </c>
      <c r="H3455">
        <f t="shared" si="53"/>
        <v>20.685504011170643</v>
      </c>
      <c r="I3455" s="1">
        <v>1.9607000000000001</v>
      </c>
      <c r="J3455" s="12">
        <v>1390.0658695506675</v>
      </c>
    </row>
    <row r="3456" spans="1:10" ht="15" x14ac:dyDescent="0.25">
      <c r="A3456" s="1" t="s">
        <v>66</v>
      </c>
      <c r="B3456" s="1" t="s">
        <v>77</v>
      </c>
      <c r="C3456" s="23">
        <v>40452</v>
      </c>
      <c r="D3456" s="23">
        <v>40694</v>
      </c>
      <c r="E3456" s="1">
        <v>2011</v>
      </c>
      <c r="F3456" s="1">
        <v>2</v>
      </c>
      <c r="G3456" s="1">
        <v>8</v>
      </c>
      <c r="H3456">
        <f t="shared" si="53"/>
        <v>18.425621145794835</v>
      </c>
      <c r="I3456" s="1">
        <v>2.5347</v>
      </c>
      <c r="J3456" s="12">
        <v>1238.201740997413</v>
      </c>
    </row>
    <row r="3457" spans="1:10" ht="15" x14ac:dyDescent="0.25">
      <c r="A3457" s="1" t="s">
        <v>66</v>
      </c>
      <c r="B3457" s="1" t="s">
        <v>77</v>
      </c>
      <c r="C3457" s="23">
        <v>40452</v>
      </c>
      <c r="D3457" s="23">
        <v>40694</v>
      </c>
      <c r="E3457" s="1">
        <v>2011</v>
      </c>
      <c r="F3457" s="1">
        <v>2</v>
      </c>
      <c r="G3457" s="1">
        <v>9</v>
      </c>
      <c r="H3457">
        <f t="shared" si="53"/>
        <v>16.06761496597084</v>
      </c>
      <c r="I3457" s="1">
        <v>2.6436999999999999</v>
      </c>
      <c r="J3457" s="12">
        <v>1079.7437257132406</v>
      </c>
    </row>
    <row r="3458" spans="1:10" ht="15" x14ac:dyDescent="0.25">
      <c r="A3458" s="1" t="s">
        <v>66</v>
      </c>
      <c r="B3458" s="1" t="s">
        <v>77</v>
      </c>
      <c r="C3458" s="23">
        <v>40452</v>
      </c>
      <c r="D3458" s="23">
        <v>40694</v>
      </c>
      <c r="E3458" s="1">
        <v>2011</v>
      </c>
      <c r="F3458" s="1">
        <v>2</v>
      </c>
      <c r="G3458" s="1">
        <v>10</v>
      </c>
      <c r="H3458">
        <f t="shared" si="53"/>
        <v>20.649567284696332</v>
      </c>
      <c r="I3458" s="1">
        <v>1.9418</v>
      </c>
      <c r="J3458" s="12">
        <v>1387.6509215315937</v>
      </c>
    </row>
    <row r="3459" spans="1:10" ht="15" x14ac:dyDescent="0.25">
      <c r="A3459" s="1" t="s">
        <v>66</v>
      </c>
      <c r="B3459" s="1" t="s">
        <v>77</v>
      </c>
      <c r="C3459" s="23">
        <v>40452</v>
      </c>
      <c r="D3459" s="23">
        <v>40694</v>
      </c>
      <c r="E3459" s="1">
        <v>2011</v>
      </c>
      <c r="F3459" s="1">
        <v>2</v>
      </c>
      <c r="G3459" s="1">
        <v>11</v>
      </c>
      <c r="H3459">
        <f t="shared" si="53"/>
        <v>16.903602982657638</v>
      </c>
      <c r="I3459" s="1">
        <v>1.9300999999999999</v>
      </c>
      <c r="J3459" s="12">
        <v>1135.9221204345934</v>
      </c>
    </row>
    <row r="3460" spans="1:10" ht="15" x14ac:dyDescent="0.25">
      <c r="A3460" s="1" t="s">
        <v>66</v>
      </c>
      <c r="B3460" s="1" t="s">
        <v>77</v>
      </c>
      <c r="C3460" s="23">
        <v>40452</v>
      </c>
      <c r="D3460" s="23">
        <v>40694</v>
      </c>
      <c r="E3460" s="1">
        <v>2011</v>
      </c>
      <c r="F3460" s="1">
        <v>2</v>
      </c>
      <c r="G3460" s="1">
        <v>12</v>
      </c>
      <c r="H3460">
        <f t="shared" si="53"/>
        <v>17.510124310256174</v>
      </c>
      <c r="I3460" s="1">
        <v>2.6568999999999998</v>
      </c>
      <c r="J3460" s="12">
        <v>1176.680353649215</v>
      </c>
    </row>
    <row r="3461" spans="1:10" ht="15" x14ac:dyDescent="0.25">
      <c r="A3461" s="1" t="s">
        <v>66</v>
      </c>
      <c r="B3461" s="1" t="s">
        <v>77</v>
      </c>
      <c r="C3461" s="23">
        <v>40452</v>
      </c>
      <c r="D3461" s="23">
        <v>40694</v>
      </c>
      <c r="E3461" s="1">
        <v>2011</v>
      </c>
      <c r="F3461" s="1">
        <v>2</v>
      </c>
      <c r="G3461" s="1">
        <v>13</v>
      </c>
      <c r="H3461">
        <f t="shared" si="53"/>
        <v>12.051583650988203</v>
      </c>
      <c r="I3461" s="1">
        <v>2.7397</v>
      </c>
      <c r="J3461" s="12">
        <v>809.86642134640738</v>
      </c>
    </row>
    <row r="3462" spans="1:10" ht="15" x14ac:dyDescent="0.25">
      <c r="A3462" s="1" t="s">
        <v>66</v>
      </c>
      <c r="B3462" s="1" t="s">
        <v>77</v>
      </c>
      <c r="C3462" s="23">
        <v>40452</v>
      </c>
      <c r="D3462" s="23">
        <v>40694</v>
      </c>
      <c r="E3462" s="1">
        <v>2011</v>
      </c>
      <c r="F3462" s="1">
        <v>3</v>
      </c>
      <c r="G3462" s="1">
        <v>1</v>
      </c>
      <c r="H3462">
        <f t="shared" si="53"/>
        <v>19.407676818971577</v>
      </c>
      <c r="I3462" s="1">
        <v>1.8904000000000001</v>
      </c>
      <c r="J3462" s="12">
        <v>1304.19588223489</v>
      </c>
    </row>
    <row r="3463" spans="1:10" ht="15" x14ac:dyDescent="0.25">
      <c r="A3463" s="1" t="s">
        <v>66</v>
      </c>
      <c r="B3463" s="1" t="s">
        <v>77</v>
      </c>
      <c r="C3463" s="23">
        <v>40452</v>
      </c>
      <c r="D3463" s="23">
        <v>40694</v>
      </c>
      <c r="E3463" s="1">
        <v>2011</v>
      </c>
      <c r="F3463" s="1">
        <v>3</v>
      </c>
      <c r="G3463" s="1">
        <v>2</v>
      </c>
      <c r="H3463">
        <f t="shared" si="53"/>
        <v>20.93746235485543</v>
      </c>
      <c r="J3463" s="12">
        <v>1406.997470246285</v>
      </c>
    </row>
    <row r="3464" spans="1:10" ht="15" x14ac:dyDescent="0.25">
      <c r="A3464" s="1" t="s">
        <v>66</v>
      </c>
      <c r="B3464" s="1" t="s">
        <v>77</v>
      </c>
      <c r="C3464" s="23">
        <v>40452</v>
      </c>
      <c r="D3464" s="23">
        <v>40694</v>
      </c>
      <c r="E3464" s="1">
        <v>2011</v>
      </c>
      <c r="F3464" s="1">
        <v>3</v>
      </c>
      <c r="G3464" s="1">
        <v>3</v>
      </c>
      <c r="H3464">
        <f t="shared" si="53"/>
        <v>23.791248667954882</v>
      </c>
      <c r="I3464" s="1">
        <v>2.2301000000000002</v>
      </c>
      <c r="J3464" s="12">
        <v>1598.7719104865682</v>
      </c>
    </row>
    <row r="3465" spans="1:10" ht="15" x14ac:dyDescent="0.25">
      <c r="A3465" s="1" t="s">
        <v>66</v>
      </c>
      <c r="B3465" s="1" t="s">
        <v>77</v>
      </c>
      <c r="C3465" s="23">
        <v>40452</v>
      </c>
      <c r="D3465" s="23">
        <v>40694</v>
      </c>
      <c r="E3465" s="1">
        <v>2011</v>
      </c>
      <c r="F3465" s="1">
        <v>3</v>
      </c>
      <c r="G3465" s="1">
        <v>4</v>
      </c>
      <c r="H3465">
        <f t="shared" si="53"/>
        <v>18.634912422735265</v>
      </c>
      <c r="I3465" s="1">
        <v>2.77</v>
      </c>
      <c r="J3465" s="12">
        <v>1252.2661148078098</v>
      </c>
    </row>
    <row r="3466" spans="1:10" ht="15" x14ac:dyDescent="0.25">
      <c r="A3466" s="1" t="s">
        <v>66</v>
      </c>
      <c r="B3466" s="1" t="s">
        <v>77</v>
      </c>
      <c r="C3466" s="23">
        <v>40452</v>
      </c>
      <c r="D3466" s="23">
        <v>40694</v>
      </c>
      <c r="E3466" s="1">
        <v>2011</v>
      </c>
      <c r="F3466" s="1">
        <v>3</v>
      </c>
      <c r="G3466" s="1">
        <v>5</v>
      </c>
      <c r="H3466">
        <f t="shared" si="53"/>
        <v>21.250287452922592</v>
      </c>
      <c r="I3466" s="1">
        <v>2.7898999999999998</v>
      </c>
      <c r="J3466" s="12">
        <v>1428.0193168363983</v>
      </c>
    </row>
    <row r="3467" spans="1:10" ht="15" x14ac:dyDescent="0.25">
      <c r="A3467" s="1" t="s">
        <v>66</v>
      </c>
      <c r="B3467" s="1" t="s">
        <v>77</v>
      </c>
      <c r="C3467" s="23">
        <v>40452</v>
      </c>
      <c r="D3467" s="23">
        <v>40694</v>
      </c>
      <c r="E3467" s="1">
        <v>2011</v>
      </c>
      <c r="F3467" s="1">
        <v>3</v>
      </c>
      <c r="G3467" s="1">
        <v>6</v>
      </c>
      <c r="H3467">
        <f t="shared" si="53"/>
        <v>23.219048612220867</v>
      </c>
      <c r="I3467" s="1">
        <v>1.9080999999999999</v>
      </c>
      <c r="J3467" s="12">
        <v>1560.3200667412423</v>
      </c>
    </row>
    <row r="3468" spans="1:10" ht="15" x14ac:dyDescent="0.25">
      <c r="A3468" s="1" t="s">
        <v>66</v>
      </c>
      <c r="B3468" s="1" t="s">
        <v>77</v>
      </c>
      <c r="C3468" s="23">
        <v>40452</v>
      </c>
      <c r="D3468" s="23">
        <v>40694</v>
      </c>
      <c r="E3468" s="1">
        <v>2011</v>
      </c>
      <c r="F3468" s="1">
        <v>3</v>
      </c>
      <c r="G3468" s="1">
        <v>7</v>
      </c>
      <c r="H3468">
        <f t="shared" si="53"/>
        <v>16.855381077335306</v>
      </c>
      <c r="I3468" s="1">
        <v>2.3369</v>
      </c>
      <c r="J3468" s="12">
        <v>1132.6816083969327</v>
      </c>
    </row>
    <row r="3469" spans="1:10" ht="15" x14ac:dyDescent="0.25">
      <c r="A3469" s="1" t="s">
        <v>66</v>
      </c>
      <c r="B3469" s="1" t="s">
        <v>77</v>
      </c>
      <c r="C3469" s="23">
        <v>40452</v>
      </c>
      <c r="D3469" s="23">
        <v>40694</v>
      </c>
      <c r="E3469" s="1">
        <v>2011</v>
      </c>
      <c r="F3469" s="1">
        <v>3</v>
      </c>
      <c r="G3469" s="1">
        <v>8</v>
      </c>
      <c r="H3469">
        <f t="shared" si="53"/>
        <v>13.20385325410005</v>
      </c>
      <c r="I3469" s="1">
        <v>2.4744999999999999</v>
      </c>
      <c r="J3469" s="12">
        <v>887.29893867552346</v>
      </c>
    </row>
    <row r="3470" spans="1:10" ht="15" x14ac:dyDescent="0.25">
      <c r="A3470" s="1" t="s">
        <v>66</v>
      </c>
      <c r="B3470" s="1" t="s">
        <v>77</v>
      </c>
      <c r="C3470" s="23">
        <v>40452</v>
      </c>
      <c r="D3470" s="23">
        <v>40694</v>
      </c>
      <c r="E3470" s="1">
        <v>2011</v>
      </c>
      <c r="F3470" s="1">
        <v>3</v>
      </c>
      <c r="G3470" s="1">
        <v>9</v>
      </c>
      <c r="H3470">
        <f t="shared" si="53"/>
        <v>17.224532062954335</v>
      </c>
      <c r="I3470" s="1">
        <v>2.6766999999999999</v>
      </c>
      <c r="J3470" s="12">
        <v>1157.4885546305316</v>
      </c>
    </row>
    <row r="3471" spans="1:10" ht="15" x14ac:dyDescent="0.25">
      <c r="A3471" s="1" t="s">
        <v>66</v>
      </c>
      <c r="B3471" s="1" t="s">
        <v>77</v>
      </c>
      <c r="C3471" s="23">
        <v>40452</v>
      </c>
      <c r="D3471" s="23">
        <v>40694</v>
      </c>
      <c r="E3471" s="1">
        <v>2011</v>
      </c>
      <c r="F3471" s="1">
        <v>3</v>
      </c>
      <c r="G3471" s="1">
        <v>10</v>
      </c>
      <c r="H3471">
        <f t="shared" si="53"/>
        <v>18.71116617710296</v>
      </c>
      <c r="I3471" s="1">
        <v>1.9095</v>
      </c>
      <c r="J3471" s="12">
        <v>1257.3903671013193</v>
      </c>
    </row>
    <row r="3472" spans="1:10" ht="15" x14ac:dyDescent="0.25">
      <c r="A3472" s="1" t="s">
        <v>66</v>
      </c>
      <c r="B3472" s="1" t="s">
        <v>77</v>
      </c>
      <c r="C3472" s="23">
        <v>40452</v>
      </c>
      <c r="D3472" s="23">
        <v>40694</v>
      </c>
      <c r="E3472" s="1">
        <v>2011</v>
      </c>
      <c r="F3472" s="1">
        <v>3</v>
      </c>
      <c r="G3472" s="1">
        <v>11</v>
      </c>
      <c r="H3472">
        <f t="shared" si="53"/>
        <v>17.418148405800867</v>
      </c>
      <c r="I3472" s="1">
        <v>2.3412000000000002</v>
      </c>
      <c r="J3472" s="12">
        <v>1170.4995728698184</v>
      </c>
    </row>
    <row r="3473" spans="1:10" ht="15" x14ac:dyDescent="0.25">
      <c r="A3473" s="1" t="s">
        <v>66</v>
      </c>
      <c r="B3473" s="1" t="s">
        <v>77</v>
      </c>
      <c r="C3473" s="23">
        <v>40452</v>
      </c>
      <c r="D3473" s="23">
        <v>40694</v>
      </c>
      <c r="E3473" s="1">
        <v>2011</v>
      </c>
      <c r="F3473" s="1">
        <v>3</v>
      </c>
      <c r="G3473" s="1">
        <v>12</v>
      </c>
      <c r="H3473">
        <f t="shared" si="53"/>
        <v>15.145569696917583</v>
      </c>
      <c r="I3473" s="1">
        <v>2.7010999999999998</v>
      </c>
      <c r="J3473" s="12">
        <v>1017.7822836328617</v>
      </c>
    </row>
    <row r="3474" spans="1:10" ht="15" x14ac:dyDescent="0.25">
      <c r="A3474" s="1" t="s">
        <v>66</v>
      </c>
      <c r="B3474" s="1" t="s">
        <v>77</v>
      </c>
      <c r="C3474" s="23">
        <v>40452</v>
      </c>
      <c r="D3474" s="23">
        <v>40694</v>
      </c>
      <c r="E3474" s="1">
        <v>2011</v>
      </c>
      <c r="F3474" s="1">
        <v>3</v>
      </c>
      <c r="G3474" s="1">
        <v>13</v>
      </c>
      <c r="H3474">
        <f t="shared" si="53"/>
        <v>17.41960037623808</v>
      </c>
      <c r="I3474" s="1">
        <v>2.7010000000000001</v>
      </c>
      <c r="J3474" s="12">
        <v>1170.5971452831991</v>
      </c>
    </row>
    <row r="3475" spans="1:10" ht="15" x14ac:dyDescent="0.25">
      <c r="A3475" s="1" t="s">
        <v>66</v>
      </c>
      <c r="B3475" s="1" t="s">
        <v>77</v>
      </c>
      <c r="C3475" s="23">
        <v>40452</v>
      </c>
      <c r="D3475" s="23">
        <v>40694</v>
      </c>
      <c r="E3475" s="1">
        <v>2011</v>
      </c>
      <c r="F3475" s="1">
        <v>4</v>
      </c>
      <c r="G3475" s="1">
        <v>1</v>
      </c>
      <c r="H3475">
        <f t="shared" si="53"/>
        <v>16.024998528828775</v>
      </c>
      <c r="I3475" s="1">
        <v>1.9084000000000001</v>
      </c>
      <c r="J3475" s="12">
        <v>1076.8799011372937</v>
      </c>
    </row>
    <row r="3476" spans="1:10" ht="15" x14ac:dyDescent="0.25">
      <c r="A3476" s="1" t="s">
        <v>66</v>
      </c>
      <c r="B3476" s="1" t="s">
        <v>77</v>
      </c>
      <c r="C3476" s="23">
        <v>40452</v>
      </c>
      <c r="D3476" s="23">
        <v>40694</v>
      </c>
      <c r="E3476" s="1">
        <v>2011</v>
      </c>
      <c r="F3476" s="1">
        <v>4</v>
      </c>
      <c r="G3476" s="1">
        <v>2</v>
      </c>
      <c r="H3476">
        <f t="shared" si="53"/>
        <v>21.964725951830363</v>
      </c>
      <c r="I3476" s="1">
        <v>1.9241999999999999</v>
      </c>
      <c r="J3476" s="12">
        <v>1476.0295839630005</v>
      </c>
    </row>
    <row r="3477" spans="1:10" ht="15" x14ac:dyDescent="0.25">
      <c r="A3477" s="1" t="s">
        <v>66</v>
      </c>
      <c r="B3477" s="1" t="s">
        <v>77</v>
      </c>
      <c r="C3477" s="23">
        <v>40452</v>
      </c>
      <c r="D3477" s="23">
        <v>40694</v>
      </c>
      <c r="E3477" s="1">
        <v>2011</v>
      </c>
      <c r="F3477" s="1">
        <v>4</v>
      </c>
      <c r="G3477" s="1">
        <v>3</v>
      </c>
      <c r="H3477">
        <f t="shared" si="53"/>
        <v>21.058208965898423</v>
      </c>
      <c r="I3477" s="1">
        <v>2.7465999999999999</v>
      </c>
      <c r="J3477" s="12">
        <v>1415.1116425083742</v>
      </c>
    </row>
    <row r="3478" spans="1:10" ht="15" x14ac:dyDescent="0.25">
      <c r="A3478" s="1" t="s">
        <v>66</v>
      </c>
      <c r="B3478" s="1" t="s">
        <v>77</v>
      </c>
      <c r="C3478" s="23">
        <v>40452</v>
      </c>
      <c r="D3478" s="23">
        <v>40694</v>
      </c>
      <c r="E3478" s="1">
        <v>2011</v>
      </c>
      <c r="F3478" s="1">
        <v>4</v>
      </c>
      <c r="G3478" s="1">
        <v>4</v>
      </c>
      <c r="H3478">
        <f t="shared" si="53"/>
        <v>16.410180575142867</v>
      </c>
      <c r="I3478" s="1">
        <v>2.8874</v>
      </c>
      <c r="J3478" s="12">
        <v>1102.7641346496009</v>
      </c>
    </row>
    <row r="3479" spans="1:10" ht="15" x14ac:dyDescent="0.25">
      <c r="A3479" s="1" t="s">
        <v>66</v>
      </c>
      <c r="B3479" s="1" t="s">
        <v>77</v>
      </c>
      <c r="C3479" s="23">
        <v>40452</v>
      </c>
      <c r="D3479" s="23">
        <v>40694</v>
      </c>
      <c r="E3479" s="1">
        <v>2011</v>
      </c>
      <c r="F3479" s="1">
        <v>4</v>
      </c>
      <c r="G3479" s="1">
        <v>5</v>
      </c>
      <c r="H3479">
        <f t="shared" si="53"/>
        <v>18.377206962889069</v>
      </c>
      <c r="I3479" s="1">
        <v>2.8624999999999998</v>
      </c>
      <c r="J3479" s="12">
        <v>1234.9483079061454</v>
      </c>
    </row>
    <row r="3480" spans="1:10" ht="15" x14ac:dyDescent="0.25">
      <c r="A3480" s="1" t="s">
        <v>66</v>
      </c>
      <c r="B3480" s="1" t="s">
        <v>77</v>
      </c>
      <c r="C3480" s="23">
        <v>40452</v>
      </c>
      <c r="D3480" s="23">
        <v>40694</v>
      </c>
      <c r="E3480" s="1">
        <v>2011</v>
      </c>
      <c r="F3480" s="1">
        <v>4</v>
      </c>
      <c r="G3480" s="1">
        <v>6</v>
      </c>
      <c r="H3480">
        <f t="shared" si="53"/>
        <v>22.193381682427727</v>
      </c>
      <c r="I3480" s="1">
        <v>1.8406</v>
      </c>
      <c r="J3480" s="12">
        <v>1491.3952490591432</v>
      </c>
    </row>
    <row r="3481" spans="1:10" ht="15" x14ac:dyDescent="0.25">
      <c r="A3481" s="1" t="s">
        <v>66</v>
      </c>
      <c r="B3481" s="1" t="s">
        <v>77</v>
      </c>
      <c r="C3481" s="23">
        <v>40452</v>
      </c>
      <c r="D3481" s="23">
        <v>40694</v>
      </c>
      <c r="E3481" s="1">
        <v>2011</v>
      </c>
      <c r="F3481" s="1">
        <v>4</v>
      </c>
      <c r="G3481" s="1">
        <v>7</v>
      </c>
      <c r="H3481">
        <f t="shared" si="53"/>
        <v>12.881205505760981</v>
      </c>
      <c r="I3481" s="1">
        <v>1.8259000000000001</v>
      </c>
      <c r="J3481" s="12">
        <v>865.61700998713798</v>
      </c>
    </row>
    <row r="3482" spans="1:10" ht="15" x14ac:dyDescent="0.25">
      <c r="A3482" s="1" t="s">
        <v>66</v>
      </c>
      <c r="B3482" s="1" t="s">
        <v>77</v>
      </c>
      <c r="C3482" s="23">
        <v>40452</v>
      </c>
      <c r="D3482" s="23">
        <v>40694</v>
      </c>
      <c r="E3482" s="1">
        <v>2011</v>
      </c>
      <c r="F3482" s="1">
        <v>4</v>
      </c>
      <c r="G3482" s="1">
        <v>8</v>
      </c>
      <c r="H3482">
        <f t="shared" si="53"/>
        <v>16.902042066106141</v>
      </c>
      <c r="I3482" s="1">
        <v>2.7097000000000002</v>
      </c>
      <c r="J3482" s="12">
        <v>1135.8172268423327</v>
      </c>
    </row>
    <row r="3483" spans="1:10" ht="15" x14ac:dyDescent="0.25">
      <c r="A3483" s="1" t="s">
        <v>66</v>
      </c>
      <c r="B3483" s="1" t="s">
        <v>77</v>
      </c>
      <c r="C3483" s="23">
        <v>40452</v>
      </c>
      <c r="D3483" s="23">
        <v>40694</v>
      </c>
      <c r="E3483" s="1">
        <v>2011</v>
      </c>
      <c r="F3483" s="1">
        <v>4</v>
      </c>
      <c r="G3483" s="1">
        <v>9</v>
      </c>
      <c r="H3483">
        <f t="shared" si="53"/>
        <v>14.215111040179915</v>
      </c>
      <c r="I3483" s="1">
        <v>2.7991999999999999</v>
      </c>
      <c r="J3483" s="12">
        <v>955.25546190009038</v>
      </c>
    </row>
    <row r="3484" spans="1:10" ht="15" x14ac:dyDescent="0.25">
      <c r="A3484" s="1" t="s">
        <v>66</v>
      </c>
      <c r="B3484" s="1" t="s">
        <v>77</v>
      </c>
      <c r="C3484" s="23">
        <v>40452</v>
      </c>
      <c r="D3484" s="23">
        <v>40694</v>
      </c>
      <c r="E3484" s="1">
        <v>2011</v>
      </c>
      <c r="F3484" s="1">
        <v>4</v>
      </c>
      <c r="G3484" s="1">
        <v>10</v>
      </c>
      <c r="H3484">
        <f t="shared" si="53"/>
        <v>15.994745963857591</v>
      </c>
      <c r="I3484" s="1">
        <v>1.9421999999999999</v>
      </c>
      <c r="J3484" s="12">
        <v>1074.8469287712303</v>
      </c>
    </row>
    <row r="3485" spans="1:10" ht="15" x14ac:dyDescent="0.25">
      <c r="A3485" s="1" t="s">
        <v>66</v>
      </c>
      <c r="B3485" s="1" t="s">
        <v>77</v>
      </c>
      <c r="C3485" s="23">
        <v>40452</v>
      </c>
      <c r="D3485" s="23">
        <v>40694</v>
      </c>
      <c r="E3485" s="1">
        <v>2011</v>
      </c>
      <c r="F3485" s="1">
        <v>4</v>
      </c>
      <c r="G3485" s="1">
        <v>11</v>
      </c>
      <c r="H3485">
        <f t="shared" si="53"/>
        <v>12.939086942027787</v>
      </c>
      <c r="I3485" s="1">
        <v>2.1253000000000002</v>
      </c>
      <c r="J3485" s="12">
        <v>869.50664250426735</v>
      </c>
    </row>
    <row r="3486" spans="1:10" ht="15" x14ac:dyDescent="0.25">
      <c r="A3486" s="1" t="s">
        <v>66</v>
      </c>
      <c r="B3486" s="1" t="s">
        <v>77</v>
      </c>
      <c r="C3486" s="23">
        <v>40452</v>
      </c>
      <c r="D3486" s="23">
        <v>40694</v>
      </c>
      <c r="E3486" s="1">
        <v>2011</v>
      </c>
      <c r="F3486" s="1">
        <v>4</v>
      </c>
      <c r="G3486" s="1">
        <v>12</v>
      </c>
      <c r="H3486">
        <f t="shared" si="53"/>
        <v>11.858075524565676</v>
      </c>
      <c r="I3486" s="1">
        <v>2.6164999999999998</v>
      </c>
      <c r="J3486" s="12">
        <v>796.8626752508136</v>
      </c>
    </row>
    <row r="3487" spans="1:10" ht="15" x14ac:dyDescent="0.25">
      <c r="A3487" s="1" t="s">
        <v>66</v>
      </c>
      <c r="B3487" s="1" t="s">
        <v>77</v>
      </c>
      <c r="C3487" s="23">
        <v>40452</v>
      </c>
      <c r="D3487" s="23">
        <v>40694</v>
      </c>
      <c r="E3487" s="1">
        <v>2011</v>
      </c>
      <c r="F3487" s="1">
        <v>4</v>
      </c>
      <c r="G3487" s="1">
        <v>13</v>
      </c>
      <c r="H3487">
        <f t="shared" si="53"/>
        <v>13.237790335642833</v>
      </c>
      <c r="I3487" s="1">
        <v>2.7871999999999999</v>
      </c>
      <c r="J3487" s="12">
        <v>889.57951055519845</v>
      </c>
    </row>
    <row r="3488" spans="1:10" ht="15" x14ac:dyDescent="0.25">
      <c r="A3488" s="1" t="s">
        <v>66</v>
      </c>
      <c r="B3488" s="1" t="s">
        <v>77</v>
      </c>
      <c r="C3488" s="23">
        <v>40452</v>
      </c>
      <c r="D3488" s="23">
        <v>40694</v>
      </c>
      <c r="E3488" s="1">
        <v>2011</v>
      </c>
      <c r="F3488" s="1">
        <v>5</v>
      </c>
      <c r="G3488" s="1">
        <v>1</v>
      </c>
      <c r="H3488">
        <f t="shared" si="53"/>
        <v>14.0380258516839</v>
      </c>
      <c r="I3488" s="1">
        <v>2.1145</v>
      </c>
      <c r="J3488" s="12">
        <v>943.35533723315814</v>
      </c>
    </row>
    <row r="3489" spans="1:10" ht="15" x14ac:dyDescent="0.25">
      <c r="A3489" s="1" t="s">
        <v>66</v>
      </c>
      <c r="B3489" s="1" t="s">
        <v>77</v>
      </c>
      <c r="C3489" s="23">
        <v>40452</v>
      </c>
      <c r="D3489" s="23">
        <v>40694</v>
      </c>
      <c r="E3489" s="1">
        <v>2011</v>
      </c>
      <c r="F3489" s="1">
        <v>5</v>
      </c>
      <c r="G3489" s="1">
        <v>2</v>
      </c>
      <c r="H3489">
        <f t="shared" si="53"/>
        <v>16.512346851836966</v>
      </c>
      <c r="I3489" s="1">
        <v>2.1789999999999998</v>
      </c>
      <c r="J3489" s="12">
        <v>1109.6297084434443</v>
      </c>
    </row>
    <row r="3490" spans="1:10" ht="15" x14ac:dyDescent="0.25">
      <c r="A3490" s="1" t="s">
        <v>66</v>
      </c>
      <c r="B3490" s="1" t="s">
        <v>77</v>
      </c>
      <c r="C3490" s="23">
        <v>40452</v>
      </c>
      <c r="D3490" s="23">
        <v>40694</v>
      </c>
      <c r="E3490" s="1">
        <v>2011</v>
      </c>
      <c r="F3490" s="1">
        <v>5</v>
      </c>
      <c r="G3490" s="1">
        <v>3</v>
      </c>
      <c r="H3490">
        <f t="shared" si="53"/>
        <v>19.522680951999437</v>
      </c>
      <c r="I3490" s="1">
        <v>2.7759</v>
      </c>
      <c r="J3490" s="12">
        <v>1311.9241599743621</v>
      </c>
    </row>
    <row r="3491" spans="1:10" ht="15" x14ac:dyDescent="0.25">
      <c r="A3491" s="1" t="s">
        <v>66</v>
      </c>
      <c r="B3491" s="1" t="s">
        <v>77</v>
      </c>
      <c r="C3491" s="23">
        <v>40452</v>
      </c>
      <c r="D3491" s="23">
        <v>40694</v>
      </c>
      <c r="E3491" s="1">
        <v>2011</v>
      </c>
      <c r="F3491" s="1">
        <v>5</v>
      </c>
      <c r="G3491" s="1">
        <v>4</v>
      </c>
      <c r="H3491">
        <f t="shared" si="53"/>
        <v>17.862890297649837</v>
      </c>
      <c r="I3491" s="1">
        <v>2.8048999999999999</v>
      </c>
      <c r="J3491" s="12">
        <v>1200.3862280020694</v>
      </c>
    </row>
    <row r="3492" spans="1:10" ht="15" x14ac:dyDescent="0.25">
      <c r="A3492" s="1" t="s">
        <v>66</v>
      </c>
      <c r="B3492" s="1" t="s">
        <v>77</v>
      </c>
      <c r="C3492" s="23">
        <v>40452</v>
      </c>
      <c r="D3492" s="23">
        <v>40694</v>
      </c>
      <c r="E3492" s="1">
        <v>2011</v>
      </c>
      <c r="F3492" s="1">
        <v>5</v>
      </c>
      <c r="G3492" s="1">
        <v>5</v>
      </c>
      <c r="H3492">
        <f t="shared" si="53"/>
        <v>15.851204520292352</v>
      </c>
      <c r="I3492" s="1">
        <v>2.8612000000000002</v>
      </c>
      <c r="J3492" s="12">
        <v>1065.2009437636461</v>
      </c>
    </row>
    <row r="3493" spans="1:10" ht="15" x14ac:dyDescent="0.25">
      <c r="A3493" s="1" t="s">
        <v>66</v>
      </c>
      <c r="B3493" s="1" t="s">
        <v>77</v>
      </c>
      <c r="C3493" s="23">
        <v>40452</v>
      </c>
      <c r="D3493" s="23">
        <v>40694</v>
      </c>
      <c r="E3493" s="1">
        <v>2011</v>
      </c>
      <c r="F3493" s="1">
        <v>5</v>
      </c>
      <c r="G3493" s="1">
        <v>6</v>
      </c>
      <c r="H3493">
        <f t="shared" si="53"/>
        <v>17.713275499268313</v>
      </c>
      <c r="I3493" s="1">
        <v>1.7764</v>
      </c>
      <c r="J3493" s="12">
        <v>1190.3321135508309</v>
      </c>
    </row>
    <row r="3494" spans="1:10" ht="15" x14ac:dyDescent="0.25">
      <c r="A3494" s="1" t="s">
        <v>66</v>
      </c>
      <c r="B3494" s="1" t="s">
        <v>77</v>
      </c>
      <c r="C3494" s="23">
        <v>40452</v>
      </c>
      <c r="D3494" s="23">
        <v>40694</v>
      </c>
      <c r="E3494" s="1">
        <v>2011</v>
      </c>
      <c r="F3494" s="1">
        <v>5</v>
      </c>
      <c r="G3494" s="1">
        <v>7</v>
      </c>
      <c r="H3494">
        <f t="shared" si="53"/>
        <v>12.837441500645147</v>
      </c>
      <c r="I3494" s="1">
        <v>2.1695000000000002</v>
      </c>
      <c r="J3494" s="12">
        <v>862.67606884335385</v>
      </c>
    </row>
    <row r="3495" spans="1:10" ht="15" x14ac:dyDescent="0.25">
      <c r="A3495" s="1" t="s">
        <v>66</v>
      </c>
      <c r="B3495" s="1" t="s">
        <v>77</v>
      </c>
      <c r="C3495" s="23">
        <v>40452</v>
      </c>
      <c r="D3495" s="23">
        <v>40694</v>
      </c>
      <c r="E3495" s="1">
        <v>2011</v>
      </c>
      <c r="F3495" s="1">
        <v>5</v>
      </c>
      <c r="G3495" s="1">
        <v>8</v>
      </c>
      <c r="H3495">
        <f t="shared" si="53"/>
        <v>11.563608960162838</v>
      </c>
      <c r="I3495" s="1">
        <v>2.6892</v>
      </c>
      <c r="J3495" s="12">
        <v>777.07452212294288</v>
      </c>
    </row>
    <row r="3496" spans="1:10" ht="15" x14ac:dyDescent="0.25">
      <c r="A3496" s="1" t="s">
        <v>66</v>
      </c>
      <c r="B3496" s="1" t="s">
        <v>77</v>
      </c>
      <c r="C3496" s="23">
        <v>40452</v>
      </c>
      <c r="D3496" s="23">
        <v>40694</v>
      </c>
      <c r="E3496" s="1">
        <v>2011</v>
      </c>
      <c r="F3496" s="1">
        <v>5</v>
      </c>
      <c r="G3496" s="1">
        <v>9</v>
      </c>
      <c r="H3496">
        <f t="shared" si="53"/>
        <v>14.573206521856129</v>
      </c>
      <c r="I3496" s="1">
        <v>2.3487</v>
      </c>
      <c r="J3496" s="12">
        <v>979.31947826873204</v>
      </c>
    </row>
    <row r="3497" spans="1:10" ht="15" x14ac:dyDescent="0.25">
      <c r="A3497" s="1" t="s">
        <v>66</v>
      </c>
      <c r="B3497" s="1" t="s">
        <v>77</v>
      </c>
      <c r="C3497" s="23">
        <v>40452</v>
      </c>
      <c r="D3497" s="23">
        <v>40694</v>
      </c>
      <c r="E3497" s="1">
        <v>2011</v>
      </c>
      <c r="F3497" s="1">
        <v>5</v>
      </c>
      <c r="G3497" s="1">
        <v>10</v>
      </c>
      <c r="H3497">
        <f t="shared" si="53"/>
        <v>15.412444964880795</v>
      </c>
      <c r="I3497" s="1">
        <v>1.8877999999999999</v>
      </c>
      <c r="J3497" s="12">
        <v>1035.7163016399895</v>
      </c>
    </row>
    <row r="3498" spans="1:10" ht="15" x14ac:dyDescent="0.25">
      <c r="A3498" s="1" t="s">
        <v>66</v>
      </c>
      <c r="B3498" s="1" t="s">
        <v>77</v>
      </c>
      <c r="C3498" s="23">
        <v>40452</v>
      </c>
      <c r="D3498" s="23">
        <v>40694</v>
      </c>
      <c r="E3498" s="1">
        <v>2011</v>
      </c>
      <c r="F3498" s="1">
        <v>5</v>
      </c>
      <c r="G3498" s="1">
        <v>11</v>
      </c>
      <c r="H3498">
        <f t="shared" si="53"/>
        <v>13.030173924359625</v>
      </c>
      <c r="I3498" s="1">
        <v>2.6008</v>
      </c>
      <c r="J3498" s="12">
        <v>875.62768771696688</v>
      </c>
    </row>
    <row r="3499" spans="1:10" ht="15" x14ac:dyDescent="0.25">
      <c r="A3499" s="1" t="s">
        <v>66</v>
      </c>
      <c r="B3499" s="1" t="s">
        <v>77</v>
      </c>
      <c r="C3499" s="23">
        <v>40452</v>
      </c>
      <c r="D3499" s="23">
        <v>40694</v>
      </c>
      <c r="E3499" s="1">
        <v>2011</v>
      </c>
      <c r="F3499" s="1">
        <v>5</v>
      </c>
      <c r="G3499" s="1">
        <v>12</v>
      </c>
      <c r="H3499">
        <f t="shared" si="53"/>
        <v>19.617156959886874</v>
      </c>
      <c r="I3499" s="1">
        <v>2.7597</v>
      </c>
      <c r="J3499" s="12">
        <v>1318.2729477043981</v>
      </c>
    </row>
    <row r="3500" spans="1:10" ht="15" x14ac:dyDescent="0.25">
      <c r="A3500" s="1" t="s">
        <v>66</v>
      </c>
      <c r="B3500" s="1" t="s">
        <v>77</v>
      </c>
      <c r="C3500" s="23">
        <v>40452</v>
      </c>
      <c r="D3500" s="23">
        <v>40694</v>
      </c>
      <c r="E3500" s="1">
        <v>2011</v>
      </c>
      <c r="F3500" s="1">
        <v>5</v>
      </c>
      <c r="G3500" s="1">
        <v>13</v>
      </c>
      <c r="H3500">
        <f t="shared" si="53"/>
        <v>9.6278430116084515</v>
      </c>
      <c r="I3500" s="1">
        <v>2.8273000000000001</v>
      </c>
      <c r="J3500" s="12">
        <v>646.99105038008793</v>
      </c>
    </row>
    <row r="3501" spans="1:10" ht="15" x14ac:dyDescent="0.25">
      <c r="A3501" s="1" t="s">
        <v>66</v>
      </c>
      <c r="B3501" s="1" t="s">
        <v>77</v>
      </c>
      <c r="C3501" s="23">
        <v>40452</v>
      </c>
      <c r="D3501" s="23">
        <v>40694</v>
      </c>
      <c r="E3501" s="1">
        <v>2011</v>
      </c>
      <c r="F3501" s="1">
        <v>6</v>
      </c>
      <c r="G3501" s="1">
        <v>1</v>
      </c>
      <c r="H3501">
        <f t="shared" ref="H3501:H3513" si="54">J3501/1.12/60</f>
        <v>15.632052888221731</v>
      </c>
      <c r="I3501" s="1">
        <v>1.9525999999999999</v>
      </c>
      <c r="J3501" s="12">
        <v>1050.4739540885005</v>
      </c>
    </row>
    <row r="3502" spans="1:10" ht="15" x14ac:dyDescent="0.25">
      <c r="A3502" s="1" t="s">
        <v>66</v>
      </c>
      <c r="B3502" s="1" t="s">
        <v>77</v>
      </c>
      <c r="C3502" s="23">
        <v>40452</v>
      </c>
      <c r="D3502" s="23">
        <v>40694</v>
      </c>
      <c r="E3502" s="1">
        <v>2011</v>
      </c>
      <c r="F3502" s="1">
        <v>6</v>
      </c>
      <c r="G3502" s="1">
        <v>2</v>
      </c>
      <c r="H3502">
        <f t="shared" si="54"/>
        <v>15.513797964010857</v>
      </c>
      <c r="I3502" s="1">
        <v>2.3096000000000001</v>
      </c>
      <c r="J3502" s="12">
        <v>1042.5272231815297</v>
      </c>
    </row>
    <row r="3503" spans="1:10" ht="15" x14ac:dyDescent="0.25">
      <c r="A3503" s="1" t="s">
        <v>66</v>
      </c>
      <c r="B3503" s="1" t="s">
        <v>77</v>
      </c>
      <c r="C3503" s="23">
        <v>40452</v>
      </c>
      <c r="D3503" s="23">
        <v>40694</v>
      </c>
      <c r="E3503" s="1">
        <v>2011</v>
      </c>
      <c r="F3503" s="1">
        <v>6</v>
      </c>
      <c r="G3503" s="1">
        <v>3</v>
      </c>
      <c r="H3503">
        <f t="shared" si="54"/>
        <v>18.750217049770566</v>
      </c>
      <c r="I3503" s="1">
        <v>2.4167999999999998</v>
      </c>
      <c r="J3503" s="12">
        <v>1260.0145857445821</v>
      </c>
    </row>
    <row r="3504" spans="1:10" ht="15" x14ac:dyDescent="0.25">
      <c r="A3504" s="1" t="s">
        <v>66</v>
      </c>
      <c r="B3504" s="1" t="s">
        <v>77</v>
      </c>
      <c r="C3504" s="23">
        <v>40452</v>
      </c>
      <c r="D3504" s="23">
        <v>40694</v>
      </c>
      <c r="E3504" s="1">
        <v>2011</v>
      </c>
      <c r="F3504" s="1">
        <v>6</v>
      </c>
      <c r="G3504" s="1">
        <v>4</v>
      </c>
      <c r="H3504">
        <f t="shared" si="54"/>
        <v>19.866014576969789</v>
      </c>
      <c r="I3504" s="1">
        <v>2.8151000000000002</v>
      </c>
      <c r="J3504" s="12">
        <v>1334.99617957237</v>
      </c>
    </row>
    <row r="3505" spans="1:25" ht="15" x14ac:dyDescent="0.25">
      <c r="A3505" s="1" t="s">
        <v>66</v>
      </c>
      <c r="B3505" s="1" t="s">
        <v>77</v>
      </c>
      <c r="C3505" s="23">
        <v>40452</v>
      </c>
      <c r="D3505" s="23">
        <v>40694</v>
      </c>
      <c r="E3505" s="1">
        <v>2011</v>
      </c>
      <c r="F3505" s="1">
        <v>6</v>
      </c>
      <c r="G3505" s="1">
        <v>5</v>
      </c>
      <c r="H3505">
        <f t="shared" si="54"/>
        <v>22.017171996463766</v>
      </c>
      <c r="I3505" s="1">
        <v>2.9022000000000001</v>
      </c>
      <c r="J3505" s="12">
        <v>1479.553958162365</v>
      </c>
    </row>
    <row r="3506" spans="1:25" ht="15" x14ac:dyDescent="0.25">
      <c r="A3506" s="1" t="s">
        <v>66</v>
      </c>
      <c r="B3506" s="1" t="s">
        <v>77</v>
      </c>
      <c r="C3506" s="23">
        <v>40452</v>
      </c>
      <c r="D3506" s="23">
        <v>40694</v>
      </c>
      <c r="E3506" s="1">
        <v>2011</v>
      </c>
      <c r="F3506" s="1">
        <v>6</v>
      </c>
      <c r="G3506" s="1">
        <v>6</v>
      </c>
      <c r="H3506">
        <f t="shared" si="54"/>
        <v>15.088944409893694</v>
      </c>
      <c r="I3506" s="1">
        <v>1.9450000000000001</v>
      </c>
      <c r="J3506" s="12">
        <v>1013.9770643448563</v>
      </c>
    </row>
    <row r="3507" spans="1:25" ht="15" x14ac:dyDescent="0.25">
      <c r="A3507" s="1" t="s">
        <v>66</v>
      </c>
      <c r="B3507" s="1" t="s">
        <v>77</v>
      </c>
      <c r="C3507" s="23">
        <v>40452</v>
      </c>
      <c r="D3507" s="23">
        <v>40694</v>
      </c>
      <c r="E3507" s="1">
        <v>2011</v>
      </c>
      <c r="F3507" s="1">
        <v>6</v>
      </c>
      <c r="G3507" s="1">
        <v>7</v>
      </c>
      <c r="H3507">
        <f t="shared" si="54"/>
        <v>14.037962532180471</v>
      </c>
      <c r="I3507" s="1">
        <v>1.8279000000000001</v>
      </c>
      <c r="J3507" s="12">
        <v>943.35108216252775</v>
      </c>
    </row>
    <row r="3508" spans="1:25" ht="15" x14ac:dyDescent="0.25">
      <c r="A3508" s="1" t="s">
        <v>66</v>
      </c>
      <c r="B3508" s="1" t="s">
        <v>77</v>
      </c>
      <c r="C3508" s="23">
        <v>40452</v>
      </c>
      <c r="D3508" s="23">
        <v>40694</v>
      </c>
      <c r="E3508" s="1">
        <v>2011</v>
      </c>
      <c r="F3508" s="1">
        <v>6</v>
      </c>
      <c r="G3508" s="1">
        <v>8</v>
      </c>
      <c r="H3508">
        <f t="shared" si="54"/>
        <v>17.146504737640839</v>
      </c>
      <c r="I3508" s="1">
        <v>2.5817000000000001</v>
      </c>
      <c r="J3508" s="12">
        <v>1152.2451183694645</v>
      </c>
    </row>
    <row r="3509" spans="1:25" ht="15" x14ac:dyDescent="0.25">
      <c r="A3509" s="1" t="s">
        <v>66</v>
      </c>
      <c r="B3509" s="1" t="s">
        <v>77</v>
      </c>
      <c r="C3509" s="23">
        <v>40452</v>
      </c>
      <c r="D3509" s="23">
        <v>40694</v>
      </c>
      <c r="E3509" s="1">
        <v>2011</v>
      </c>
      <c r="F3509" s="1">
        <v>6</v>
      </c>
      <c r="G3509" s="1">
        <v>9</v>
      </c>
      <c r="H3509">
        <f t="shared" si="54"/>
        <v>15.85747161207266</v>
      </c>
      <c r="I3509" s="1">
        <v>2.7866</v>
      </c>
      <c r="J3509" s="12">
        <v>1065.6220923312828</v>
      </c>
    </row>
    <row r="3510" spans="1:25" ht="15" x14ac:dyDescent="0.25">
      <c r="A3510" s="1" t="s">
        <v>66</v>
      </c>
      <c r="B3510" s="1" t="s">
        <v>77</v>
      </c>
      <c r="C3510" s="23">
        <v>40452</v>
      </c>
      <c r="D3510" s="23">
        <v>40694</v>
      </c>
      <c r="E3510" s="1">
        <v>2011</v>
      </c>
      <c r="F3510" s="1">
        <v>6</v>
      </c>
      <c r="G3510" s="1">
        <v>10</v>
      </c>
      <c r="H3510">
        <f t="shared" si="54"/>
        <v>15.903325055961167</v>
      </c>
      <c r="I3510" s="1">
        <v>1.8171999999999999</v>
      </c>
      <c r="J3510" s="12">
        <v>1068.7034437605905</v>
      </c>
    </row>
    <row r="3511" spans="1:25" ht="15" x14ac:dyDescent="0.25">
      <c r="A3511" s="1" t="s">
        <v>66</v>
      </c>
      <c r="B3511" s="1" t="s">
        <v>77</v>
      </c>
      <c r="C3511" s="23">
        <v>40452</v>
      </c>
      <c r="D3511" s="23">
        <v>40694</v>
      </c>
      <c r="E3511" s="1">
        <v>2011</v>
      </c>
      <c r="F3511" s="1">
        <v>6</v>
      </c>
      <c r="G3511" s="1">
        <v>11</v>
      </c>
      <c r="H3511">
        <f t="shared" si="54"/>
        <v>18.098704726069279</v>
      </c>
      <c r="I3511" s="1">
        <v>2.0131000000000001</v>
      </c>
      <c r="J3511" s="12">
        <v>1216.2329575918557</v>
      </c>
    </row>
    <row r="3512" spans="1:25" ht="15" x14ac:dyDescent="0.25">
      <c r="A3512" s="1" t="s">
        <v>66</v>
      </c>
      <c r="B3512" s="1" t="s">
        <v>77</v>
      </c>
      <c r="C3512" s="23">
        <v>40452</v>
      </c>
      <c r="D3512" s="23">
        <v>40694</v>
      </c>
      <c r="E3512" s="1">
        <v>2011</v>
      </c>
      <c r="F3512" s="1">
        <v>6</v>
      </c>
      <c r="G3512" s="1">
        <v>12</v>
      </c>
      <c r="H3512">
        <f t="shared" si="54"/>
        <v>10.904991252160061</v>
      </c>
      <c r="I3512" s="1">
        <v>2.8656999999999999</v>
      </c>
      <c r="J3512" s="12">
        <v>732.81541214515607</v>
      </c>
    </row>
    <row r="3513" spans="1:25" ht="15" x14ac:dyDescent="0.25">
      <c r="A3513" s="1" t="s">
        <v>66</v>
      </c>
      <c r="B3513" s="1" t="s">
        <v>77</v>
      </c>
      <c r="C3513" s="23">
        <v>40452</v>
      </c>
      <c r="D3513" s="23">
        <v>40694</v>
      </c>
      <c r="E3513" s="1">
        <v>2011</v>
      </c>
      <c r="F3513" s="1">
        <v>6</v>
      </c>
      <c r="G3513" s="1">
        <v>13</v>
      </c>
      <c r="H3513">
        <f t="shared" si="54"/>
        <v>11.099157588574043</v>
      </c>
      <c r="I3513" s="1">
        <v>2.8321999999999998</v>
      </c>
      <c r="J3513" s="12">
        <v>745.86338995217579</v>
      </c>
    </row>
    <row r="3514" spans="1:25" ht="15" x14ac:dyDescent="0.25">
      <c r="A3514" s="1" t="s">
        <v>66</v>
      </c>
      <c r="B3514" s="1" t="s">
        <v>80</v>
      </c>
      <c r="C3514" s="23">
        <v>40821</v>
      </c>
      <c r="D3514" s="23">
        <v>41044</v>
      </c>
      <c r="E3514" s="1">
        <v>2012</v>
      </c>
      <c r="F3514" s="1">
        <v>1</v>
      </c>
      <c r="G3514" s="1">
        <v>1</v>
      </c>
      <c r="H3514" s="24">
        <v>11.488648485219231</v>
      </c>
      <c r="I3514" s="26">
        <v>1.9197</v>
      </c>
      <c r="J3514" s="24">
        <v>772.98843830130852</v>
      </c>
      <c r="X3514" s="25">
        <v>0.41720499999999999</v>
      </c>
      <c r="Y3514" s="1" t="s">
        <v>81</v>
      </c>
    </row>
    <row r="3515" spans="1:25" ht="15" x14ac:dyDescent="0.25">
      <c r="A3515" s="1" t="s">
        <v>66</v>
      </c>
      <c r="B3515" s="1" t="s">
        <v>80</v>
      </c>
      <c r="C3515" s="23">
        <v>40821</v>
      </c>
      <c r="D3515" s="23">
        <v>41044</v>
      </c>
      <c r="E3515" s="1">
        <v>2012</v>
      </c>
      <c r="F3515" s="1">
        <v>1</v>
      </c>
      <c r="G3515" s="1">
        <v>2</v>
      </c>
      <c r="H3515" s="24">
        <v>24.56687922975</v>
      </c>
      <c r="I3515" s="26">
        <v>2.0480999999999998</v>
      </c>
      <c r="J3515" s="24">
        <v>1652.9284218394234</v>
      </c>
      <c r="X3515" s="25">
        <v>0.51088</v>
      </c>
      <c r="Y3515" s="1" t="s">
        <v>82</v>
      </c>
    </row>
    <row r="3516" spans="1:25" ht="15" x14ac:dyDescent="0.25">
      <c r="A3516" s="1" t="s">
        <v>66</v>
      </c>
      <c r="B3516" s="1" t="s">
        <v>80</v>
      </c>
      <c r="C3516" s="23">
        <v>40821</v>
      </c>
      <c r="D3516" s="23">
        <v>41044</v>
      </c>
      <c r="E3516" s="1">
        <v>2012</v>
      </c>
      <c r="F3516" s="1">
        <v>1</v>
      </c>
      <c r="G3516" s="1">
        <v>3</v>
      </c>
      <c r="H3516" s="24">
        <v>23.824737304563463</v>
      </c>
      <c r="I3516" s="26">
        <v>2.7387000000000001</v>
      </c>
      <c r="J3516" s="24">
        <v>1602.9950351154828</v>
      </c>
      <c r="X3516" s="25">
        <v>0.54102499999999998</v>
      </c>
    </row>
    <row r="3517" spans="1:25" ht="15" x14ac:dyDescent="0.25">
      <c r="A3517" s="1" t="s">
        <v>66</v>
      </c>
      <c r="B3517" s="1" t="s">
        <v>80</v>
      </c>
      <c r="C3517" s="23">
        <v>40821</v>
      </c>
      <c r="D3517" s="23">
        <v>41044</v>
      </c>
      <c r="E3517" s="1">
        <v>2012</v>
      </c>
      <c r="F3517" s="1">
        <v>1</v>
      </c>
      <c r="G3517" s="1">
        <v>4</v>
      </c>
      <c r="H3517" s="24">
        <v>28.913828236615384</v>
      </c>
      <c r="I3517" s="26">
        <v>2.6000999999999999</v>
      </c>
      <c r="J3517" s="24">
        <v>1945.403322478546</v>
      </c>
      <c r="X3517" s="25">
        <v>0.38265000000000005</v>
      </c>
    </row>
    <row r="3518" spans="1:25" ht="15" x14ac:dyDescent="0.25">
      <c r="A3518" s="1" t="s">
        <v>66</v>
      </c>
      <c r="B3518" s="1" t="s">
        <v>80</v>
      </c>
      <c r="C3518" s="23">
        <v>40821</v>
      </c>
      <c r="D3518" s="23">
        <v>41044</v>
      </c>
      <c r="E3518" s="1">
        <v>2012</v>
      </c>
      <c r="F3518" s="1">
        <v>1</v>
      </c>
      <c r="G3518" s="1">
        <v>5</v>
      </c>
      <c r="H3518" s="24">
        <v>30.17255458292308</v>
      </c>
      <c r="I3518" s="26">
        <v>2.9127999999999998</v>
      </c>
      <c r="J3518" s="24">
        <v>2030.0939554918971</v>
      </c>
      <c r="X3518" s="25">
        <v>0.44949499999999998</v>
      </c>
    </row>
    <row r="3519" spans="1:25" ht="15" x14ac:dyDescent="0.25">
      <c r="A3519" s="1" t="s">
        <v>66</v>
      </c>
      <c r="B3519" s="1" t="s">
        <v>80</v>
      </c>
      <c r="C3519" s="23">
        <v>40821</v>
      </c>
      <c r="D3519" s="23">
        <v>41044</v>
      </c>
      <c r="E3519" s="1">
        <v>2012</v>
      </c>
      <c r="F3519" s="1">
        <v>1</v>
      </c>
      <c r="G3519" s="1">
        <v>6</v>
      </c>
      <c r="H3519" s="24">
        <v>20.535133323184617</v>
      </c>
      <c r="I3519" s="26">
        <v>1.8391</v>
      </c>
      <c r="J3519" s="24">
        <v>1381.6612683571661</v>
      </c>
      <c r="X3519" s="25">
        <v>0.28356500000000001</v>
      </c>
    </row>
    <row r="3520" spans="1:25" ht="15" x14ac:dyDescent="0.25">
      <c r="A3520" s="1" t="s">
        <v>66</v>
      </c>
      <c r="B3520" s="1" t="s">
        <v>80</v>
      </c>
      <c r="C3520" s="23">
        <v>40821</v>
      </c>
      <c r="D3520" s="23">
        <v>41044</v>
      </c>
      <c r="E3520" s="1">
        <v>2012</v>
      </c>
      <c r="F3520" s="1">
        <v>1</v>
      </c>
      <c r="G3520" s="1">
        <v>7</v>
      </c>
      <c r="H3520" s="24">
        <v>25.148966357942307</v>
      </c>
      <c r="I3520" s="26">
        <v>2.3260999999999998</v>
      </c>
      <c r="J3520" s="24">
        <v>1692.0928736681608</v>
      </c>
      <c r="X3520" s="25">
        <v>0.448855</v>
      </c>
    </row>
    <row r="3521" spans="1:24" ht="15" x14ac:dyDescent="0.25">
      <c r="A3521" s="1" t="s">
        <v>66</v>
      </c>
      <c r="B3521" s="1" t="s">
        <v>80</v>
      </c>
      <c r="C3521" s="23">
        <v>40821</v>
      </c>
      <c r="D3521" s="23">
        <v>41044</v>
      </c>
      <c r="E3521" s="1">
        <v>2012</v>
      </c>
      <c r="F3521" s="1">
        <v>1</v>
      </c>
      <c r="G3521" s="1">
        <v>8</v>
      </c>
      <c r="H3521" s="24">
        <v>22.398166137980773</v>
      </c>
      <c r="I3521" s="26">
        <v>2.786</v>
      </c>
      <c r="J3521" s="24">
        <v>1507.011332628533</v>
      </c>
      <c r="X3521" s="25">
        <v>0.46027499999999999</v>
      </c>
    </row>
    <row r="3522" spans="1:24" ht="15" x14ac:dyDescent="0.25">
      <c r="A3522" s="1" t="s">
        <v>66</v>
      </c>
      <c r="B3522" s="1" t="s">
        <v>80</v>
      </c>
      <c r="C3522" s="23">
        <v>40821</v>
      </c>
      <c r="D3522" s="23">
        <v>41044</v>
      </c>
      <c r="E3522" s="1">
        <v>2012</v>
      </c>
      <c r="F3522" s="1">
        <v>1</v>
      </c>
      <c r="G3522" s="1">
        <v>9</v>
      </c>
      <c r="H3522" s="24">
        <v>22.449978523436538</v>
      </c>
      <c r="I3522" s="26">
        <v>2.8860000000000001</v>
      </c>
      <c r="J3522" s="24">
        <v>1510.4974149966763</v>
      </c>
      <c r="X3522" s="25">
        <v>0.52612999999999999</v>
      </c>
    </row>
    <row r="3523" spans="1:24" ht="15" x14ac:dyDescent="0.25">
      <c r="A3523" s="1" t="s">
        <v>66</v>
      </c>
      <c r="B3523" s="1" t="s">
        <v>80</v>
      </c>
      <c r="C3523" s="23">
        <v>40821</v>
      </c>
      <c r="D3523" s="23">
        <v>41044</v>
      </c>
      <c r="E3523" s="1">
        <v>2012</v>
      </c>
      <c r="F3523" s="1">
        <v>1</v>
      </c>
      <c r="G3523" s="1">
        <v>10</v>
      </c>
      <c r="H3523" s="24">
        <v>18.187548630646155</v>
      </c>
      <c r="I3523" s="26">
        <v>2.0196999999999998</v>
      </c>
      <c r="J3523" s="24">
        <v>1223.7091970060394</v>
      </c>
      <c r="X3523" s="25">
        <v>0.45093</v>
      </c>
    </row>
    <row r="3524" spans="1:24" ht="15" x14ac:dyDescent="0.25">
      <c r="A3524" s="1" t="s">
        <v>66</v>
      </c>
      <c r="B3524" s="1" t="s">
        <v>80</v>
      </c>
      <c r="C3524" s="23">
        <v>40821</v>
      </c>
      <c r="D3524" s="23">
        <v>41044</v>
      </c>
      <c r="E3524" s="1">
        <v>2012</v>
      </c>
      <c r="F3524" s="1">
        <v>1</v>
      </c>
      <c r="G3524" s="1">
        <v>11</v>
      </c>
      <c r="H3524" s="24">
        <v>25.479136452253851</v>
      </c>
      <c r="I3524" s="26">
        <v>2.4649999999999999</v>
      </c>
      <c r="J3524" s="24">
        <v>1714.3076420897057</v>
      </c>
      <c r="X3524" s="25">
        <v>0.487155</v>
      </c>
    </row>
    <row r="3525" spans="1:24" ht="15" x14ac:dyDescent="0.25">
      <c r="A3525" s="1" t="s">
        <v>66</v>
      </c>
      <c r="B3525" s="1" t="s">
        <v>80</v>
      </c>
      <c r="C3525" s="23">
        <v>40821</v>
      </c>
      <c r="D3525" s="23">
        <v>41044</v>
      </c>
      <c r="E3525" s="1">
        <v>2012</v>
      </c>
      <c r="F3525" s="1">
        <v>1</v>
      </c>
      <c r="G3525" s="1">
        <v>12</v>
      </c>
      <c r="H3525" s="24">
        <v>22.104176010040387</v>
      </c>
      <c r="I3525" s="26">
        <v>2.7810000000000001</v>
      </c>
      <c r="J3525" s="24">
        <v>1487.2308536483456</v>
      </c>
      <c r="X3525" s="25">
        <v>0.52920500000000004</v>
      </c>
    </row>
    <row r="3526" spans="1:24" ht="15" x14ac:dyDescent="0.25">
      <c r="A3526" s="1" t="s">
        <v>66</v>
      </c>
      <c r="B3526" s="1" t="s">
        <v>80</v>
      </c>
      <c r="C3526" s="23">
        <v>40821</v>
      </c>
      <c r="D3526" s="23">
        <v>41044</v>
      </c>
      <c r="E3526" s="1">
        <v>2012</v>
      </c>
      <c r="F3526" s="1">
        <v>1</v>
      </c>
      <c r="G3526" s="1">
        <v>13</v>
      </c>
      <c r="H3526" s="24">
        <v>11.770547326788463</v>
      </c>
      <c r="I3526" s="26">
        <v>2.9863</v>
      </c>
      <c r="J3526" s="24">
        <v>791.95538167884285</v>
      </c>
      <c r="X3526" s="25">
        <v>0.51181999999999994</v>
      </c>
    </row>
    <row r="3527" spans="1:24" ht="15" x14ac:dyDescent="0.25">
      <c r="A3527" s="1" t="s">
        <v>66</v>
      </c>
      <c r="B3527" s="1" t="s">
        <v>80</v>
      </c>
      <c r="C3527" s="23">
        <v>40821</v>
      </c>
      <c r="D3527" s="23">
        <v>41044</v>
      </c>
      <c r="E3527" s="1">
        <v>2012</v>
      </c>
      <c r="F3527" s="1">
        <v>2</v>
      </c>
      <c r="G3527" s="1">
        <v>1</v>
      </c>
      <c r="H3527" s="24">
        <v>11.415573125549999</v>
      </c>
      <c r="I3527" s="26">
        <v>1.9046000000000001</v>
      </c>
      <c r="J3527" s="24">
        <v>768.07172349175562</v>
      </c>
      <c r="X3527" s="25">
        <v>0.34392499999999998</v>
      </c>
    </row>
    <row r="3528" spans="1:24" ht="15" x14ac:dyDescent="0.25">
      <c r="A3528" s="1" t="s">
        <v>66</v>
      </c>
      <c r="B3528" s="1" t="s">
        <v>80</v>
      </c>
      <c r="C3528" s="23">
        <v>40821</v>
      </c>
      <c r="D3528" s="23">
        <v>41044</v>
      </c>
      <c r="E3528" s="1">
        <v>2012</v>
      </c>
      <c r="F3528" s="1">
        <v>2</v>
      </c>
      <c r="G3528" s="1">
        <v>2</v>
      </c>
      <c r="H3528" s="24">
        <v>26.516356952503848</v>
      </c>
      <c r="I3528" s="26">
        <v>2.0041000000000002</v>
      </c>
      <c r="J3528" s="24">
        <v>1784.0947415639262</v>
      </c>
      <c r="X3528" s="25">
        <v>0.46329500000000001</v>
      </c>
    </row>
    <row r="3529" spans="1:24" ht="15" x14ac:dyDescent="0.25">
      <c r="A3529" s="1" t="s">
        <v>66</v>
      </c>
      <c r="B3529" s="1" t="s">
        <v>80</v>
      </c>
      <c r="C3529" s="23">
        <v>40821</v>
      </c>
      <c r="D3529" s="23">
        <v>41044</v>
      </c>
      <c r="E3529" s="1">
        <v>2012</v>
      </c>
      <c r="F3529" s="1">
        <v>2</v>
      </c>
      <c r="G3529" s="1">
        <v>3</v>
      </c>
      <c r="H3529" s="24">
        <v>30.385083885750007</v>
      </c>
      <c r="I3529" s="26">
        <v>2.4192</v>
      </c>
      <c r="J3529" s="24">
        <v>2044.393522068141</v>
      </c>
      <c r="X3529" s="25">
        <v>0.41005999999999998</v>
      </c>
    </row>
    <row r="3530" spans="1:24" ht="15" x14ac:dyDescent="0.25">
      <c r="A3530" s="1" t="s">
        <v>66</v>
      </c>
      <c r="B3530" s="1" t="s">
        <v>80</v>
      </c>
      <c r="C3530" s="23">
        <v>40821</v>
      </c>
      <c r="D3530" s="23">
        <v>41044</v>
      </c>
      <c r="E3530" s="1">
        <v>2012</v>
      </c>
      <c r="F3530" s="1">
        <v>2</v>
      </c>
      <c r="G3530" s="1">
        <v>4</v>
      </c>
      <c r="H3530" s="24">
        <v>19.731533865196155</v>
      </c>
      <c r="I3530" s="26">
        <v>2.9234</v>
      </c>
      <c r="J3530" s="24">
        <v>1327.59284674522</v>
      </c>
      <c r="X3530" s="25">
        <v>0.48880000000000001</v>
      </c>
    </row>
    <row r="3531" spans="1:24" ht="15" x14ac:dyDescent="0.25">
      <c r="A3531" s="1" t="s">
        <v>66</v>
      </c>
      <c r="B3531" s="1" t="s">
        <v>80</v>
      </c>
      <c r="C3531" s="23">
        <v>40821</v>
      </c>
      <c r="D3531" s="23">
        <v>41044</v>
      </c>
      <c r="E3531" s="1">
        <v>2012</v>
      </c>
      <c r="F3531" s="1">
        <v>2</v>
      </c>
      <c r="G3531" s="1">
        <v>5</v>
      </c>
      <c r="H3531" s="24">
        <v>20.569527712799999</v>
      </c>
      <c r="I3531" s="26">
        <v>2.9211</v>
      </c>
      <c r="J3531" s="24">
        <v>1383.97541919478</v>
      </c>
      <c r="X3531" s="25">
        <v>0.41801500000000003</v>
      </c>
    </row>
    <row r="3532" spans="1:24" ht="15" x14ac:dyDescent="0.25">
      <c r="A3532" s="1" t="s">
        <v>66</v>
      </c>
      <c r="B3532" s="1" t="s">
        <v>80</v>
      </c>
      <c r="C3532" s="23">
        <v>40821</v>
      </c>
      <c r="D3532" s="23">
        <v>41044</v>
      </c>
      <c r="E3532" s="1">
        <v>2012</v>
      </c>
      <c r="F3532" s="1">
        <v>2</v>
      </c>
      <c r="G3532" s="1">
        <v>6</v>
      </c>
      <c r="H3532" s="24">
        <v>18.395656061538464</v>
      </c>
      <c r="I3532" s="26">
        <v>2.1088</v>
      </c>
      <c r="J3532" s="24">
        <v>1237.7112476572802</v>
      </c>
      <c r="X3532" s="25">
        <v>0.494315</v>
      </c>
    </row>
    <row r="3533" spans="1:24" ht="15" x14ac:dyDescent="0.25">
      <c r="A3533" s="1" t="s">
        <v>66</v>
      </c>
      <c r="B3533" s="1" t="s">
        <v>80</v>
      </c>
      <c r="C3533" s="23">
        <v>40821</v>
      </c>
      <c r="D3533" s="23">
        <v>41044</v>
      </c>
      <c r="E3533" s="1">
        <v>2012</v>
      </c>
      <c r="F3533" s="1">
        <v>2</v>
      </c>
      <c r="G3533" s="1">
        <v>7</v>
      </c>
      <c r="H3533" s="24">
        <v>34.862784431538465</v>
      </c>
      <c r="I3533" s="26">
        <v>1.9941</v>
      </c>
      <c r="J3533" s="24">
        <v>2345.6657523503163</v>
      </c>
      <c r="X3533" s="25">
        <v>0.50550000000000006</v>
      </c>
    </row>
    <row r="3534" spans="1:24" ht="15" x14ac:dyDescent="0.25">
      <c r="A3534" s="1" t="s">
        <v>66</v>
      </c>
      <c r="B3534" s="1" t="s">
        <v>80</v>
      </c>
      <c r="C3534" s="23">
        <v>40821</v>
      </c>
      <c r="D3534" s="23">
        <v>41044</v>
      </c>
      <c r="E3534" s="1">
        <v>2012</v>
      </c>
      <c r="F3534" s="1">
        <v>2</v>
      </c>
      <c r="G3534" s="1">
        <v>8</v>
      </c>
      <c r="H3534" s="24">
        <v>18.888179609855769</v>
      </c>
      <c r="I3534" s="26">
        <v>2.7850999999999999</v>
      </c>
      <c r="J3534" s="24">
        <v>1270.8496110540038</v>
      </c>
      <c r="X3534" s="25">
        <v>0.39324000000000003</v>
      </c>
    </row>
    <row r="3535" spans="1:24" ht="15" x14ac:dyDescent="0.25">
      <c r="A3535" s="1" t="s">
        <v>66</v>
      </c>
      <c r="B3535" s="1" t="s">
        <v>80</v>
      </c>
      <c r="C3535" s="23">
        <v>40821</v>
      </c>
      <c r="D3535" s="23">
        <v>41044</v>
      </c>
      <c r="E3535" s="1">
        <v>2012</v>
      </c>
      <c r="F3535" s="1">
        <v>2</v>
      </c>
      <c r="G3535" s="1">
        <v>9</v>
      </c>
      <c r="H3535" s="24">
        <v>26.643129155584617</v>
      </c>
      <c r="I3535" s="26">
        <v>2.7936000000000001</v>
      </c>
      <c r="J3535" s="24">
        <v>1792.6243303493688</v>
      </c>
      <c r="X3535" s="25">
        <v>0.57276499999999997</v>
      </c>
    </row>
    <row r="3536" spans="1:24" ht="15" x14ac:dyDescent="0.25">
      <c r="A3536" s="1" t="s">
        <v>66</v>
      </c>
      <c r="B3536" s="1" t="s">
        <v>80</v>
      </c>
      <c r="C3536" s="23">
        <v>40821</v>
      </c>
      <c r="D3536" s="23">
        <v>41044</v>
      </c>
      <c r="E3536" s="1">
        <v>2012</v>
      </c>
      <c r="F3536" s="1">
        <v>2</v>
      </c>
      <c r="G3536" s="1">
        <v>10</v>
      </c>
      <c r="H3536" s="24">
        <v>20.703060815313464</v>
      </c>
      <c r="I3536" s="26">
        <v>1.9887999999999999</v>
      </c>
      <c r="J3536" s="24">
        <v>1392.9599002245729</v>
      </c>
      <c r="X3536" s="25">
        <v>0.44055500000000003</v>
      </c>
    </row>
    <row r="3537" spans="1:24" ht="15" x14ac:dyDescent="0.25">
      <c r="A3537" s="1" t="s">
        <v>66</v>
      </c>
      <c r="B3537" s="1" t="s">
        <v>80</v>
      </c>
      <c r="C3537" s="23">
        <v>40821</v>
      </c>
      <c r="D3537" s="23">
        <v>41044</v>
      </c>
      <c r="E3537" s="1">
        <v>2012</v>
      </c>
      <c r="F3537" s="1">
        <v>2</v>
      </c>
      <c r="G3537" s="1">
        <v>11</v>
      </c>
      <c r="H3537" s="24">
        <v>43.630678851819226</v>
      </c>
      <c r="I3537" s="26">
        <v>1.8038000000000001</v>
      </c>
      <c r="J3537" s="24">
        <v>2935.5942390511832</v>
      </c>
      <c r="X3537" s="25">
        <v>0.66044999999999998</v>
      </c>
    </row>
    <row r="3538" spans="1:24" ht="15" x14ac:dyDescent="0.25">
      <c r="A3538" s="1" t="s">
        <v>66</v>
      </c>
      <c r="B3538" s="1" t="s">
        <v>80</v>
      </c>
      <c r="C3538" s="23">
        <v>40821</v>
      </c>
      <c r="D3538" s="23">
        <v>41044</v>
      </c>
      <c r="E3538" s="1">
        <v>2012</v>
      </c>
      <c r="F3538" s="1">
        <v>2</v>
      </c>
      <c r="G3538" s="1">
        <v>12</v>
      </c>
      <c r="H3538" s="24">
        <v>7.6031397729692323</v>
      </c>
      <c r="I3538" s="26">
        <v>3.0287999999999999</v>
      </c>
      <c r="J3538" s="24">
        <v>511.56053271673431</v>
      </c>
      <c r="X3538" s="25">
        <v>0.385575</v>
      </c>
    </row>
    <row r="3539" spans="1:24" ht="15" x14ac:dyDescent="0.25">
      <c r="A3539" s="1" t="s">
        <v>66</v>
      </c>
      <c r="B3539" s="1" t="s">
        <v>80</v>
      </c>
      <c r="C3539" s="23">
        <v>40821</v>
      </c>
      <c r="D3539" s="23">
        <v>41044</v>
      </c>
      <c r="E3539" s="1">
        <v>2012</v>
      </c>
      <c r="F3539" s="1">
        <v>2</v>
      </c>
      <c r="G3539" s="1">
        <v>13</v>
      </c>
      <c r="H3539" s="24">
        <v>29.4175753938</v>
      </c>
      <c r="I3539" s="26">
        <v>2.7421000000000002</v>
      </c>
      <c r="J3539" s="24">
        <v>1979.2968417059667</v>
      </c>
      <c r="X3539" s="25">
        <v>0.51649500000000004</v>
      </c>
    </row>
    <row r="3540" spans="1:24" ht="15" x14ac:dyDescent="0.25">
      <c r="A3540" s="1" t="s">
        <v>66</v>
      </c>
      <c r="B3540" s="1" t="s">
        <v>80</v>
      </c>
      <c r="C3540" s="23">
        <v>40821</v>
      </c>
      <c r="D3540" s="23">
        <v>41044</v>
      </c>
      <c r="E3540" s="1">
        <v>2012</v>
      </c>
      <c r="F3540" s="1">
        <v>3</v>
      </c>
      <c r="G3540" s="1">
        <v>1</v>
      </c>
      <c r="H3540" s="24">
        <v>14.352980167730767</v>
      </c>
      <c r="I3540" s="26">
        <v>1.845</v>
      </c>
      <c r="J3540" s="24">
        <v>965.70869402939582</v>
      </c>
      <c r="X3540" s="25">
        <v>0.3337</v>
      </c>
    </row>
    <row r="3541" spans="1:24" ht="15" x14ac:dyDescent="0.25">
      <c r="A3541" s="1" t="s">
        <v>66</v>
      </c>
      <c r="B3541" s="1" t="s">
        <v>80</v>
      </c>
      <c r="C3541" s="23">
        <v>40821</v>
      </c>
      <c r="D3541" s="23">
        <v>41044</v>
      </c>
      <c r="E3541" s="1">
        <v>2012</v>
      </c>
      <c r="F3541" s="1">
        <v>3</v>
      </c>
      <c r="G3541" s="1">
        <v>2</v>
      </c>
      <c r="H3541" s="24">
        <v>18.476350272536539</v>
      </c>
      <c r="I3541" s="26">
        <v>2.121</v>
      </c>
      <c r="J3541" s="24">
        <v>1243.1405801170217</v>
      </c>
      <c r="X3541" s="25">
        <v>0.33307500000000001</v>
      </c>
    </row>
    <row r="3542" spans="1:24" ht="15" x14ac:dyDescent="0.25">
      <c r="A3542" s="1" t="s">
        <v>66</v>
      </c>
      <c r="B3542" s="1" t="s">
        <v>80</v>
      </c>
      <c r="C3542" s="23">
        <v>40821</v>
      </c>
      <c r="D3542" s="23">
        <v>41044</v>
      </c>
      <c r="E3542" s="1">
        <v>2012</v>
      </c>
      <c r="F3542" s="1">
        <v>3</v>
      </c>
      <c r="G3542" s="1">
        <v>3</v>
      </c>
      <c r="H3542" s="24">
        <v>23.050180620034617</v>
      </c>
      <c r="I3542" s="26">
        <v>2.4068000000000001</v>
      </c>
      <c r="J3542" s="24">
        <v>1550.8806926216653</v>
      </c>
      <c r="X3542" s="25">
        <v>0.49265499999999995</v>
      </c>
    </row>
    <row r="3543" spans="1:24" ht="15" x14ac:dyDescent="0.25">
      <c r="A3543" s="1" t="s">
        <v>66</v>
      </c>
      <c r="B3543" s="1" t="s">
        <v>80</v>
      </c>
      <c r="C3543" s="23">
        <v>40821</v>
      </c>
      <c r="D3543" s="23">
        <v>41044</v>
      </c>
      <c r="E3543" s="1">
        <v>2012</v>
      </c>
      <c r="F3543" s="1">
        <v>3</v>
      </c>
      <c r="G3543" s="1">
        <v>4</v>
      </c>
      <c r="H3543" s="24">
        <v>27.52880059176923</v>
      </c>
      <c r="I3543" s="26">
        <v>2.7136999999999998</v>
      </c>
      <c r="J3543" s="24">
        <v>1852.2147844558908</v>
      </c>
      <c r="X3543" s="25">
        <v>0.45783499999999999</v>
      </c>
    </row>
    <row r="3544" spans="1:24" ht="15" x14ac:dyDescent="0.25">
      <c r="A3544" s="1" t="s">
        <v>66</v>
      </c>
      <c r="B3544" s="1" t="s">
        <v>80</v>
      </c>
      <c r="C3544" s="23">
        <v>40821</v>
      </c>
      <c r="D3544" s="23">
        <v>41044</v>
      </c>
      <c r="E3544" s="1">
        <v>2012</v>
      </c>
      <c r="F3544" s="1">
        <v>3</v>
      </c>
      <c r="G3544" s="1">
        <v>5</v>
      </c>
      <c r="H3544" s="24">
        <v>19.896475359115389</v>
      </c>
      <c r="I3544" s="26">
        <v>2.8096000000000001</v>
      </c>
      <c r="J3544" s="24">
        <v>1338.6905722922891</v>
      </c>
      <c r="X3544" s="25">
        <v>0.49838000000000005</v>
      </c>
    </row>
    <row r="3545" spans="1:24" ht="15" x14ac:dyDescent="0.25">
      <c r="A3545" s="1" t="s">
        <v>66</v>
      </c>
      <c r="B3545" s="1" t="s">
        <v>80</v>
      </c>
      <c r="C3545" s="23">
        <v>40821</v>
      </c>
      <c r="D3545" s="23">
        <v>41044</v>
      </c>
      <c r="E3545" s="1">
        <v>2012</v>
      </c>
      <c r="F3545" s="1">
        <v>3</v>
      </c>
      <c r="G3545" s="1">
        <v>6</v>
      </c>
      <c r="H3545" s="24">
        <v>25.349108570584615</v>
      </c>
      <c r="I3545" s="26">
        <v>2.1486999999999998</v>
      </c>
      <c r="J3545" s="24">
        <v>1705.5590021329308</v>
      </c>
      <c r="X3545" s="25">
        <v>0.53084500000000001</v>
      </c>
    </row>
    <row r="3546" spans="1:24" ht="15" x14ac:dyDescent="0.25">
      <c r="A3546" s="1" t="s">
        <v>66</v>
      </c>
      <c r="B3546" s="1" t="s">
        <v>80</v>
      </c>
      <c r="C3546" s="23">
        <v>40821</v>
      </c>
      <c r="D3546" s="23">
        <v>41044</v>
      </c>
      <c r="E3546" s="1">
        <v>2012</v>
      </c>
      <c r="F3546" s="1">
        <v>3</v>
      </c>
      <c r="G3546" s="1">
        <v>7</v>
      </c>
      <c r="H3546" s="24">
        <v>16.407205399453844</v>
      </c>
      <c r="I3546" s="26">
        <v>2.4914000000000001</v>
      </c>
      <c r="J3546" s="24">
        <v>1103.9227194503733</v>
      </c>
      <c r="X3546" s="25">
        <v>0.365145</v>
      </c>
    </row>
    <row r="3547" spans="1:24" ht="15" x14ac:dyDescent="0.25">
      <c r="A3547" s="1" t="s">
        <v>66</v>
      </c>
      <c r="B3547" s="1" t="s">
        <v>80</v>
      </c>
      <c r="C3547" s="23">
        <v>40821</v>
      </c>
      <c r="D3547" s="23">
        <v>41044</v>
      </c>
      <c r="E3547" s="1">
        <v>2012</v>
      </c>
      <c r="F3547" s="1">
        <v>3</v>
      </c>
      <c r="G3547" s="1">
        <v>8</v>
      </c>
      <c r="H3547" s="24">
        <v>20.060418621184613</v>
      </c>
      <c r="I3547" s="26">
        <v>2.6158000000000001</v>
      </c>
      <c r="J3547" s="24">
        <v>1349.7211340054405</v>
      </c>
      <c r="X3547" s="25">
        <v>0.46855999999999998</v>
      </c>
    </row>
    <row r="3548" spans="1:24" ht="15" x14ac:dyDescent="0.25">
      <c r="A3548" s="1" t="s">
        <v>66</v>
      </c>
      <c r="B3548" s="1" t="s">
        <v>80</v>
      </c>
      <c r="C3548" s="23">
        <v>40821</v>
      </c>
      <c r="D3548" s="23">
        <v>41044</v>
      </c>
      <c r="E3548" s="1">
        <v>2012</v>
      </c>
      <c r="F3548" s="1">
        <v>3</v>
      </c>
      <c r="G3548" s="1">
        <v>9</v>
      </c>
      <c r="H3548" s="24">
        <v>12.114661119507693</v>
      </c>
      <c r="I3548" s="26">
        <v>2.9005000000000001</v>
      </c>
      <c r="J3548" s="24">
        <v>815.10832117161226</v>
      </c>
      <c r="X3548" s="25">
        <v>0.39633000000000002</v>
      </c>
    </row>
    <row r="3549" spans="1:24" ht="15" x14ac:dyDescent="0.25">
      <c r="A3549" s="1" t="s">
        <v>66</v>
      </c>
      <c r="B3549" s="1" t="s">
        <v>80</v>
      </c>
      <c r="C3549" s="23">
        <v>40821</v>
      </c>
      <c r="D3549" s="23">
        <v>41044</v>
      </c>
      <c r="E3549" s="1">
        <v>2012</v>
      </c>
      <c r="F3549" s="1">
        <v>3</v>
      </c>
      <c r="G3549" s="1">
        <v>10</v>
      </c>
      <c r="H3549" s="24">
        <v>30.734979922921156</v>
      </c>
      <c r="I3549" s="26">
        <v>1.6942999999999999</v>
      </c>
      <c r="J3549" s="24">
        <v>2067.9355071579193</v>
      </c>
      <c r="X3549" s="25">
        <v>0.435085</v>
      </c>
    </row>
    <row r="3550" spans="1:24" ht="15" x14ac:dyDescent="0.25">
      <c r="A3550" s="1" t="s">
        <v>66</v>
      </c>
      <c r="B3550" s="1" t="s">
        <v>80</v>
      </c>
      <c r="C3550" s="23">
        <v>40821</v>
      </c>
      <c r="D3550" s="23">
        <v>41044</v>
      </c>
      <c r="E3550" s="1">
        <v>2012</v>
      </c>
      <c r="F3550" s="1">
        <v>3</v>
      </c>
      <c r="G3550" s="1">
        <v>11</v>
      </c>
      <c r="H3550" s="24">
        <v>23.427717816461541</v>
      </c>
      <c r="I3550" s="26">
        <v>2.3031999999999999</v>
      </c>
      <c r="J3550" s="24">
        <v>1576.2824523014187</v>
      </c>
      <c r="X3550" s="25">
        <v>0.52435999999999994</v>
      </c>
    </row>
    <row r="3551" spans="1:24" ht="15" x14ac:dyDescent="0.25">
      <c r="A3551" s="1" t="s">
        <v>66</v>
      </c>
      <c r="B3551" s="1" t="s">
        <v>80</v>
      </c>
      <c r="C3551" s="23">
        <v>40821</v>
      </c>
      <c r="D3551" s="23">
        <v>41044</v>
      </c>
      <c r="E3551" s="1">
        <v>2012</v>
      </c>
      <c r="F3551" s="1">
        <v>3</v>
      </c>
      <c r="G3551" s="1">
        <v>12</v>
      </c>
      <c r="H3551" s="24">
        <v>12.592282982400002</v>
      </c>
      <c r="I3551" s="26">
        <v>2.9497</v>
      </c>
      <c r="J3551" s="24">
        <v>847.24405744822297</v>
      </c>
      <c r="X3551" s="25">
        <v>0.43933999999999995</v>
      </c>
    </row>
    <row r="3552" spans="1:24" ht="15" x14ac:dyDescent="0.25">
      <c r="A3552" s="1" t="s">
        <v>66</v>
      </c>
      <c r="B3552" s="1" t="s">
        <v>80</v>
      </c>
      <c r="C3552" s="23">
        <v>40821</v>
      </c>
      <c r="D3552" s="23">
        <v>41044</v>
      </c>
      <c r="E3552" s="1">
        <v>2012</v>
      </c>
      <c r="F3552" s="1">
        <v>3</v>
      </c>
      <c r="G3552" s="1">
        <v>13</v>
      </c>
      <c r="H3552" s="24">
        <v>9.8931640637076921</v>
      </c>
      <c r="I3552" s="1" t="s">
        <v>68</v>
      </c>
      <c r="J3552" s="24">
        <v>665.63977906563196</v>
      </c>
      <c r="X3552" s="25">
        <v>0.48824000000000001</v>
      </c>
    </row>
    <row r="3553" spans="1:24" ht="15" x14ac:dyDescent="0.25">
      <c r="A3553" s="1" t="s">
        <v>66</v>
      </c>
      <c r="B3553" s="1" t="s">
        <v>80</v>
      </c>
      <c r="C3553" s="23">
        <v>40821</v>
      </c>
      <c r="D3553" s="23">
        <v>41044</v>
      </c>
      <c r="E3553" s="1">
        <v>2012</v>
      </c>
      <c r="F3553" s="1">
        <v>4</v>
      </c>
      <c r="G3553" s="1">
        <v>1</v>
      </c>
      <c r="H3553" s="24">
        <v>12.440811601730768</v>
      </c>
      <c r="I3553" s="26">
        <v>1.8207</v>
      </c>
      <c r="J3553" s="24">
        <v>837.05263883693101</v>
      </c>
      <c r="X3553" s="22" t="s">
        <v>68</v>
      </c>
    </row>
    <row r="3554" spans="1:24" ht="15" x14ac:dyDescent="0.25">
      <c r="A3554" s="1" t="s">
        <v>66</v>
      </c>
      <c r="B3554" s="1" t="s">
        <v>80</v>
      </c>
      <c r="C3554" s="23">
        <v>40821</v>
      </c>
      <c r="D3554" s="23">
        <v>41044</v>
      </c>
      <c r="E3554" s="1">
        <v>2012</v>
      </c>
      <c r="F3554" s="1">
        <v>4</v>
      </c>
      <c r="G3554" s="1">
        <v>2</v>
      </c>
      <c r="H3554" s="24">
        <v>21.241359506907692</v>
      </c>
      <c r="I3554" s="26">
        <v>2.2605</v>
      </c>
      <c r="J3554" s="24">
        <v>1429.1781434313689</v>
      </c>
      <c r="X3554" s="22" t="s">
        <v>68</v>
      </c>
    </row>
    <row r="3555" spans="1:24" ht="15" x14ac:dyDescent="0.25">
      <c r="A3555" s="1" t="s">
        <v>66</v>
      </c>
      <c r="B3555" s="1" t="s">
        <v>80</v>
      </c>
      <c r="C3555" s="23">
        <v>40821</v>
      </c>
      <c r="D3555" s="23">
        <v>41044</v>
      </c>
      <c r="E3555" s="1">
        <v>2012</v>
      </c>
      <c r="F3555" s="1">
        <v>4</v>
      </c>
      <c r="G3555" s="1">
        <v>3</v>
      </c>
      <c r="H3555" s="24">
        <v>18.711667673134617</v>
      </c>
      <c r="I3555" s="26">
        <v>2.7378</v>
      </c>
      <c r="J3555" s="24">
        <v>1258.9733937179819</v>
      </c>
      <c r="X3555" s="22" t="s">
        <v>68</v>
      </c>
    </row>
    <row r="3556" spans="1:24" ht="15" x14ac:dyDescent="0.25">
      <c r="A3556" s="1" t="s">
        <v>66</v>
      </c>
      <c r="B3556" s="1" t="s">
        <v>80</v>
      </c>
      <c r="C3556" s="23">
        <v>40821</v>
      </c>
      <c r="D3556" s="23">
        <v>41044</v>
      </c>
      <c r="E3556" s="1">
        <v>2012</v>
      </c>
      <c r="F3556" s="1">
        <v>4</v>
      </c>
      <c r="G3556" s="1">
        <v>4</v>
      </c>
      <c r="H3556" s="24">
        <v>10.583063536396153</v>
      </c>
      <c r="I3556" s="26">
        <v>3.1616</v>
      </c>
      <c r="J3556" s="24">
        <v>712.05814730663519</v>
      </c>
      <c r="X3556" s="22" t="s">
        <v>68</v>
      </c>
    </row>
    <row r="3557" spans="1:24" ht="15" x14ac:dyDescent="0.25">
      <c r="A3557" s="1" t="s">
        <v>66</v>
      </c>
      <c r="B3557" s="1" t="s">
        <v>80</v>
      </c>
      <c r="C3557" s="23">
        <v>40821</v>
      </c>
      <c r="D3557" s="23">
        <v>41044</v>
      </c>
      <c r="E3557" s="1">
        <v>2012</v>
      </c>
      <c r="F3557" s="1">
        <v>4</v>
      </c>
      <c r="G3557" s="1">
        <v>5</v>
      </c>
      <c r="H3557" s="24">
        <v>19.919552651307693</v>
      </c>
      <c r="I3557" s="26">
        <v>2.9619</v>
      </c>
      <c r="J3557" s="24">
        <v>1340.2432771274055</v>
      </c>
      <c r="X3557" s="22" t="s">
        <v>68</v>
      </c>
    </row>
    <row r="3558" spans="1:24" ht="15" x14ac:dyDescent="0.25">
      <c r="A3558" s="1" t="s">
        <v>66</v>
      </c>
      <c r="B3558" s="1" t="s">
        <v>80</v>
      </c>
      <c r="C3558" s="23">
        <v>40821</v>
      </c>
      <c r="D3558" s="23">
        <v>41044</v>
      </c>
      <c r="E3558" s="1">
        <v>2012</v>
      </c>
      <c r="F3558" s="1">
        <v>4</v>
      </c>
      <c r="G3558" s="1">
        <v>6</v>
      </c>
      <c r="H3558" s="24">
        <v>23.325805707473076</v>
      </c>
      <c r="I3558" s="26">
        <v>2.3201000000000001</v>
      </c>
      <c r="J3558" s="24">
        <v>1569.4255202547697</v>
      </c>
      <c r="X3558" s="22" t="s">
        <v>68</v>
      </c>
    </row>
    <row r="3559" spans="1:24" ht="15" x14ac:dyDescent="0.25">
      <c r="A3559" s="1" t="s">
        <v>66</v>
      </c>
      <c r="B3559" s="1" t="s">
        <v>80</v>
      </c>
      <c r="C3559" s="23">
        <v>40821</v>
      </c>
      <c r="D3559" s="23">
        <v>41044</v>
      </c>
      <c r="E3559" s="1">
        <v>2012</v>
      </c>
      <c r="F3559" s="1">
        <v>4</v>
      </c>
      <c r="G3559" s="1">
        <v>7</v>
      </c>
      <c r="H3559" s="24">
        <v>19.499167673446152</v>
      </c>
      <c r="I3559" s="26">
        <v>2.649</v>
      </c>
      <c r="J3559" s="24">
        <v>1311.9585987389428</v>
      </c>
      <c r="X3559" s="22" t="s">
        <v>68</v>
      </c>
    </row>
    <row r="3560" spans="1:24" ht="15" x14ac:dyDescent="0.25">
      <c r="A3560" s="1" t="s">
        <v>66</v>
      </c>
      <c r="B3560" s="1" t="s">
        <v>80</v>
      </c>
      <c r="C3560" s="23">
        <v>40821</v>
      </c>
      <c r="D3560" s="23">
        <v>41044</v>
      </c>
      <c r="E3560" s="1">
        <v>2012</v>
      </c>
      <c r="F3560" s="1">
        <v>4</v>
      </c>
      <c r="G3560" s="1">
        <v>8</v>
      </c>
      <c r="H3560" s="24">
        <v>13.649890019192309</v>
      </c>
      <c r="I3560" s="26">
        <v>2.9668000000000001</v>
      </c>
      <c r="J3560" s="24">
        <v>918.40282018331254</v>
      </c>
      <c r="X3560" s="22" t="s">
        <v>68</v>
      </c>
    </row>
    <row r="3561" spans="1:24" ht="15" x14ac:dyDescent="0.25">
      <c r="A3561" s="1" t="s">
        <v>66</v>
      </c>
      <c r="B3561" s="1" t="s">
        <v>80</v>
      </c>
      <c r="C3561" s="23">
        <v>40821</v>
      </c>
      <c r="D3561" s="23">
        <v>41044</v>
      </c>
      <c r="E3561" s="1">
        <v>2012</v>
      </c>
      <c r="F3561" s="1">
        <v>4</v>
      </c>
      <c r="G3561" s="1">
        <v>9</v>
      </c>
      <c r="H3561" s="24">
        <v>20.726875387730768</v>
      </c>
      <c r="I3561" s="26">
        <v>2.8811</v>
      </c>
      <c r="J3561" s="24">
        <v>1394.5622113376119</v>
      </c>
      <c r="X3561" s="22" t="s">
        <v>68</v>
      </c>
    </row>
    <row r="3562" spans="1:24" ht="15" x14ac:dyDescent="0.25">
      <c r="A3562" s="1" t="s">
        <v>66</v>
      </c>
      <c r="B3562" s="1" t="s">
        <v>80</v>
      </c>
      <c r="C3562" s="23">
        <v>40821</v>
      </c>
      <c r="D3562" s="23">
        <v>41044</v>
      </c>
      <c r="E3562" s="1">
        <v>2012</v>
      </c>
      <c r="F3562" s="1">
        <v>4</v>
      </c>
      <c r="G3562" s="1">
        <v>10</v>
      </c>
      <c r="H3562" s="24">
        <v>20.630076263584616</v>
      </c>
      <c r="I3562" s="26">
        <v>2.3107000000000002</v>
      </c>
      <c r="J3562" s="24">
        <v>1388.0492952275113</v>
      </c>
      <c r="X3562" s="22" t="s">
        <v>68</v>
      </c>
    </row>
    <row r="3563" spans="1:24" ht="15" x14ac:dyDescent="0.25">
      <c r="A3563" s="1" t="s">
        <v>66</v>
      </c>
      <c r="B3563" s="1" t="s">
        <v>80</v>
      </c>
      <c r="C3563" s="23">
        <v>40821</v>
      </c>
      <c r="D3563" s="23">
        <v>41044</v>
      </c>
      <c r="E3563" s="1">
        <v>2012</v>
      </c>
      <c r="F3563" s="1">
        <v>4</v>
      </c>
      <c r="G3563" s="1">
        <v>11</v>
      </c>
      <c r="H3563" s="24">
        <v>19.848137239678849</v>
      </c>
      <c r="I3563" s="26">
        <v>2.7339000000000002</v>
      </c>
      <c r="J3563" s="24">
        <v>1335.4382482698641</v>
      </c>
      <c r="X3563" s="22" t="s">
        <v>68</v>
      </c>
    </row>
    <row r="3564" spans="1:24" ht="15" x14ac:dyDescent="0.25">
      <c r="A3564" s="1" t="s">
        <v>66</v>
      </c>
      <c r="B3564" s="1" t="s">
        <v>80</v>
      </c>
      <c r="C3564" s="23">
        <v>40821</v>
      </c>
      <c r="D3564" s="23">
        <v>41044</v>
      </c>
      <c r="E3564" s="1">
        <v>2012</v>
      </c>
      <c r="F3564" s="1">
        <v>4</v>
      </c>
      <c r="G3564" s="1">
        <v>12</v>
      </c>
      <c r="H3564" s="24">
        <v>9.5329812697096141</v>
      </c>
      <c r="I3564" s="26">
        <v>2.9432999999999998</v>
      </c>
      <c r="J3564" s="24">
        <v>641.40567217361797</v>
      </c>
      <c r="X3564" s="22" t="s">
        <v>68</v>
      </c>
    </row>
    <row r="3565" spans="1:24" ht="15" x14ac:dyDescent="0.25">
      <c r="A3565" s="1" t="s">
        <v>66</v>
      </c>
      <c r="B3565" s="1" t="s">
        <v>80</v>
      </c>
      <c r="C3565" s="23">
        <v>40821</v>
      </c>
      <c r="D3565" s="23">
        <v>41044</v>
      </c>
      <c r="E3565" s="1">
        <v>2012</v>
      </c>
      <c r="F3565" s="1">
        <v>4</v>
      </c>
      <c r="G3565" s="1">
        <v>13</v>
      </c>
      <c r="H3565" s="24">
        <v>7.720983876565386</v>
      </c>
      <c r="I3565" s="26">
        <v>3.0623</v>
      </c>
      <c r="J3565" s="24">
        <v>519.48941397017359</v>
      </c>
      <c r="X3565" s="22" t="s">
        <v>68</v>
      </c>
    </row>
    <row r="3566" spans="1:24" ht="15" x14ac:dyDescent="0.25">
      <c r="A3566" s="1" t="s">
        <v>66</v>
      </c>
      <c r="B3566" s="1" t="s">
        <v>80</v>
      </c>
      <c r="C3566" s="23">
        <v>40821</v>
      </c>
      <c r="D3566" s="23">
        <v>41044</v>
      </c>
      <c r="E3566" s="1">
        <v>2012</v>
      </c>
      <c r="F3566" s="1">
        <v>5</v>
      </c>
      <c r="G3566" s="1">
        <v>1</v>
      </c>
      <c r="H3566" s="24">
        <v>12.865271649005766</v>
      </c>
      <c r="I3566" s="26">
        <v>1.9549000000000001</v>
      </c>
      <c r="J3566" s="24">
        <v>865.61149930572526</v>
      </c>
      <c r="X3566" s="22" t="s">
        <v>68</v>
      </c>
    </row>
    <row r="3567" spans="1:24" ht="15" x14ac:dyDescent="0.25">
      <c r="A3567" s="1" t="s">
        <v>66</v>
      </c>
      <c r="B3567" s="1" t="s">
        <v>80</v>
      </c>
      <c r="C3567" s="23">
        <v>40821</v>
      </c>
      <c r="D3567" s="23">
        <v>41044</v>
      </c>
      <c r="E3567" s="1">
        <v>2012</v>
      </c>
      <c r="F3567" s="1">
        <v>5</v>
      </c>
      <c r="G3567" s="1">
        <v>2</v>
      </c>
      <c r="H3567" s="24">
        <v>23.445666412892308</v>
      </c>
      <c r="I3567" s="26">
        <v>2.2187999999999999</v>
      </c>
      <c r="J3567" s="24">
        <v>1577.4900841253507</v>
      </c>
      <c r="X3567" s="22" t="s">
        <v>68</v>
      </c>
    </row>
    <row r="3568" spans="1:24" ht="15" x14ac:dyDescent="0.25">
      <c r="A3568" s="1" t="s">
        <v>66</v>
      </c>
      <c r="B3568" s="1" t="s">
        <v>80</v>
      </c>
      <c r="C3568" s="23">
        <v>40821</v>
      </c>
      <c r="D3568" s="23">
        <v>41044</v>
      </c>
      <c r="E3568" s="1">
        <v>2012</v>
      </c>
      <c r="F3568" s="1">
        <v>5</v>
      </c>
      <c r="G3568" s="1">
        <v>3</v>
      </c>
      <c r="H3568" s="24">
        <v>16.666895187588462</v>
      </c>
      <c r="I3568" s="26">
        <v>2.8079999999999998</v>
      </c>
      <c r="J3568" s="24">
        <v>1121.395375527477</v>
      </c>
      <c r="X3568" s="22" t="s">
        <v>68</v>
      </c>
    </row>
    <row r="3569" spans="1:24" ht="15" x14ac:dyDescent="0.25">
      <c r="A3569" s="1" t="s">
        <v>66</v>
      </c>
      <c r="B3569" s="1" t="s">
        <v>80</v>
      </c>
      <c r="C3569" s="23">
        <v>40821</v>
      </c>
      <c r="D3569" s="23">
        <v>41044</v>
      </c>
      <c r="E3569" s="1">
        <v>2012</v>
      </c>
      <c r="F3569" s="1">
        <v>5</v>
      </c>
      <c r="G3569" s="1">
        <v>4</v>
      </c>
      <c r="H3569" s="24">
        <v>18.954076534926923</v>
      </c>
      <c r="I3569" s="26">
        <v>2.847</v>
      </c>
      <c r="J3569" s="24">
        <v>1275.2833406841812</v>
      </c>
      <c r="X3569" s="22" t="s">
        <v>68</v>
      </c>
    </row>
    <row r="3570" spans="1:24" ht="15" x14ac:dyDescent="0.25">
      <c r="A3570" s="1" t="s">
        <v>66</v>
      </c>
      <c r="B3570" s="1" t="s">
        <v>80</v>
      </c>
      <c r="C3570" s="23">
        <v>40821</v>
      </c>
      <c r="D3570" s="23">
        <v>41044</v>
      </c>
      <c r="E3570" s="1">
        <v>2012</v>
      </c>
      <c r="F3570" s="1">
        <v>5</v>
      </c>
      <c r="G3570" s="1">
        <v>5</v>
      </c>
      <c r="H3570" s="24">
        <v>14.685425103461538</v>
      </c>
      <c r="I3570" s="26">
        <v>3.0903</v>
      </c>
      <c r="J3570" s="24">
        <v>988.07652015118208</v>
      </c>
      <c r="X3570" s="22" t="s">
        <v>68</v>
      </c>
    </row>
    <row r="3571" spans="1:24" ht="15" x14ac:dyDescent="0.25">
      <c r="A3571" s="1" t="s">
        <v>66</v>
      </c>
      <c r="B3571" s="1" t="s">
        <v>80</v>
      </c>
      <c r="C3571" s="23">
        <v>40821</v>
      </c>
      <c r="D3571" s="23">
        <v>41044</v>
      </c>
      <c r="E3571" s="1">
        <v>2012</v>
      </c>
      <c r="F3571" s="1">
        <v>5</v>
      </c>
      <c r="G3571" s="1">
        <v>6</v>
      </c>
      <c r="H3571" s="24">
        <v>17.826753062630772</v>
      </c>
      <c r="I3571" s="26">
        <v>2.1442999999999999</v>
      </c>
      <c r="J3571" s="24">
        <v>1199.4338609623737</v>
      </c>
      <c r="X3571" s="22" t="s">
        <v>68</v>
      </c>
    </row>
    <row r="3572" spans="1:24" ht="15" x14ac:dyDescent="0.25">
      <c r="A3572" s="1" t="s">
        <v>66</v>
      </c>
      <c r="B3572" s="1" t="s">
        <v>80</v>
      </c>
      <c r="C3572" s="23">
        <v>40821</v>
      </c>
      <c r="D3572" s="23">
        <v>41044</v>
      </c>
      <c r="E3572" s="1">
        <v>2012</v>
      </c>
      <c r="F3572" s="1">
        <v>5</v>
      </c>
      <c r="G3572" s="1">
        <v>7</v>
      </c>
      <c r="H3572" s="24">
        <v>14.740739966319229</v>
      </c>
      <c r="I3572" s="26">
        <v>2.7311000000000001</v>
      </c>
      <c r="J3572" s="24">
        <v>991.79825900586366</v>
      </c>
      <c r="X3572" s="22" t="s">
        <v>68</v>
      </c>
    </row>
    <row r="3573" spans="1:24" ht="15" x14ac:dyDescent="0.25">
      <c r="A3573" s="1" t="s">
        <v>66</v>
      </c>
      <c r="B3573" s="1" t="s">
        <v>80</v>
      </c>
      <c r="C3573" s="23">
        <v>40821</v>
      </c>
      <c r="D3573" s="23">
        <v>41044</v>
      </c>
      <c r="E3573" s="1">
        <v>2012</v>
      </c>
      <c r="F3573" s="1">
        <v>5</v>
      </c>
      <c r="G3573" s="1">
        <v>8</v>
      </c>
      <c r="H3573" s="24">
        <v>13.930986366190385</v>
      </c>
      <c r="I3573" s="26">
        <v>2.7744</v>
      </c>
      <c r="J3573" s="24">
        <v>937.31576947911469</v>
      </c>
      <c r="X3573" s="22" t="s">
        <v>68</v>
      </c>
    </row>
    <row r="3574" spans="1:24" ht="15" x14ac:dyDescent="0.25">
      <c r="A3574" s="1" t="s">
        <v>66</v>
      </c>
      <c r="B3574" s="1" t="s">
        <v>80</v>
      </c>
      <c r="C3574" s="23">
        <v>40821</v>
      </c>
      <c r="D3574" s="23">
        <v>41044</v>
      </c>
      <c r="E3574" s="1">
        <v>2012</v>
      </c>
      <c r="F3574" s="1">
        <v>5</v>
      </c>
      <c r="G3574" s="1">
        <v>9</v>
      </c>
      <c r="H3574" s="24">
        <v>7.4226163602461526</v>
      </c>
      <c r="I3574" s="26">
        <v>2.9666999999999999</v>
      </c>
      <c r="J3574" s="24">
        <v>499.41441204316993</v>
      </c>
      <c r="X3574" s="22" t="s">
        <v>68</v>
      </c>
    </row>
    <row r="3575" spans="1:24" ht="15" x14ac:dyDescent="0.25">
      <c r="A3575" s="1" t="s">
        <v>66</v>
      </c>
      <c r="B3575" s="1" t="s">
        <v>80</v>
      </c>
      <c r="C3575" s="23">
        <v>40821</v>
      </c>
      <c r="D3575" s="23">
        <v>41044</v>
      </c>
      <c r="E3575" s="1">
        <v>2012</v>
      </c>
      <c r="F3575" s="1">
        <v>5</v>
      </c>
      <c r="G3575" s="1">
        <v>10</v>
      </c>
      <c r="H3575" s="24">
        <v>17.537822020315389</v>
      </c>
      <c r="I3575" s="26">
        <v>2.4340000000000002</v>
      </c>
      <c r="J3575" s="24">
        <v>1179.9937714284765</v>
      </c>
      <c r="X3575" s="22" t="s">
        <v>68</v>
      </c>
    </row>
    <row r="3576" spans="1:24" ht="15" x14ac:dyDescent="0.25">
      <c r="A3576" s="1" t="s">
        <v>66</v>
      </c>
      <c r="B3576" s="1" t="s">
        <v>80</v>
      </c>
      <c r="C3576" s="23">
        <v>40821</v>
      </c>
      <c r="D3576" s="23">
        <v>41044</v>
      </c>
      <c r="E3576" s="1">
        <v>2012</v>
      </c>
      <c r="F3576" s="1">
        <v>5</v>
      </c>
      <c r="G3576" s="1">
        <v>11</v>
      </c>
      <c r="H3576" s="24">
        <v>6.5243637489461541</v>
      </c>
      <c r="I3576" s="26">
        <v>3.0068999999999999</v>
      </c>
      <c r="J3576" s="24">
        <v>438.97746124759436</v>
      </c>
      <c r="X3576" s="22" t="s">
        <v>68</v>
      </c>
    </row>
    <row r="3577" spans="1:24" ht="15" x14ac:dyDescent="0.25">
      <c r="A3577" s="1" t="s">
        <v>66</v>
      </c>
      <c r="B3577" s="1" t="s">
        <v>80</v>
      </c>
      <c r="C3577" s="23">
        <v>40821</v>
      </c>
      <c r="D3577" s="23">
        <v>41044</v>
      </c>
      <c r="E3577" s="1">
        <v>2012</v>
      </c>
      <c r="F3577" s="1">
        <v>5</v>
      </c>
      <c r="G3577" s="1">
        <v>12</v>
      </c>
      <c r="H3577" s="24">
        <v>15.0624674541</v>
      </c>
      <c r="I3577" s="26">
        <v>2.9443000000000001</v>
      </c>
      <c r="J3577" s="24">
        <v>1013.4449852207197</v>
      </c>
      <c r="X3577" s="22" t="s">
        <v>68</v>
      </c>
    </row>
    <row r="3578" spans="1:24" ht="15" x14ac:dyDescent="0.25">
      <c r="A3578" s="1" t="s">
        <v>66</v>
      </c>
      <c r="B3578" s="1" t="s">
        <v>80</v>
      </c>
      <c r="C3578" s="23">
        <v>40821</v>
      </c>
      <c r="D3578" s="23">
        <v>41044</v>
      </c>
      <c r="E3578" s="1">
        <v>2012</v>
      </c>
      <c r="F3578" s="1">
        <v>5</v>
      </c>
      <c r="G3578" s="1">
        <v>13</v>
      </c>
      <c r="H3578" s="24">
        <v>9.7505990862923095</v>
      </c>
      <c r="I3578" s="26">
        <v>2.9537</v>
      </c>
      <c r="J3578" s="24">
        <v>656.04760820318836</v>
      </c>
      <c r="X3578" s="22" t="s">
        <v>68</v>
      </c>
    </row>
    <row r="3579" spans="1:24" ht="15" x14ac:dyDescent="0.25">
      <c r="A3579" s="1" t="s">
        <v>66</v>
      </c>
      <c r="B3579" s="1" t="s">
        <v>80</v>
      </c>
      <c r="C3579" s="23">
        <v>40821</v>
      </c>
      <c r="D3579" s="23">
        <v>41044</v>
      </c>
      <c r="E3579" s="1">
        <v>2012</v>
      </c>
      <c r="F3579" s="1">
        <v>6</v>
      </c>
      <c r="G3579" s="1">
        <v>1</v>
      </c>
      <c r="H3579" s="24">
        <v>12.558756831542308</v>
      </c>
      <c r="I3579" s="26">
        <v>1.7652000000000001</v>
      </c>
      <c r="J3579" s="24">
        <v>844.98832414529477</v>
      </c>
      <c r="X3579" s="22" t="s">
        <v>68</v>
      </c>
    </row>
    <row r="3580" spans="1:24" ht="15" x14ac:dyDescent="0.25">
      <c r="A3580" s="1" t="s">
        <v>66</v>
      </c>
      <c r="B3580" s="1" t="s">
        <v>80</v>
      </c>
      <c r="C3580" s="23">
        <v>40821</v>
      </c>
      <c r="D3580" s="23">
        <v>41044</v>
      </c>
      <c r="E3580" s="1">
        <v>2012</v>
      </c>
      <c r="F3580" s="1">
        <v>6</v>
      </c>
      <c r="G3580" s="1">
        <v>2</v>
      </c>
      <c r="H3580" s="24">
        <v>17.221446709944232</v>
      </c>
      <c r="I3580" s="26">
        <v>2.4676999999999998</v>
      </c>
      <c r="J3580" s="24">
        <v>1158.7071546958359</v>
      </c>
      <c r="X3580" s="22" t="s">
        <v>68</v>
      </c>
    </row>
    <row r="3581" spans="1:24" ht="15" x14ac:dyDescent="0.25">
      <c r="A3581" s="1" t="s">
        <v>66</v>
      </c>
      <c r="B3581" s="1" t="s">
        <v>80</v>
      </c>
      <c r="C3581" s="23">
        <v>40821</v>
      </c>
      <c r="D3581" s="23">
        <v>41044</v>
      </c>
      <c r="E3581" s="1">
        <v>2012</v>
      </c>
      <c r="F3581" s="1">
        <v>6</v>
      </c>
      <c r="G3581" s="1">
        <v>3</v>
      </c>
      <c r="H3581" s="24">
        <v>23.331311756394232</v>
      </c>
      <c r="I3581" s="26">
        <v>2.4980000000000002</v>
      </c>
      <c r="J3581" s="24">
        <v>1569.795982643122</v>
      </c>
      <c r="X3581" s="22" t="s">
        <v>68</v>
      </c>
    </row>
    <row r="3582" spans="1:24" ht="15" x14ac:dyDescent="0.25">
      <c r="A3582" s="1" t="s">
        <v>66</v>
      </c>
      <c r="B3582" s="1" t="s">
        <v>80</v>
      </c>
      <c r="C3582" s="23">
        <v>40821</v>
      </c>
      <c r="D3582" s="23">
        <v>41044</v>
      </c>
      <c r="E3582" s="1">
        <v>2012</v>
      </c>
      <c r="F3582" s="1">
        <v>6</v>
      </c>
      <c r="G3582" s="1">
        <v>4</v>
      </c>
      <c r="H3582" s="24">
        <v>16.841646674134616</v>
      </c>
      <c r="I3582" s="26">
        <v>2.9291</v>
      </c>
      <c r="J3582" s="24">
        <v>1133.1531448464646</v>
      </c>
      <c r="X3582" s="22" t="s">
        <v>68</v>
      </c>
    </row>
    <row r="3583" spans="1:24" ht="15" x14ac:dyDescent="0.25">
      <c r="A3583" s="1" t="s">
        <v>66</v>
      </c>
      <c r="B3583" s="1" t="s">
        <v>80</v>
      </c>
      <c r="C3583" s="23">
        <v>40821</v>
      </c>
      <c r="D3583" s="23">
        <v>41044</v>
      </c>
      <c r="E3583" s="1">
        <v>2012</v>
      </c>
      <c r="F3583" s="1">
        <v>6</v>
      </c>
      <c r="G3583" s="1">
        <v>5</v>
      </c>
      <c r="H3583" s="24">
        <v>17.822743800230771</v>
      </c>
      <c r="I3583" s="26">
        <v>3.1132</v>
      </c>
      <c r="J3583" s="24">
        <v>1199.164106562167</v>
      </c>
      <c r="X3583" s="22" t="s">
        <v>68</v>
      </c>
    </row>
    <row r="3584" spans="1:24" ht="15" x14ac:dyDescent="0.25">
      <c r="A3584" s="1" t="s">
        <v>66</v>
      </c>
      <c r="B3584" s="1" t="s">
        <v>80</v>
      </c>
      <c r="C3584" s="23">
        <v>40821</v>
      </c>
      <c r="D3584" s="23">
        <v>41044</v>
      </c>
      <c r="E3584" s="1">
        <v>2012</v>
      </c>
      <c r="F3584" s="1">
        <v>6</v>
      </c>
      <c r="G3584" s="1">
        <v>6</v>
      </c>
      <c r="H3584" s="24">
        <v>16.620097372788464</v>
      </c>
      <c r="I3584" s="26">
        <v>2.1714000000000002</v>
      </c>
      <c r="J3584" s="24">
        <v>1118.2466875138518</v>
      </c>
      <c r="X3584" s="22" t="s">
        <v>68</v>
      </c>
    </row>
    <row r="3585" spans="1:25" ht="15" x14ac:dyDescent="0.25">
      <c r="A3585" s="1" t="s">
        <v>66</v>
      </c>
      <c r="B3585" s="1" t="s">
        <v>80</v>
      </c>
      <c r="C3585" s="23">
        <v>40821</v>
      </c>
      <c r="D3585" s="23">
        <v>41044</v>
      </c>
      <c r="E3585" s="1">
        <v>2012</v>
      </c>
      <c r="F3585" s="1">
        <v>6</v>
      </c>
      <c r="G3585" s="1">
        <v>7</v>
      </c>
      <c r="H3585" s="24">
        <v>10.888748114919231</v>
      </c>
      <c r="I3585" s="26">
        <v>2.8342000000000001</v>
      </c>
      <c r="J3585" s="24">
        <v>732.62546166648769</v>
      </c>
      <c r="X3585" s="22" t="s">
        <v>68</v>
      </c>
    </row>
    <row r="3586" spans="1:25" ht="15" x14ac:dyDescent="0.25">
      <c r="A3586" s="1" t="s">
        <v>66</v>
      </c>
      <c r="B3586" s="1" t="s">
        <v>80</v>
      </c>
      <c r="C3586" s="23">
        <v>40821</v>
      </c>
      <c r="D3586" s="23">
        <v>41044</v>
      </c>
      <c r="E3586" s="1">
        <v>2012</v>
      </c>
      <c r="F3586" s="1">
        <v>6</v>
      </c>
      <c r="G3586" s="1">
        <v>8</v>
      </c>
      <c r="H3586" s="24">
        <v>11.561872790769232</v>
      </c>
      <c r="I3586" s="26">
        <v>2.8441999999999998</v>
      </c>
      <c r="J3586" s="24">
        <v>777.91517460676823</v>
      </c>
      <c r="X3586" s="22" t="s">
        <v>68</v>
      </c>
    </row>
    <row r="3587" spans="1:25" ht="15" x14ac:dyDescent="0.25">
      <c r="A3587" s="1" t="s">
        <v>66</v>
      </c>
      <c r="B3587" s="1" t="s">
        <v>80</v>
      </c>
      <c r="C3587" s="23">
        <v>40821</v>
      </c>
      <c r="D3587" s="23">
        <v>41044</v>
      </c>
      <c r="E3587" s="1">
        <v>2012</v>
      </c>
      <c r="F3587" s="1">
        <v>6</v>
      </c>
      <c r="G3587" s="1">
        <v>9</v>
      </c>
      <c r="H3587" s="24">
        <v>7.7834510819999982</v>
      </c>
      <c r="I3587" s="26">
        <v>2.9754999999999998</v>
      </c>
      <c r="J3587" s="24">
        <v>523.69238245998952</v>
      </c>
      <c r="X3587" s="22" t="s">
        <v>68</v>
      </c>
    </row>
    <row r="3588" spans="1:25" ht="15" x14ac:dyDescent="0.25">
      <c r="A3588" s="1" t="s">
        <v>66</v>
      </c>
      <c r="B3588" s="1" t="s">
        <v>80</v>
      </c>
      <c r="C3588" s="23">
        <v>40821</v>
      </c>
      <c r="D3588" s="23">
        <v>41044</v>
      </c>
      <c r="E3588" s="1">
        <v>2012</v>
      </c>
      <c r="F3588" s="1">
        <v>6</v>
      </c>
      <c r="G3588" s="1">
        <v>10</v>
      </c>
      <c r="H3588" s="24">
        <v>16.239192523442306</v>
      </c>
      <c r="I3588" s="26">
        <v>2.1261000000000001</v>
      </c>
      <c r="J3588" s="24">
        <v>1092.6183427162639</v>
      </c>
      <c r="X3588" s="22" t="s">
        <v>68</v>
      </c>
    </row>
    <row r="3589" spans="1:25" ht="15" x14ac:dyDescent="0.25">
      <c r="A3589" s="1" t="s">
        <v>66</v>
      </c>
      <c r="B3589" s="1" t="s">
        <v>80</v>
      </c>
      <c r="C3589" s="23">
        <v>40821</v>
      </c>
      <c r="D3589" s="23">
        <v>41044</v>
      </c>
      <c r="E3589" s="1">
        <v>2012</v>
      </c>
      <c r="F3589" s="1">
        <v>6</v>
      </c>
      <c r="G3589" s="1">
        <v>11</v>
      </c>
      <c r="H3589" s="24">
        <v>17.239224008769231</v>
      </c>
      <c r="I3589" s="26">
        <v>2.7671999999999999</v>
      </c>
      <c r="J3589" s="24">
        <v>1159.9032611372184</v>
      </c>
      <c r="X3589" s="22" t="s">
        <v>68</v>
      </c>
    </row>
    <row r="3590" spans="1:25" ht="15" x14ac:dyDescent="0.25">
      <c r="A3590" s="1" t="s">
        <v>66</v>
      </c>
      <c r="B3590" s="1" t="s">
        <v>80</v>
      </c>
      <c r="C3590" s="23">
        <v>40821</v>
      </c>
      <c r="D3590" s="23">
        <v>41044</v>
      </c>
      <c r="E3590" s="1">
        <v>2012</v>
      </c>
      <c r="F3590" s="1">
        <v>6</v>
      </c>
      <c r="G3590" s="1">
        <v>12</v>
      </c>
      <c r="H3590" s="24">
        <v>9.4835280184615378</v>
      </c>
      <c r="I3590" s="26">
        <v>2.7927</v>
      </c>
      <c r="J3590" s="24">
        <v>638.07831896054404</v>
      </c>
      <c r="X3590" s="22" t="s">
        <v>68</v>
      </c>
    </row>
    <row r="3591" spans="1:25" ht="15" x14ac:dyDescent="0.25">
      <c r="A3591" s="1" t="s">
        <v>66</v>
      </c>
      <c r="B3591" s="1" t="s">
        <v>80</v>
      </c>
      <c r="C3591" s="23">
        <v>40821</v>
      </c>
      <c r="D3591" s="23">
        <v>41044</v>
      </c>
      <c r="E3591" s="1">
        <v>2012</v>
      </c>
      <c r="F3591" s="1">
        <v>6</v>
      </c>
      <c r="G3591" s="1">
        <v>13</v>
      </c>
      <c r="H3591" s="24">
        <v>8.297703085015387</v>
      </c>
      <c r="I3591" s="26">
        <v>3.0106000000000002</v>
      </c>
      <c r="J3591" s="24">
        <v>558.29269712847326</v>
      </c>
      <c r="X3591" s="22" t="s">
        <v>68</v>
      </c>
    </row>
    <row r="3592" spans="1:25" ht="15" x14ac:dyDescent="0.25">
      <c r="A3592" s="1" t="s">
        <v>66</v>
      </c>
      <c r="B3592" s="1" t="s">
        <v>77</v>
      </c>
      <c r="C3592" s="23">
        <v>41178</v>
      </c>
      <c r="D3592" s="23">
        <v>41436</v>
      </c>
      <c r="E3592" s="1">
        <v>2013</v>
      </c>
      <c r="F3592" s="1">
        <v>1</v>
      </c>
      <c r="G3592" s="1">
        <v>1</v>
      </c>
      <c r="H3592" s="24">
        <v>14.904598500000002</v>
      </c>
      <c r="I3592" s="26">
        <v>2.4397000000000002</v>
      </c>
      <c r="X3592" s="25">
        <v>0.19659499999999999</v>
      </c>
      <c r="Y3592" s="23">
        <v>41346</v>
      </c>
    </row>
    <row r="3593" spans="1:25" ht="15" x14ac:dyDescent="0.25">
      <c r="A3593" s="1" t="s">
        <v>66</v>
      </c>
      <c r="B3593" s="1" t="s">
        <v>77</v>
      </c>
      <c r="C3593" s="23">
        <v>41178</v>
      </c>
      <c r="D3593" s="23">
        <v>41436</v>
      </c>
      <c r="E3593" s="1">
        <v>2013</v>
      </c>
      <c r="F3593" s="1">
        <v>1</v>
      </c>
      <c r="G3593" s="1">
        <v>2</v>
      </c>
      <c r="H3593" s="24">
        <v>24.378862898076921</v>
      </c>
      <c r="I3593" s="26">
        <v>3.0057999999999998</v>
      </c>
      <c r="X3593" s="25">
        <v>0.26883999999999997</v>
      </c>
    </row>
    <row r="3594" spans="1:25" ht="15" x14ac:dyDescent="0.25">
      <c r="A3594" s="1" t="s">
        <v>66</v>
      </c>
      <c r="B3594" s="1" t="s">
        <v>77</v>
      </c>
      <c r="C3594" s="23">
        <v>41178</v>
      </c>
      <c r="D3594" s="23">
        <v>41436</v>
      </c>
      <c r="E3594" s="1">
        <v>2013</v>
      </c>
      <c r="F3594" s="1">
        <v>1</v>
      </c>
      <c r="G3594" s="1">
        <v>3</v>
      </c>
      <c r="H3594" s="24">
        <v>12.936963980769232</v>
      </c>
      <c r="I3594" s="26">
        <v>3.3207</v>
      </c>
      <c r="X3594" s="25">
        <v>0.25042500000000001</v>
      </c>
    </row>
    <row r="3595" spans="1:25" ht="15" x14ac:dyDescent="0.25">
      <c r="A3595" s="1" t="s">
        <v>66</v>
      </c>
      <c r="B3595" s="1" t="s">
        <v>77</v>
      </c>
      <c r="C3595" s="23">
        <v>41178</v>
      </c>
      <c r="D3595" s="23">
        <v>41436</v>
      </c>
      <c r="E3595" s="1">
        <v>2013</v>
      </c>
      <c r="F3595" s="1">
        <v>1</v>
      </c>
      <c r="G3595" s="1">
        <v>4</v>
      </c>
      <c r="H3595" s="24">
        <v>18.835574365384616</v>
      </c>
      <c r="I3595" s="26">
        <v>3.0783</v>
      </c>
      <c r="X3595" s="25">
        <v>0.22899000000000003</v>
      </c>
    </row>
    <row r="3596" spans="1:25" ht="15" x14ac:dyDescent="0.25">
      <c r="A3596" s="1" t="s">
        <v>66</v>
      </c>
      <c r="B3596" s="1" t="s">
        <v>77</v>
      </c>
      <c r="C3596" s="23">
        <v>41178</v>
      </c>
      <c r="D3596" s="23">
        <v>41436</v>
      </c>
      <c r="E3596" s="1">
        <v>2013</v>
      </c>
      <c r="F3596" s="1">
        <v>1</v>
      </c>
      <c r="G3596" s="1">
        <v>5</v>
      </c>
      <c r="H3596" s="24">
        <v>22.28460909230769</v>
      </c>
      <c r="I3596" s="26">
        <v>3.2048000000000001</v>
      </c>
      <c r="X3596" s="25">
        <v>0.26285999999999998</v>
      </c>
    </row>
    <row r="3597" spans="1:25" ht="15" x14ac:dyDescent="0.25">
      <c r="A3597" s="1" t="s">
        <v>66</v>
      </c>
      <c r="B3597" s="1" t="s">
        <v>77</v>
      </c>
      <c r="C3597" s="23">
        <v>41178</v>
      </c>
      <c r="D3597" s="23">
        <v>41436</v>
      </c>
      <c r="E3597" s="1">
        <v>2013</v>
      </c>
      <c r="F3597" s="1">
        <v>1</v>
      </c>
      <c r="G3597" s="1">
        <v>6</v>
      </c>
      <c r="H3597" s="24">
        <v>28.837237275</v>
      </c>
      <c r="I3597" s="26">
        <v>2.5608</v>
      </c>
      <c r="X3597" s="25">
        <v>0.29517499999999997</v>
      </c>
    </row>
    <row r="3598" spans="1:25" ht="15" x14ac:dyDescent="0.25">
      <c r="A3598" s="1" t="s">
        <v>66</v>
      </c>
      <c r="B3598" s="1" t="s">
        <v>77</v>
      </c>
      <c r="C3598" s="23">
        <v>41178</v>
      </c>
      <c r="D3598" s="23">
        <v>41436</v>
      </c>
      <c r="E3598" s="1">
        <v>2013</v>
      </c>
      <c r="F3598" s="1">
        <v>1</v>
      </c>
      <c r="G3598" s="1">
        <v>7</v>
      </c>
      <c r="H3598" s="24">
        <v>12.40090373076923</v>
      </c>
      <c r="I3598" s="26">
        <v>3.3464</v>
      </c>
      <c r="X3598" s="25">
        <v>0.30775999999999998</v>
      </c>
    </row>
    <row r="3599" spans="1:25" ht="15" x14ac:dyDescent="0.25">
      <c r="A3599" s="1" t="s">
        <v>66</v>
      </c>
      <c r="B3599" s="1" t="s">
        <v>77</v>
      </c>
      <c r="C3599" s="23">
        <v>41178</v>
      </c>
      <c r="D3599" s="23">
        <v>41436</v>
      </c>
      <c r="E3599" s="1">
        <v>2013</v>
      </c>
      <c r="F3599" s="1">
        <v>1</v>
      </c>
      <c r="G3599" s="1">
        <v>8</v>
      </c>
      <c r="H3599" s="24">
        <v>20.229917399999998</v>
      </c>
      <c r="I3599" s="26">
        <v>3.3157999999999999</v>
      </c>
      <c r="X3599" s="25">
        <v>0.30547000000000002</v>
      </c>
    </row>
    <row r="3600" spans="1:25" ht="15" x14ac:dyDescent="0.25">
      <c r="A3600" s="1" t="s">
        <v>66</v>
      </c>
      <c r="B3600" s="1" t="s">
        <v>77</v>
      </c>
      <c r="C3600" s="23">
        <v>41178</v>
      </c>
      <c r="D3600" s="23">
        <v>41436</v>
      </c>
      <c r="E3600" s="1">
        <v>2013</v>
      </c>
      <c r="F3600" s="1">
        <v>1</v>
      </c>
      <c r="G3600" s="1">
        <v>9</v>
      </c>
      <c r="H3600" s="24">
        <v>16.013326153846158</v>
      </c>
      <c r="I3600" s="26">
        <v>3.3797000000000001</v>
      </c>
      <c r="X3600" s="25">
        <v>0.323795</v>
      </c>
    </row>
    <row r="3601" spans="1:24" ht="15" x14ac:dyDescent="0.25">
      <c r="A3601" s="1" t="s">
        <v>66</v>
      </c>
      <c r="B3601" s="1" t="s">
        <v>77</v>
      </c>
      <c r="C3601" s="23">
        <v>41178</v>
      </c>
      <c r="D3601" s="23">
        <v>41436</v>
      </c>
      <c r="E3601" s="1">
        <v>2013</v>
      </c>
      <c r="F3601" s="1">
        <v>1</v>
      </c>
      <c r="G3601" s="1">
        <v>10</v>
      </c>
      <c r="H3601" s="24">
        <v>24.051107405769233</v>
      </c>
      <c r="I3601" s="26">
        <v>2.7993999999999999</v>
      </c>
      <c r="X3601" s="25">
        <v>0.26064500000000002</v>
      </c>
    </row>
    <row r="3602" spans="1:24" ht="15" x14ac:dyDescent="0.25">
      <c r="A3602" s="1" t="s">
        <v>66</v>
      </c>
      <c r="B3602" s="1" t="s">
        <v>77</v>
      </c>
      <c r="C3602" s="23">
        <v>41178</v>
      </c>
      <c r="D3602" s="23">
        <v>41436</v>
      </c>
      <c r="E3602" s="1">
        <v>2013</v>
      </c>
      <c r="F3602" s="1">
        <v>1</v>
      </c>
      <c r="G3602" s="1">
        <v>11</v>
      </c>
      <c r="H3602" s="24">
        <v>26.350583261538464</v>
      </c>
      <c r="I3602" s="26">
        <v>3.2730000000000001</v>
      </c>
      <c r="X3602" s="25">
        <v>0.29718500000000003</v>
      </c>
    </row>
    <row r="3603" spans="1:24" ht="15" x14ac:dyDescent="0.25">
      <c r="A3603" s="1" t="s">
        <v>66</v>
      </c>
      <c r="B3603" s="1" t="s">
        <v>77</v>
      </c>
      <c r="C3603" s="23">
        <v>41178</v>
      </c>
      <c r="D3603" s="23">
        <v>41436</v>
      </c>
      <c r="E3603" s="1">
        <v>2013</v>
      </c>
      <c r="F3603" s="1">
        <v>1</v>
      </c>
      <c r="G3603" s="1">
        <v>12</v>
      </c>
      <c r="H3603" s="24">
        <v>19.123929</v>
      </c>
      <c r="I3603" s="26">
        <v>3.3363999999999998</v>
      </c>
      <c r="X3603" s="25">
        <v>0.26696500000000001</v>
      </c>
    </row>
    <row r="3604" spans="1:24" ht="15" x14ac:dyDescent="0.25">
      <c r="A3604" s="1" t="s">
        <v>66</v>
      </c>
      <c r="B3604" s="1" t="s">
        <v>77</v>
      </c>
      <c r="C3604" s="23">
        <v>41178</v>
      </c>
      <c r="D3604" s="23">
        <v>41436</v>
      </c>
      <c r="E3604" s="1">
        <v>2013</v>
      </c>
      <c r="F3604" s="1">
        <v>1</v>
      </c>
      <c r="G3604" s="1">
        <v>13</v>
      </c>
      <c r="H3604" s="24">
        <v>19.267672811538461</v>
      </c>
      <c r="I3604" s="26">
        <v>3.5647000000000002</v>
      </c>
      <c r="X3604" s="25">
        <v>0.26992499999999997</v>
      </c>
    </row>
    <row r="3605" spans="1:24" ht="15" x14ac:dyDescent="0.25">
      <c r="A3605" s="1" t="s">
        <v>66</v>
      </c>
      <c r="B3605" s="1" t="s">
        <v>77</v>
      </c>
      <c r="C3605" s="23">
        <v>41178</v>
      </c>
      <c r="D3605" s="23">
        <v>41436</v>
      </c>
      <c r="E3605" s="1">
        <v>2013</v>
      </c>
      <c r="F3605" s="1">
        <v>2</v>
      </c>
      <c r="G3605" s="1">
        <v>1</v>
      </c>
      <c r="H3605" s="24">
        <v>16.358057480769229</v>
      </c>
      <c r="I3605" s="26">
        <v>2.3879999999999999</v>
      </c>
      <c r="X3605" s="25">
        <v>0.20390000000000003</v>
      </c>
    </row>
    <row r="3606" spans="1:24" ht="15" x14ac:dyDescent="0.25">
      <c r="A3606" s="1" t="s">
        <v>66</v>
      </c>
      <c r="B3606" s="1" t="s">
        <v>77</v>
      </c>
      <c r="C3606" s="23">
        <v>41178</v>
      </c>
      <c r="D3606" s="23">
        <v>41436</v>
      </c>
      <c r="E3606" s="1">
        <v>2013</v>
      </c>
      <c r="F3606" s="1">
        <v>2</v>
      </c>
      <c r="G3606" s="1">
        <v>2</v>
      </c>
      <c r="H3606" s="24">
        <v>21.83670339230769</v>
      </c>
      <c r="I3606" s="26">
        <v>3.1879</v>
      </c>
      <c r="X3606" s="25">
        <v>0.24746499999999999</v>
      </c>
    </row>
    <row r="3607" spans="1:24" ht="15" x14ac:dyDescent="0.25">
      <c r="A3607" s="1" t="s">
        <v>66</v>
      </c>
      <c r="B3607" s="1" t="s">
        <v>77</v>
      </c>
      <c r="C3607" s="23">
        <v>41178</v>
      </c>
      <c r="D3607" s="23">
        <v>41436</v>
      </c>
      <c r="E3607" s="1">
        <v>2013</v>
      </c>
      <c r="F3607" s="1">
        <v>2</v>
      </c>
      <c r="G3607" s="1">
        <v>3</v>
      </c>
      <c r="H3607" s="24">
        <v>18.790694999999999</v>
      </c>
      <c r="I3607" s="26">
        <v>3.0167000000000002</v>
      </c>
      <c r="X3607" s="25">
        <v>0.24059999999999998</v>
      </c>
    </row>
    <row r="3608" spans="1:24" ht="15" x14ac:dyDescent="0.25">
      <c r="A3608" s="1" t="s">
        <v>66</v>
      </c>
      <c r="B3608" s="1" t="s">
        <v>77</v>
      </c>
      <c r="C3608" s="23">
        <v>41178</v>
      </c>
      <c r="D3608" s="23">
        <v>41436</v>
      </c>
      <c r="E3608" s="1">
        <v>2013</v>
      </c>
      <c r="F3608" s="1">
        <v>2</v>
      </c>
      <c r="G3608" s="1">
        <v>4</v>
      </c>
      <c r="H3608" s="24">
        <v>25.233219000000002</v>
      </c>
      <c r="I3608" s="26">
        <v>3.2463000000000002</v>
      </c>
      <c r="X3608" s="25">
        <v>0.24829499999999999</v>
      </c>
    </row>
    <row r="3609" spans="1:24" ht="15" x14ac:dyDescent="0.25">
      <c r="A3609" s="1" t="s">
        <v>66</v>
      </c>
      <c r="B3609" s="1" t="s">
        <v>77</v>
      </c>
      <c r="C3609" s="23">
        <v>41178</v>
      </c>
      <c r="D3609" s="23">
        <v>41436</v>
      </c>
      <c r="E3609" s="1">
        <v>2013</v>
      </c>
      <c r="F3609" s="1">
        <v>2</v>
      </c>
      <c r="G3609" s="1">
        <v>5</v>
      </c>
      <c r="H3609" s="24">
        <v>14.79738435576923</v>
      </c>
      <c r="I3609" s="26">
        <v>3.2576999999999998</v>
      </c>
      <c r="X3609" s="25">
        <v>0.209095</v>
      </c>
    </row>
    <row r="3610" spans="1:24" ht="15" x14ac:dyDescent="0.25">
      <c r="A3610" s="1" t="s">
        <v>66</v>
      </c>
      <c r="B3610" s="1" t="s">
        <v>77</v>
      </c>
      <c r="C3610" s="23">
        <v>41178</v>
      </c>
      <c r="D3610" s="23">
        <v>41436</v>
      </c>
      <c r="E3610" s="1">
        <v>2013</v>
      </c>
      <c r="F3610" s="1">
        <v>2</v>
      </c>
      <c r="G3610" s="1">
        <v>6</v>
      </c>
      <c r="H3610" s="24">
        <v>22.347718736538461</v>
      </c>
      <c r="I3610" s="26">
        <v>2.9670000000000001</v>
      </c>
      <c r="X3610" s="25">
        <v>0.263015</v>
      </c>
    </row>
    <row r="3611" spans="1:24" ht="15" x14ac:dyDescent="0.25">
      <c r="A3611" s="1" t="s">
        <v>66</v>
      </c>
      <c r="B3611" s="1" t="s">
        <v>77</v>
      </c>
      <c r="C3611" s="23">
        <v>41178</v>
      </c>
      <c r="D3611" s="23">
        <v>41436</v>
      </c>
      <c r="E3611" s="1">
        <v>2013</v>
      </c>
      <c r="F3611" s="1">
        <v>2</v>
      </c>
      <c r="G3611" s="1">
        <v>7</v>
      </c>
      <c r="H3611" s="24">
        <v>28.590538984615382</v>
      </c>
      <c r="I3611" s="26">
        <v>3.2073999999999998</v>
      </c>
      <c r="X3611" s="25">
        <v>0.30740500000000004</v>
      </c>
    </row>
    <row r="3612" spans="1:24" ht="15" x14ac:dyDescent="0.25">
      <c r="A3612" s="1" t="s">
        <v>66</v>
      </c>
      <c r="B3612" s="1" t="s">
        <v>77</v>
      </c>
      <c r="C3612" s="23">
        <v>41178</v>
      </c>
      <c r="D3612" s="23">
        <v>41436</v>
      </c>
      <c r="E3612" s="1">
        <v>2013</v>
      </c>
      <c r="F3612" s="1">
        <v>2</v>
      </c>
      <c r="G3612" s="1">
        <v>8</v>
      </c>
      <c r="H3612" s="24">
        <v>18.757911911538464</v>
      </c>
      <c r="I3612" s="26">
        <v>3.2690999999999999</v>
      </c>
      <c r="X3612" s="25">
        <v>0.25265000000000004</v>
      </c>
    </row>
    <row r="3613" spans="1:24" ht="15" x14ac:dyDescent="0.25">
      <c r="A3613" s="1" t="s">
        <v>66</v>
      </c>
      <c r="B3613" s="1" t="s">
        <v>77</v>
      </c>
      <c r="C3613" s="23">
        <v>41178</v>
      </c>
      <c r="D3613" s="23">
        <v>41436</v>
      </c>
      <c r="E3613" s="1">
        <v>2013</v>
      </c>
      <c r="F3613" s="1">
        <v>2</v>
      </c>
      <c r="G3613" s="1">
        <v>9</v>
      </c>
      <c r="H3613" s="24">
        <v>25.452495432692309</v>
      </c>
      <c r="I3613" s="26">
        <v>3.3332000000000002</v>
      </c>
      <c r="X3613" s="25">
        <v>0.31303500000000001</v>
      </c>
    </row>
    <row r="3614" spans="1:24" ht="15" x14ac:dyDescent="0.25">
      <c r="A3614" s="1" t="s">
        <v>66</v>
      </c>
      <c r="B3614" s="1" t="s">
        <v>77</v>
      </c>
      <c r="C3614" s="23">
        <v>41178</v>
      </c>
      <c r="D3614" s="23">
        <v>41436</v>
      </c>
      <c r="E3614" s="1">
        <v>2013</v>
      </c>
      <c r="F3614" s="1">
        <v>2</v>
      </c>
      <c r="G3614" s="1">
        <v>10</v>
      </c>
      <c r="H3614" s="24">
        <v>22.182578169230766</v>
      </c>
      <c r="I3614" s="26">
        <v>3.0371000000000001</v>
      </c>
      <c r="X3614" s="25">
        <v>0.26937</v>
      </c>
    </row>
    <row r="3615" spans="1:24" ht="15" x14ac:dyDescent="0.25">
      <c r="A3615" s="1" t="s">
        <v>66</v>
      </c>
      <c r="B3615" s="1" t="s">
        <v>77</v>
      </c>
      <c r="C3615" s="23">
        <v>41178</v>
      </c>
      <c r="D3615" s="23">
        <v>41436</v>
      </c>
      <c r="E3615" s="1">
        <v>2013</v>
      </c>
      <c r="F3615" s="1">
        <v>2</v>
      </c>
      <c r="G3615" s="1">
        <v>11</v>
      </c>
      <c r="H3615" s="24">
        <v>27.794299880769227</v>
      </c>
      <c r="I3615" s="26">
        <v>2.8521999999999998</v>
      </c>
      <c r="X3615" s="25">
        <v>0.32730000000000004</v>
      </c>
    </row>
    <row r="3616" spans="1:24" ht="15" x14ac:dyDescent="0.25">
      <c r="A3616" s="1" t="s">
        <v>66</v>
      </c>
      <c r="B3616" s="1" t="s">
        <v>77</v>
      </c>
      <c r="C3616" s="23">
        <v>41178</v>
      </c>
      <c r="D3616" s="23">
        <v>41436</v>
      </c>
      <c r="E3616" s="1">
        <v>2013</v>
      </c>
      <c r="F3616" s="1">
        <v>2</v>
      </c>
      <c r="G3616" s="1">
        <v>12</v>
      </c>
      <c r="H3616" s="24">
        <v>18.261995971153844</v>
      </c>
      <c r="I3616" s="26">
        <v>3.2795000000000001</v>
      </c>
      <c r="X3616" s="25">
        <v>0.242835</v>
      </c>
    </row>
    <row r="3617" spans="1:24" ht="15" x14ac:dyDescent="0.25">
      <c r="A3617" s="1" t="s">
        <v>66</v>
      </c>
      <c r="B3617" s="1" t="s">
        <v>77</v>
      </c>
      <c r="C3617" s="23">
        <v>41178</v>
      </c>
      <c r="D3617" s="23">
        <v>41436</v>
      </c>
      <c r="E3617" s="1">
        <v>2013</v>
      </c>
      <c r="F3617" s="1">
        <v>2</v>
      </c>
      <c r="G3617" s="1">
        <v>13</v>
      </c>
      <c r="H3617" s="24">
        <v>16.634077096153849</v>
      </c>
      <c r="I3617" s="26">
        <v>3.3999000000000001</v>
      </c>
      <c r="X3617" s="25">
        <v>0.29591999999999996</v>
      </c>
    </row>
    <row r="3618" spans="1:24" ht="15" x14ac:dyDescent="0.25">
      <c r="A3618" s="1" t="s">
        <v>66</v>
      </c>
      <c r="B3618" s="1" t="s">
        <v>77</v>
      </c>
      <c r="C3618" s="23">
        <v>41178</v>
      </c>
      <c r="D3618" s="23">
        <v>41436</v>
      </c>
      <c r="E3618" s="1">
        <v>2013</v>
      </c>
      <c r="F3618" s="1">
        <v>3</v>
      </c>
      <c r="G3618" s="1">
        <v>1</v>
      </c>
      <c r="H3618" s="24">
        <v>21.157965294230767</v>
      </c>
      <c r="I3618" s="26">
        <v>1.7949999999999999</v>
      </c>
      <c r="X3618" s="25">
        <v>0.23299999999999998</v>
      </c>
    </row>
    <row r="3619" spans="1:24" ht="15" x14ac:dyDescent="0.25">
      <c r="A3619" s="1" t="s">
        <v>66</v>
      </c>
      <c r="B3619" s="1" t="s">
        <v>77</v>
      </c>
      <c r="C3619" s="23">
        <v>41178</v>
      </c>
      <c r="D3619" s="23">
        <v>41436</v>
      </c>
      <c r="E3619" s="1">
        <v>2013</v>
      </c>
      <c r="F3619" s="1">
        <v>3</v>
      </c>
      <c r="G3619" s="1">
        <v>2</v>
      </c>
      <c r="H3619" s="24">
        <v>16.624674000000002</v>
      </c>
      <c r="I3619" s="26">
        <v>2.9245000000000001</v>
      </c>
      <c r="X3619" s="25">
        <v>0.20814500000000002</v>
      </c>
    </row>
    <row r="3620" spans="1:24" ht="15" x14ac:dyDescent="0.25">
      <c r="A3620" s="1" t="s">
        <v>66</v>
      </c>
      <c r="B3620" s="1" t="s">
        <v>77</v>
      </c>
      <c r="C3620" s="23">
        <v>41178</v>
      </c>
      <c r="D3620" s="23">
        <v>41436</v>
      </c>
      <c r="E3620" s="1">
        <v>2013</v>
      </c>
      <c r="F3620" s="1">
        <v>3</v>
      </c>
      <c r="G3620" s="1">
        <v>3</v>
      </c>
      <c r="H3620" s="24">
        <v>21.266588855769228</v>
      </c>
      <c r="I3620" s="26">
        <v>3.1414</v>
      </c>
      <c r="X3620" s="25">
        <v>0.27249499999999999</v>
      </c>
    </row>
    <row r="3621" spans="1:24" ht="15" x14ac:dyDescent="0.25">
      <c r="A3621" s="1" t="s">
        <v>66</v>
      </c>
      <c r="B3621" s="1" t="s">
        <v>77</v>
      </c>
      <c r="C3621" s="23">
        <v>41178</v>
      </c>
      <c r="D3621" s="23">
        <v>41436</v>
      </c>
      <c r="E3621" s="1">
        <v>2013</v>
      </c>
      <c r="F3621" s="1">
        <v>3</v>
      </c>
      <c r="G3621" s="1">
        <v>4</v>
      </c>
      <c r="H3621" s="24">
        <v>19.521531276923074</v>
      </c>
      <c r="I3621" s="26">
        <v>3.1846000000000001</v>
      </c>
      <c r="X3621" s="25">
        <v>0.231405</v>
      </c>
    </row>
    <row r="3622" spans="1:24" ht="15" x14ac:dyDescent="0.25">
      <c r="A3622" s="1" t="s">
        <v>66</v>
      </c>
      <c r="B3622" s="1" t="s">
        <v>77</v>
      </c>
      <c r="C3622" s="23">
        <v>41178</v>
      </c>
      <c r="D3622" s="23">
        <v>41436</v>
      </c>
      <c r="E3622" s="1">
        <v>2013</v>
      </c>
      <c r="F3622" s="1">
        <v>3</v>
      </c>
      <c r="G3622" s="1">
        <v>5</v>
      </c>
      <c r="H3622" s="24">
        <v>19.737090450000004</v>
      </c>
      <c r="I3622" s="26">
        <v>3.2321</v>
      </c>
      <c r="X3622" s="25">
        <v>0.25812999999999997</v>
      </c>
    </row>
    <row r="3623" spans="1:24" ht="15" x14ac:dyDescent="0.25">
      <c r="A3623" s="1" t="s">
        <v>66</v>
      </c>
      <c r="B3623" s="1" t="s">
        <v>77</v>
      </c>
      <c r="C3623" s="23">
        <v>41178</v>
      </c>
      <c r="D3623" s="23">
        <v>41436</v>
      </c>
      <c r="E3623" s="1">
        <v>2013</v>
      </c>
      <c r="F3623" s="1">
        <v>3</v>
      </c>
      <c r="G3623" s="1">
        <v>6</v>
      </c>
      <c r="H3623" s="24">
        <v>24.090862188461539</v>
      </c>
      <c r="I3623" s="26">
        <v>2.9984000000000002</v>
      </c>
      <c r="X3623" s="25">
        <v>0.30571500000000001</v>
      </c>
    </row>
    <row r="3624" spans="1:24" ht="15" x14ac:dyDescent="0.25">
      <c r="A3624" s="1" t="s">
        <v>66</v>
      </c>
      <c r="B3624" s="1" t="s">
        <v>77</v>
      </c>
      <c r="C3624" s="23">
        <v>41178</v>
      </c>
      <c r="D3624" s="23">
        <v>41436</v>
      </c>
      <c r="E3624" s="1">
        <v>2013</v>
      </c>
      <c r="F3624" s="1">
        <v>3</v>
      </c>
      <c r="G3624" s="1">
        <v>7</v>
      </c>
      <c r="H3624" s="24">
        <v>23.236443259615388</v>
      </c>
      <c r="I3624" s="26">
        <v>3.4089</v>
      </c>
      <c r="X3624" s="25">
        <v>0.30727000000000004</v>
      </c>
    </row>
    <row r="3625" spans="1:24" ht="15" x14ac:dyDescent="0.25">
      <c r="A3625" s="1" t="s">
        <v>66</v>
      </c>
      <c r="B3625" s="1" t="s">
        <v>77</v>
      </c>
      <c r="C3625" s="23">
        <v>41178</v>
      </c>
      <c r="D3625" s="23">
        <v>41436</v>
      </c>
      <c r="E3625" s="1">
        <v>2013</v>
      </c>
      <c r="F3625" s="1">
        <v>3</v>
      </c>
      <c r="G3625" s="1">
        <v>8</v>
      </c>
      <c r="H3625" s="24">
        <v>26.782250296153848</v>
      </c>
      <c r="I3625" s="26">
        <v>3.2121</v>
      </c>
      <c r="X3625" s="25">
        <v>0.34086</v>
      </c>
    </row>
    <row r="3626" spans="1:24" ht="15" x14ac:dyDescent="0.25">
      <c r="A3626" s="1" t="s">
        <v>66</v>
      </c>
      <c r="B3626" s="1" t="s">
        <v>77</v>
      </c>
      <c r="C3626" s="23">
        <v>41178</v>
      </c>
      <c r="D3626" s="23">
        <v>41436</v>
      </c>
      <c r="E3626" s="1">
        <v>2013</v>
      </c>
      <c r="F3626" s="1">
        <v>3</v>
      </c>
      <c r="G3626" s="1">
        <v>9</v>
      </c>
      <c r="H3626" s="24">
        <v>22.089518930769234</v>
      </c>
      <c r="I3626" s="26">
        <v>3.2589999999999999</v>
      </c>
      <c r="X3626" s="25">
        <v>0.27012000000000003</v>
      </c>
    </row>
    <row r="3627" spans="1:24" ht="15" x14ac:dyDescent="0.25">
      <c r="A3627" s="1" t="s">
        <v>66</v>
      </c>
      <c r="B3627" s="1" t="s">
        <v>77</v>
      </c>
      <c r="C3627" s="23">
        <v>41178</v>
      </c>
      <c r="D3627" s="23">
        <v>41436</v>
      </c>
      <c r="E3627" s="1">
        <v>2013</v>
      </c>
      <c r="F3627" s="1">
        <v>3</v>
      </c>
      <c r="G3627" s="1">
        <v>10</v>
      </c>
      <c r="H3627" s="24">
        <v>30.713066999999999</v>
      </c>
      <c r="I3627" s="26">
        <v>2.3340000000000001</v>
      </c>
      <c r="X3627" s="25">
        <v>0.33035499999999995</v>
      </c>
    </row>
    <row r="3628" spans="1:24" ht="15" x14ac:dyDescent="0.25">
      <c r="A3628" s="1" t="s">
        <v>66</v>
      </c>
      <c r="B3628" s="1" t="s">
        <v>77</v>
      </c>
      <c r="C3628" s="23">
        <v>41178</v>
      </c>
      <c r="D3628" s="23">
        <v>41436</v>
      </c>
      <c r="E3628" s="1">
        <v>2013</v>
      </c>
      <c r="F3628" s="1">
        <v>3</v>
      </c>
      <c r="G3628" s="1">
        <v>11</v>
      </c>
      <c r="H3628" s="24">
        <v>23.138632211538461</v>
      </c>
      <c r="I3628" s="26">
        <v>3.2644000000000002</v>
      </c>
      <c r="X3628" s="25">
        <v>0.31440499999999999</v>
      </c>
    </row>
    <row r="3629" spans="1:24" ht="15" x14ac:dyDescent="0.25">
      <c r="A3629" s="1" t="s">
        <v>66</v>
      </c>
      <c r="B3629" s="1" t="s">
        <v>77</v>
      </c>
      <c r="C3629" s="23">
        <v>41178</v>
      </c>
      <c r="D3629" s="23">
        <v>41436</v>
      </c>
      <c r="E3629" s="1">
        <v>2013</v>
      </c>
      <c r="F3629" s="1">
        <v>3</v>
      </c>
      <c r="G3629" s="1">
        <v>12</v>
      </c>
      <c r="H3629" s="24">
        <v>20.382863261538461</v>
      </c>
      <c r="I3629" s="26">
        <v>3.2829000000000002</v>
      </c>
      <c r="X3629" s="25">
        <v>0.29093999999999998</v>
      </c>
    </row>
    <row r="3630" spans="1:24" ht="15" x14ac:dyDescent="0.25">
      <c r="A3630" s="1" t="s">
        <v>66</v>
      </c>
      <c r="B3630" s="1" t="s">
        <v>77</v>
      </c>
      <c r="C3630" s="23">
        <v>41178</v>
      </c>
      <c r="D3630" s="23">
        <v>41436</v>
      </c>
      <c r="E3630" s="1">
        <v>2013</v>
      </c>
      <c r="F3630" s="1">
        <v>3</v>
      </c>
      <c r="G3630" s="1">
        <v>13</v>
      </c>
      <c r="H3630" s="24">
        <v>23.299892169230773</v>
      </c>
      <c r="I3630" s="26">
        <v>3.1835</v>
      </c>
      <c r="X3630" s="25">
        <v>0.27514</v>
      </c>
    </row>
    <row r="3631" spans="1:24" ht="15" x14ac:dyDescent="0.25">
      <c r="A3631" s="1" t="s">
        <v>66</v>
      </c>
      <c r="B3631" s="1" t="s">
        <v>77</v>
      </c>
      <c r="C3631" s="23">
        <v>41178</v>
      </c>
      <c r="D3631" s="23">
        <v>41436</v>
      </c>
      <c r="E3631" s="1">
        <v>2013</v>
      </c>
      <c r="F3631" s="1">
        <v>4</v>
      </c>
      <c r="G3631" s="1">
        <v>1</v>
      </c>
      <c r="H3631" s="24">
        <v>21.100045153846153</v>
      </c>
      <c r="I3631" s="26">
        <v>2.3765000000000001</v>
      </c>
      <c r="X3631" s="1" t="s">
        <v>68</v>
      </c>
    </row>
    <row r="3632" spans="1:24" ht="15" x14ac:dyDescent="0.25">
      <c r="A3632" s="1" t="s">
        <v>66</v>
      </c>
      <c r="B3632" s="1" t="s">
        <v>77</v>
      </c>
      <c r="C3632" s="23">
        <v>41178</v>
      </c>
      <c r="D3632" s="23">
        <v>41436</v>
      </c>
      <c r="E3632" s="1">
        <v>2013</v>
      </c>
      <c r="F3632" s="1">
        <v>4</v>
      </c>
      <c r="G3632" s="1">
        <v>2</v>
      </c>
      <c r="H3632" s="24">
        <v>15.724649007692308</v>
      </c>
      <c r="I3632" s="26">
        <v>3.2892999999999999</v>
      </c>
      <c r="X3632" s="1" t="s">
        <v>68</v>
      </c>
    </row>
    <row r="3633" spans="1:24" ht="15" x14ac:dyDescent="0.25">
      <c r="A3633" s="1" t="s">
        <v>66</v>
      </c>
      <c r="B3633" s="1" t="s">
        <v>77</v>
      </c>
      <c r="C3633" s="23">
        <v>41178</v>
      </c>
      <c r="D3633" s="23">
        <v>41436</v>
      </c>
      <c r="E3633" s="1">
        <v>2013</v>
      </c>
      <c r="F3633" s="1">
        <v>4</v>
      </c>
      <c r="G3633" s="1">
        <v>3</v>
      </c>
      <c r="H3633" s="24">
        <v>18.605564999999999</v>
      </c>
      <c r="I3633" s="26">
        <v>3.0339999999999998</v>
      </c>
      <c r="X3633" s="1" t="s">
        <v>68</v>
      </c>
    </row>
    <row r="3634" spans="1:24" ht="15" x14ac:dyDescent="0.25">
      <c r="A3634" s="1" t="s">
        <v>66</v>
      </c>
      <c r="B3634" s="1" t="s">
        <v>77</v>
      </c>
      <c r="C3634" s="23">
        <v>41178</v>
      </c>
      <c r="D3634" s="23">
        <v>41436</v>
      </c>
      <c r="E3634" s="1">
        <v>2013</v>
      </c>
      <c r="F3634" s="1">
        <v>4</v>
      </c>
      <c r="G3634" s="1">
        <v>4</v>
      </c>
      <c r="H3634" s="24">
        <v>21.486778373076927</v>
      </c>
      <c r="I3634" s="26">
        <v>3.2660999999999998</v>
      </c>
      <c r="X3634" s="1" t="s">
        <v>68</v>
      </c>
    </row>
    <row r="3635" spans="1:24" ht="15" x14ac:dyDescent="0.25">
      <c r="A3635" s="1" t="s">
        <v>66</v>
      </c>
      <c r="B3635" s="1" t="s">
        <v>77</v>
      </c>
      <c r="C3635" s="23">
        <v>41178</v>
      </c>
      <c r="D3635" s="23">
        <v>41436</v>
      </c>
      <c r="E3635" s="1">
        <v>2013</v>
      </c>
      <c r="F3635" s="1">
        <v>4</v>
      </c>
      <c r="G3635" s="1">
        <v>5</v>
      </c>
      <c r="H3635" s="24">
        <v>23.522037698076925</v>
      </c>
      <c r="I3635" s="26">
        <v>3.1343999999999999</v>
      </c>
      <c r="X3635" s="1" t="s">
        <v>68</v>
      </c>
    </row>
    <row r="3636" spans="1:24" ht="15" x14ac:dyDescent="0.25">
      <c r="A3636" s="1" t="s">
        <v>66</v>
      </c>
      <c r="B3636" s="1" t="s">
        <v>77</v>
      </c>
      <c r="C3636" s="23">
        <v>41178</v>
      </c>
      <c r="D3636" s="23">
        <v>41436</v>
      </c>
      <c r="E3636" s="1">
        <v>2013</v>
      </c>
      <c r="F3636" s="1">
        <v>4</v>
      </c>
      <c r="G3636" s="1">
        <v>6</v>
      </c>
      <c r="H3636" s="24">
        <v>16.589731759615383</v>
      </c>
      <c r="I3636" s="26">
        <v>3.2061999999999999</v>
      </c>
      <c r="X3636" s="1" t="s">
        <v>68</v>
      </c>
    </row>
    <row r="3637" spans="1:24" ht="15" x14ac:dyDescent="0.25">
      <c r="A3637" s="1" t="s">
        <v>66</v>
      </c>
      <c r="B3637" s="1" t="s">
        <v>77</v>
      </c>
      <c r="C3637" s="23">
        <v>41178</v>
      </c>
      <c r="D3637" s="23">
        <v>41436</v>
      </c>
      <c r="E3637" s="1">
        <v>2013</v>
      </c>
      <c r="F3637" s="1">
        <v>4</v>
      </c>
      <c r="G3637" s="1">
        <v>7</v>
      </c>
      <c r="H3637" s="24">
        <v>27.559406769230769</v>
      </c>
      <c r="I3637" s="26">
        <v>3.2625000000000002</v>
      </c>
      <c r="X3637" s="1" t="s">
        <v>68</v>
      </c>
    </row>
    <row r="3638" spans="1:24" ht="15" x14ac:dyDescent="0.25">
      <c r="A3638" s="1" t="s">
        <v>66</v>
      </c>
      <c r="B3638" s="1" t="s">
        <v>77</v>
      </c>
      <c r="C3638" s="23">
        <v>41178</v>
      </c>
      <c r="D3638" s="23">
        <v>41436</v>
      </c>
      <c r="E3638" s="1">
        <v>2013</v>
      </c>
      <c r="F3638" s="1">
        <v>4</v>
      </c>
      <c r="G3638" s="1">
        <v>8</v>
      </c>
      <c r="H3638" s="24">
        <v>19.519323957692304</v>
      </c>
      <c r="I3638" s="26">
        <v>3.3250999999999999</v>
      </c>
      <c r="X3638" s="1" t="s">
        <v>68</v>
      </c>
    </row>
    <row r="3639" spans="1:24" ht="15" x14ac:dyDescent="0.25">
      <c r="A3639" s="1" t="s">
        <v>66</v>
      </c>
      <c r="B3639" s="1" t="s">
        <v>77</v>
      </c>
      <c r="C3639" s="23">
        <v>41178</v>
      </c>
      <c r="D3639" s="23">
        <v>41436</v>
      </c>
      <c r="E3639" s="1">
        <v>2013</v>
      </c>
      <c r="F3639" s="1">
        <v>4</v>
      </c>
      <c r="G3639" s="1">
        <v>9</v>
      </c>
      <c r="H3639" s="24">
        <v>20.644330067307695</v>
      </c>
      <c r="I3639" s="26">
        <v>3.3658000000000001</v>
      </c>
      <c r="X3639" s="1" t="s">
        <v>68</v>
      </c>
    </row>
    <row r="3640" spans="1:24" ht="15" x14ac:dyDescent="0.25">
      <c r="A3640" s="1" t="s">
        <v>66</v>
      </c>
      <c r="B3640" s="1" t="s">
        <v>77</v>
      </c>
      <c r="C3640" s="23">
        <v>41178</v>
      </c>
      <c r="D3640" s="23">
        <v>41436</v>
      </c>
      <c r="E3640" s="1">
        <v>2013</v>
      </c>
      <c r="F3640" s="1">
        <v>4</v>
      </c>
      <c r="G3640" s="1">
        <v>10</v>
      </c>
      <c r="H3640" s="24">
        <v>27.192560365384615</v>
      </c>
      <c r="I3640" s="26">
        <v>3.1208</v>
      </c>
      <c r="X3640" s="1" t="s">
        <v>68</v>
      </c>
    </row>
    <row r="3641" spans="1:24" ht="15" x14ac:dyDescent="0.25">
      <c r="A3641" s="1" t="s">
        <v>66</v>
      </c>
      <c r="B3641" s="1" t="s">
        <v>77</v>
      </c>
      <c r="C3641" s="23">
        <v>41178</v>
      </c>
      <c r="D3641" s="23">
        <v>41436</v>
      </c>
      <c r="E3641" s="1">
        <v>2013</v>
      </c>
      <c r="F3641" s="1">
        <v>4</v>
      </c>
      <c r="G3641" s="1">
        <v>11</v>
      </c>
      <c r="H3641" s="24">
        <v>26.831703461538464</v>
      </c>
      <c r="I3641" s="26">
        <v>3.2052</v>
      </c>
      <c r="X3641" s="1" t="s">
        <v>68</v>
      </c>
    </row>
    <row r="3642" spans="1:24" ht="15" x14ac:dyDescent="0.25">
      <c r="A3642" s="1" t="s">
        <v>66</v>
      </c>
      <c r="B3642" s="1" t="s">
        <v>77</v>
      </c>
      <c r="C3642" s="23">
        <v>41178</v>
      </c>
      <c r="D3642" s="23">
        <v>41436</v>
      </c>
      <c r="E3642" s="1">
        <v>2013</v>
      </c>
      <c r="F3642" s="1">
        <v>4</v>
      </c>
      <c r="G3642" s="1">
        <v>12</v>
      </c>
      <c r="H3642" s="24">
        <v>22.94832946153846</v>
      </c>
      <c r="I3642" s="26">
        <v>3.2783000000000002</v>
      </c>
      <c r="X3642" s="1" t="s">
        <v>68</v>
      </c>
    </row>
    <row r="3643" spans="1:24" ht="15" x14ac:dyDescent="0.25">
      <c r="A3643" s="1" t="s">
        <v>66</v>
      </c>
      <c r="B3643" s="1" t="s">
        <v>77</v>
      </c>
      <c r="C3643" s="23">
        <v>41178</v>
      </c>
      <c r="D3643" s="23">
        <v>41436</v>
      </c>
      <c r="E3643" s="1">
        <v>2013</v>
      </c>
      <c r="F3643" s="1">
        <v>4</v>
      </c>
      <c r="G3643" s="1">
        <v>13</v>
      </c>
      <c r="H3643" s="24">
        <v>21.240903115384615</v>
      </c>
      <c r="I3643" s="26">
        <v>3.2269000000000001</v>
      </c>
      <c r="X3643" s="1" t="s">
        <v>68</v>
      </c>
    </row>
    <row r="3644" spans="1:24" ht="15" x14ac:dyDescent="0.25">
      <c r="A3644" s="1" t="s">
        <v>66</v>
      </c>
      <c r="B3644" s="1" t="s">
        <v>77</v>
      </c>
      <c r="C3644" s="23">
        <v>41178</v>
      </c>
      <c r="D3644" s="23">
        <v>41436</v>
      </c>
      <c r="E3644" s="1">
        <v>2013</v>
      </c>
      <c r="F3644" s="1">
        <v>5</v>
      </c>
      <c r="G3644" s="1">
        <v>1</v>
      </c>
      <c r="H3644" s="24">
        <v>15.1375356</v>
      </c>
      <c r="I3644" s="26">
        <v>2.8828</v>
      </c>
      <c r="X3644" s="1" t="s">
        <v>68</v>
      </c>
    </row>
    <row r="3645" spans="1:24" ht="15" x14ac:dyDescent="0.25">
      <c r="A3645" s="1" t="s">
        <v>66</v>
      </c>
      <c r="B3645" s="1" t="s">
        <v>77</v>
      </c>
      <c r="C3645" s="23">
        <v>41178</v>
      </c>
      <c r="D3645" s="23">
        <v>41436</v>
      </c>
      <c r="E3645" s="1">
        <v>2013</v>
      </c>
      <c r="F3645" s="1">
        <v>5</v>
      </c>
      <c r="G3645" s="1">
        <v>2</v>
      </c>
      <c r="H3645" s="24">
        <v>23.133396634615387</v>
      </c>
      <c r="I3645" s="26">
        <v>2.8534000000000002</v>
      </c>
      <c r="X3645" s="1" t="s">
        <v>68</v>
      </c>
    </row>
    <row r="3646" spans="1:24" ht="15" x14ac:dyDescent="0.25">
      <c r="A3646" s="1" t="s">
        <v>66</v>
      </c>
      <c r="B3646" s="1" t="s">
        <v>77</v>
      </c>
      <c r="C3646" s="23">
        <v>41178</v>
      </c>
      <c r="D3646" s="23">
        <v>41436</v>
      </c>
      <c r="E3646" s="1">
        <v>2013</v>
      </c>
      <c r="F3646" s="1">
        <v>5</v>
      </c>
      <c r="G3646" s="1">
        <v>3</v>
      </c>
      <c r="H3646" s="24">
        <v>17.922862523076926</v>
      </c>
      <c r="I3646" s="26">
        <v>2.9674999999999998</v>
      </c>
      <c r="X3646" s="1" t="s">
        <v>68</v>
      </c>
    </row>
    <row r="3647" spans="1:24" ht="15" x14ac:dyDescent="0.25">
      <c r="A3647" s="1" t="s">
        <v>66</v>
      </c>
      <c r="B3647" s="1" t="s">
        <v>77</v>
      </c>
      <c r="C3647" s="23">
        <v>41178</v>
      </c>
      <c r="D3647" s="23">
        <v>41436</v>
      </c>
      <c r="E3647" s="1">
        <v>2013</v>
      </c>
      <c r="F3647" s="1">
        <v>5</v>
      </c>
      <c r="G3647" s="1">
        <v>4</v>
      </c>
      <c r="H3647" s="24">
        <v>21.761436738461537</v>
      </c>
      <c r="I3647" s="26">
        <v>3.0756000000000001</v>
      </c>
      <c r="X3647" s="1" t="s">
        <v>68</v>
      </c>
    </row>
    <row r="3648" spans="1:24" ht="15" x14ac:dyDescent="0.25">
      <c r="A3648" s="1" t="s">
        <v>66</v>
      </c>
      <c r="B3648" s="1" t="s">
        <v>77</v>
      </c>
      <c r="C3648" s="23">
        <v>41178</v>
      </c>
      <c r="D3648" s="23">
        <v>41436</v>
      </c>
      <c r="E3648" s="1">
        <v>2013</v>
      </c>
      <c r="F3648" s="1">
        <v>5</v>
      </c>
      <c r="G3648" s="1">
        <v>5</v>
      </c>
      <c r="H3648" s="24">
        <v>19.693375476923077</v>
      </c>
      <c r="I3648" s="26">
        <v>3.1920999999999999</v>
      </c>
      <c r="X3648" s="1" t="s">
        <v>68</v>
      </c>
    </row>
    <row r="3649" spans="1:24" ht="15" x14ac:dyDescent="0.25">
      <c r="A3649" s="1" t="s">
        <v>66</v>
      </c>
      <c r="B3649" s="1" t="s">
        <v>77</v>
      </c>
      <c r="C3649" s="23">
        <v>41178</v>
      </c>
      <c r="D3649" s="23">
        <v>41436</v>
      </c>
      <c r="E3649" s="1">
        <v>2013</v>
      </c>
      <c r="F3649" s="1">
        <v>5</v>
      </c>
      <c r="G3649" s="1">
        <v>6</v>
      </c>
      <c r="H3649" s="24">
        <v>26.281833853846152</v>
      </c>
      <c r="I3649" s="26">
        <v>2.9725999999999999</v>
      </c>
      <c r="X3649" s="1" t="s">
        <v>68</v>
      </c>
    </row>
    <row r="3650" spans="1:24" ht="15" x14ac:dyDescent="0.25">
      <c r="A3650" s="1" t="s">
        <v>66</v>
      </c>
      <c r="B3650" s="1" t="s">
        <v>77</v>
      </c>
      <c r="C3650" s="23">
        <v>41178</v>
      </c>
      <c r="D3650" s="23">
        <v>41436</v>
      </c>
      <c r="E3650" s="1">
        <v>2013</v>
      </c>
      <c r="F3650" s="1">
        <v>5</v>
      </c>
      <c r="G3650" s="1">
        <v>7</v>
      </c>
      <c r="H3650" s="24">
        <v>23.122925480769233</v>
      </c>
      <c r="I3650" s="26">
        <v>3.2198000000000002</v>
      </c>
      <c r="X3650" s="1" t="s">
        <v>68</v>
      </c>
    </row>
    <row r="3651" spans="1:24" ht="15" x14ac:dyDescent="0.25">
      <c r="A3651" s="1" t="s">
        <v>66</v>
      </c>
      <c r="B3651" s="1" t="s">
        <v>77</v>
      </c>
      <c r="C3651" s="23">
        <v>41178</v>
      </c>
      <c r="D3651" s="23">
        <v>41436</v>
      </c>
      <c r="E3651" s="1">
        <v>2013</v>
      </c>
      <c r="F3651" s="1">
        <v>5</v>
      </c>
      <c r="G3651" s="1">
        <v>8</v>
      </c>
      <c r="H3651" s="24">
        <v>26.924226576923079</v>
      </c>
      <c r="I3651" s="26">
        <v>3.1871</v>
      </c>
      <c r="X3651" s="1" t="s">
        <v>68</v>
      </c>
    </row>
    <row r="3652" spans="1:24" ht="15" x14ac:dyDescent="0.25">
      <c r="A3652" s="1" t="s">
        <v>66</v>
      </c>
      <c r="B3652" s="1" t="s">
        <v>77</v>
      </c>
      <c r="C3652" s="23">
        <v>41178</v>
      </c>
      <c r="D3652" s="23">
        <v>41436</v>
      </c>
      <c r="E3652" s="1">
        <v>2013</v>
      </c>
      <c r="F3652" s="1">
        <v>5</v>
      </c>
      <c r="G3652" s="1">
        <v>9</v>
      </c>
      <c r="H3652" s="24">
        <v>21.181902351923078</v>
      </c>
      <c r="I3652" s="26">
        <v>3.2824</v>
      </c>
      <c r="X3652" s="1" t="s">
        <v>68</v>
      </c>
    </row>
    <row r="3653" spans="1:24" ht="15" x14ac:dyDescent="0.25">
      <c r="A3653" s="1" t="s">
        <v>66</v>
      </c>
      <c r="B3653" s="1" t="s">
        <v>77</v>
      </c>
      <c r="C3653" s="23">
        <v>41178</v>
      </c>
      <c r="D3653" s="23">
        <v>41436</v>
      </c>
      <c r="E3653" s="1">
        <v>2013</v>
      </c>
      <c r="F3653" s="1">
        <v>5</v>
      </c>
      <c r="G3653" s="1">
        <v>10</v>
      </c>
      <c r="H3653" s="24">
        <v>20.834193028846155</v>
      </c>
      <c r="I3653" s="26">
        <v>3.1920999999999999</v>
      </c>
      <c r="X3653" s="1" t="s">
        <v>68</v>
      </c>
    </row>
    <row r="3654" spans="1:24" ht="15" x14ac:dyDescent="0.25">
      <c r="A3654" s="1" t="s">
        <v>66</v>
      </c>
      <c r="B3654" s="1" t="s">
        <v>77</v>
      </c>
      <c r="C3654" s="23">
        <v>41178</v>
      </c>
      <c r="D3654" s="23">
        <v>41436</v>
      </c>
      <c r="E3654" s="1">
        <v>2013</v>
      </c>
      <c r="F3654" s="1">
        <v>5</v>
      </c>
      <c r="G3654" s="1">
        <v>11</v>
      </c>
      <c r="H3654" s="24">
        <v>19.379676461538462</v>
      </c>
      <c r="I3654" s="26">
        <v>3.3460999999999999</v>
      </c>
      <c r="X3654" s="1" t="s">
        <v>68</v>
      </c>
    </row>
    <row r="3655" spans="1:24" ht="15" x14ac:dyDescent="0.25">
      <c r="A3655" s="1" t="s">
        <v>66</v>
      </c>
      <c r="B3655" s="1" t="s">
        <v>77</v>
      </c>
      <c r="C3655" s="23">
        <v>41178</v>
      </c>
      <c r="D3655" s="23">
        <v>41436</v>
      </c>
      <c r="E3655" s="1">
        <v>2013</v>
      </c>
      <c r="F3655" s="1">
        <v>5</v>
      </c>
      <c r="G3655" s="1">
        <v>12</v>
      </c>
      <c r="H3655" s="24">
        <v>15.740255215384614</v>
      </c>
      <c r="I3655" s="26">
        <v>3.3134000000000001</v>
      </c>
      <c r="X3655" s="1" t="s">
        <v>68</v>
      </c>
    </row>
    <row r="3656" spans="1:24" ht="15" x14ac:dyDescent="0.25">
      <c r="A3656" s="1" t="s">
        <v>66</v>
      </c>
      <c r="B3656" s="1" t="s">
        <v>77</v>
      </c>
      <c r="C3656" s="23">
        <v>41178</v>
      </c>
      <c r="D3656" s="23">
        <v>41436</v>
      </c>
      <c r="E3656" s="1">
        <v>2013</v>
      </c>
      <c r="F3656" s="1">
        <v>5</v>
      </c>
      <c r="G3656" s="1">
        <v>13</v>
      </c>
      <c r="H3656" s="24">
        <v>22.906130711538463</v>
      </c>
      <c r="I3656" s="26">
        <v>3.2683</v>
      </c>
      <c r="X3656" s="1" t="s">
        <v>68</v>
      </c>
    </row>
    <row r="3657" spans="1:24" ht="15" x14ac:dyDescent="0.25">
      <c r="A3657" s="1" t="s">
        <v>66</v>
      </c>
      <c r="B3657" s="1" t="s">
        <v>77</v>
      </c>
      <c r="C3657" s="23">
        <v>41178</v>
      </c>
      <c r="D3657" s="23">
        <v>41436</v>
      </c>
      <c r="E3657" s="1">
        <v>2013</v>
      </c>
      <c r="F3657" s="1">
        <v>6</v>
      </c>
      <c r="G3657" s="1">
        <v>1</v>
      </c>
      <c r="H3657" s="24">
        <v>18.642105138461538</v>
      </c>
      <c r="I3657" s="26">
        <v>2.5663999999999998</v>
      </c>
      <c r="X3657" s="1" t="s">
        <v>68</v>
      </c>
    </row>
    <row r="3658" spans="1:24" ht="15" x14ac:dyDescent="0.25">
      <c r="A3658" s="1" t="s">
        <v>66</v>
      </c>
      <c r="B3658" s="1" t="s">
        <v>77</v>
      </c>
      <c r="C3658" s="23">
        <v>41178</v>
      </c>
      <c r="D3658" s="23">
        <v>41436</v>
      </c>
      <c r="E3658" s="1">
        <v>2013</v>
      </c>
      <c r="F3658" s="1">
        <v>6</v>
      </c>
      <c r="G3658" s="1">
        <v>2</v>
      </c>
      <c r="H3658" s="24">
        <v>18.837706292307693</v>
      </c>
      <c r="I3658" s="26">
        <v>3.0834999999999999</v>
      </c>
      <c r="X3658" s="1" t="s">
        <v>68</v>
      </c>
    </row>
    <row r="3659" spans="1:24" ht="15" x14ac:dyDescent="0.25">
      <c r="A3659" s="1" t="s">
        <v>66</v>
      </c>
      <c r="B3659" s="1" t="s">
        <v>77</v>
      </c>
      <c r="C3659" s="23">
        <v>41178</v>
      </c>
      <c r="D3659" s="23">
        <v>41436</v>
      </c>
      <c r="E3659" s="1">
        <v>2013</v>
      </c>
      <c r="F3659" s="1">
        <v>6</v>
      </c>
      <c r="G3659" s="1">
        <v>3</v>
      </c>
      <c r="H3659" s="24">
        <v>16.983398976923077</v>
      </c>
      <c r="I3659" s="26">
        <v>2.9542999999999999</v>
      </c>
      <c r="X3659" s="1" t="s">
        <v>68</v>
      </c>
    </row>
    <row r="3660" spans="1:24" ht="15" x14ac:dyDescent="0.25">
      <c r="A3660" s="1" t="s">
        <v>66</v>
      </c>
      <c r="B3660" s="1" t="s">
        <v>77</v>
      </c>
      <c r="C3660" s="23">
        <v>41178</v>
      </c>
      <c r="D3660" s="23">
        <v>41436</v>
      </c>
      <c r="E3660" s="1">
        <v>2013</v>
      </c>
      <c r="F3660" s="1">
        <v>6</v>
      </c>
      <c r="G3660" s="1">
        <v>4</v>
      </c>
      <c r="H3660" s="24">
        <v>21.598367365384615</v>
      </c>
      <c r="I3660" s="26">
        <v>3.1442999999999999</v>
      </c>
      <c r="X3660" s="1" t="s">
        <v>68</v>
      </c>
    </row>
    <row r="3661" spans="1:24" ht="15" x14ac:dyDescent="0.25">
      <c r="A3661" s="1" t="s">
        <v>66</v>
      </c>
      <c r="B3661" s="1" t="s">
        <v>77</v>
      </c>
      <c r="C3661" s="23">
        <v>41178</v>
      </c>
      <c r="D3661" s="23">
        <v>41436</v>
      </c>
      <c r="E3661" s="1">
        <v>2013</v>
      </c>
      <c r="F3661" s="1">
        <v>6</v>
      </c>
      <c r="G3661" s="1">
        <v>5</v>
      </c>
      <c r="H3661" s="24">
        <v>12.508840384615384</v>
      </c>
      <c r="I3661" s="26">
        <v>3.3671000000000002</v>
      </c>
      <c r="X3661" s="1" t="s">
        <v>68</v>
      </c>
    </row>
    <row r="3662" spans="1:24" ht="15" x14ac:dyDescent="0.25">
      <c r="A3662" s="1" t="s">
        <v>66</v>
      </c>
      <c r="B3662" s="1" t="s">
        <v>77</v>
      </c>
      <c r="C3662" s="23">
        <v>41178</v>
      </c>
      <c r="D3662" s="23">
        <v>41436</v>
      </c>
      <c r="E3662" s="1">
        <v>2013</v>
      </c>
      <c r="F3662" s="1">
        <v>6</v>
      </c>
      <c r="G3662" s="1">
        <v>6</v>
      </c>
      <c r="H3662" s="24">
        <v>15.680511000000001</v>
      </c>
      <c r="I3662" s="26">
        <v>3.1570999999999998</v>
      </c>
      <c r="X3662" s="1" t="s">
        <v>68</v>
      </c>
    </row>
    <row r="3663" spans="1:24" ht="15" x14ac:dyDescent="0.25">
      <c r="A3663" s="1" t="s">
        <v>66</v>
      </c>
      <c r="B3663" s="1" t="s">
        <v>77</v>
      </c>
      <c r="C3663" s="23">
        <v>41178</v>
      </c>
      <c r="D3663" s="23">
        <v>41436</v>
      </c>
      <c r="E3663" s="1">
        <v>2013</v>
      </c>
      <c r="F3663" s="1">
        <v>6</v>
      </c>
      <c r="G3663" s="1">
        <v>7</v>
      </c>
      <c r="H3663" s="24">
        <v>25.009756200000002</v>
      </c>
      <c r="I3663" s="26">
        <v>3.3279000000000001</v>
      </c>
      <c r="X3663" s="1" t="s">
        <v>68</v>
      </c>
    </row>
    <row r="3664" spans="1:24" ht="15" x14ac:dyDescent="0.25">
      <c r="A3664" s="1" t="s">
        <v>66</v>
      </c>
      <c r="B3664" s="1" t="s">
        <v>77</v>
      </c>
      <c r="C3664" s="23">
        <v>41178</v>
      </c>
      <c r="D3664" s="23">
        <v>41436</v>
      </c>
      <c r="E3664" s="1">
        <v>2013</v>
      </c>
      <c r="F3664" s="1">
        <v>6</v>
      </c>
      <c r="G3664" s="1">
        <v>8</v>
      </c>
      <c r="H3664" s="24">
        <v>24.302794153846154</v>
      </c>
      <c r="I3664" s="26">
        <v>3.3109999999999999</v>
      </c>
      <c r="X3664" s="1" t="s">
        <v>68</v>
      </c>
    </row>
    <row r="3665" spans="1:25" ht="15" x14ac:dyDescent="0.25">
      <c r="A3665" s="1" t="s">
        <v>66</v>
      </c>
      <c r="B3665" s="1" t="s">
        <v>77</v>
      </c>
      <c r="C3665" s="23">
        <v>41178</v>
      </c>
      <c r="D3665" s="23">
        <v>41436</v>
      </c>
      <c r="E3665" s="1">
        <v>2013</v>
      </c>
      <c r="F3665" s="1">
        <v>6</v>
      </c>
      <c r="G3665" s="1">
        <v>9</v>
      </c>
      <c r="H3665" s="24">
        <v>12.775117638461538</v>
      </c>
      <c r="I3665" s="26">
        <v>3.4397000000000002</v>
      </c>
      <c r="X3665" s="1" t="s">
        <v>68</v>
      </c>
    </row>
    <row r="3666" spans="1:25" ht="15" x14ac:dyDescent="0.25">
      <c r="A3666" s="1" t="s">
        <v>66</v>
      </c>
      <c r="B3666" s="1" t="s">
        <v>77</v>
      </c>
      <c r="C3666" s="23">
        <v>41178</v>
      </c>
      <c r="D3666" s="23">
        <v>41436</v>
      </c>
      <c r="E3666" s="1">
        <v>2013</v>
      </c>
      <c r="F3666" s="1">
        <v>6</v>
      </c>
      <c r="G3666" s="1">
        <v>10</v>
      </c>
      <c r="H3666" s="24">
        <v>25.418349000000003</v>
      </c>
      <c r="I3666" s="26">
        <v>3.0034000000000001</v>
      </c>
      <c r="X3666" s="1" t="s">
        <v>68</v>
      </c>
    </row>
    <row r="3667" spans="1:25" ht="15" x14ac:dyDescent="0.25">
      <c r="A3667" s="1" t="s">
        <v>66</v>
      </c>
      <c r="B3667" s="1" t="s">
        <v>77</v>
      </c>
      <c r="C3667" s="23">
        <v>41178</v>
      </c>
      <c r="D3667" s="23">
        <v>41436</v>
      </c>
      <c r="E3667" s="1">
        <v>2013</v>
      </c>
      <c r="F3667" s="1">
        <v>6</v>
      </c>
      <c r="G3667" s="1">
        <v>11</v>
      </c>
      <c r="H3667" s="24">
        <v>15.947935892307694</v>
      </c>
      <c r="I3667" s="26">
        <v>3.2519</v>
      </c>
      <c r="X3667" s="1" t="s">
        <v>68</v>
      </c>
    </row>
    <row r="3668" spans="1:25" ht="15" x14ac:dyDescent="0.25">
      <c r="A3668" s="1" t="s">
        <v>66</v>
      </c>
      <c r="B3668" s="1" t="s">
        <v>77</v>
      </c>
      <c r="C3668" s="23">
        <v>41178</v>
      </c>
      <c r="D3668" s="23">
        <v>41436</v>
      </c>
      <c r="E3668" s="1">
        <v>2013</v>
      </c>
      <c r="F3668" s="1">
        <v>6</v>
      </c>
      <c r="G3668" s="1">
        <v>12</v>
      </c>
      <c r="H3668" s="24">
        <v>25.893111115384617</v>
      </c>
      <c r="I3668" s="26">
        <v>3.1985000000000001</v>
      </c>
      <c r="X3668" s="1" t="s">
        <v>68</v>
      </c>
    </row>
    <row r="3669" spans="1:25" ht="15" x14ac:dyDescent="0.25">
      <c r="A3669" s="1" t="s">
        <v>66</v>
      </c>
      <c r="B3669" s="1" t="s">
        <v>77</v>
      </c>
      <c r="C3669" s="23">
        <v>41178</v>
      </c>
      <c r="D3669" s="23">
        <v>41436</v>
      </c>
      <c r="E3669" s="1">
        <v>2013</v>
      </c>
      <c r="F3669" s="1">
        <v>6</v>
      </c>
      <c r="G3669" s="1">
        <v>13</v>
      </c>
      <c r="H3669" s="24">
        <v>19.862719165384615</v>
      </c>
      <c r="I3669" s="26">
        <v>3.1505999999999998</v>
      </c>
      <c r="X3669" s="1" t="s">
        <v>68</v>
      </c>
    </row>
    <row r="3670" spans="1:25" ht="15" x14ac:dyDescent="0.25">
      <c r="A3670" s="1" t="s">
        <v>66</v>
      </c>
      <c r="B3670" s="1" t="s">
        <v>83</v>
      </c>
      <c r="C3670" s="23">
        <v>41557</v>
      </c>
      <c r="D3670" s="1" t="s">
        <v>68</v>
      </c>
      <c r="E3670" s="1">
        <v>2014</v>
      </c>
      <c r="F3670" s="1">
        <v>1</v>
      </c>
      <c r="G3670" s="1">
        <v>1</v>
      </c>
      <c r="H3670" s="1" t="s">
        <v>68</v>
      </c>
      <c r="I3670" s="1" t="s">
        <v>68</v>
      </c>
      <c r="X3670" s="27">
        <v>0.34018000000000004</v>
      </c>
      <c r="Y3670" s="23">
        <v>41716</v>
      </c>
    </row>
    <row r="3671" spans="1:25" ht="15" x14ac:dyDescent="0.25">
      <c r="A3671" s="1" t="s">
        <v>66</v>
      </c>
      <c r="B3671" s="1" t="s">
        <v>83</v>
      </c>
      <c r="C3671" s="23">
        <v>41557</v>
      </c>
      <c r="D3671" s="1" t="s">
        <v>68</v>
      </c>
      <c r="E3671" s="1">
        <v>2014</v>
      </c>
      <c r="F3671" s="1">
        <v>1</v>
      </c>
      <c r="G3671" s="1">
        <v>2</v>
      </c>
      <c r="H3671" s="1" t="s">
        <v>68</v>
      </c>
      <c r="I3671" s="1" t="s">
        <v>68</v>
      </c>
      <c r="X3671" s="27">
        <v>0.50592999999999999</v>
      </c>
      <c r="Y3671" s="1" t="s">
        <v>84</v>
      </c>
    </row>
    <row r="3672" spans="1:25" ht="15" x14ac:dyDescent="0.25">
      <c r="A3672" s="1" t="s">
        <v>66</v>
      </c>
      <c r="B3672" s="1" t="s">
        <v>83</v>
      </c>
      <c r="C3672" s="23">
        <v>41557</v>
      </c>
      <c r="D3672" s="1" t="s">
        <v>68</v>
      </c>
      <c r="E3672" s="1">
        <v>2014</v>
      </c>
      <c r="F3672" s="1">
        <v>1</v>
      </c>
      <c r="G3672" s="1">
        <v>3</v>
      </c>
      <c r="H3672" s="1" t="s">
        <v>68</v>
      </c>
      <c r="I3672" s="1" t="s">
        <v>68</v>
      </c>
      <c r="X3672" s="27">
        <v>0.47540000000000004</v>
      </c>
    </row>
    <row r="3673" spans="1:25" ht="15" x14ac:dyDescent="0.25">
      <c r="A3673" s="1" t="s">
        <v>66</v>
      </c>
      <c r="B3673" s="1" t="s">
        <v>83</v>
      </c>
      <c r="C3673" s="23">
        <v>41557</v>
      </c>
      <c r="D3673" s="1" t="s">
        <v>68</v>
      </c>
      <c r="E3673" s="1">
        <v>2014</v>
      </c>
      <c r="F3673" s="1">
        <v>1</v>
      </c>
      <c r="G3673" s="1">
        <v>4</v>
      </c>
      <c r="H3673" s="1" t="s">
        <v>68</v>
      </c>
      <c r="I3673" s="1" t="s">
        <v>68</v>
      </c>
      <c r="X3673" s="27">
        <v>0.48739500000000002</v>
      </c>
    </row>
    <row r="3674" spans="1:25" ht="15" x14ac:dyDescent="0.25">
      <c r="A3674" s="1" t="s">
        <v>66</v>
      </c>
      <c r="B3674" s="1" t="s">
        <v>83</v>
      </c>
      <c r="C3674" s="23">
        <v>41557</v>
      </c>
      <c r="D3674" s="1" t="s">
        <v>68</v>
      </c>
      <c r="E3674" s="1">
        <v>2014</v>
      </c>
      <c r="F3674" s="1">
        <v>1</v>
      </c>
      <c r="G3674" s="1">
        <v>5</v>
      </c>
      <c r="H3674" s="1" t="s">
        <v>68</v>
      </c>
      <c r="I3674" s="1" t="s">
        <v>68</v>
      </c>
      <c r="X3674" s="27">
        <v>0.60338500000000006</v>
      </c>
    </row>
    <row r="3675" spans="1:25" ht="15" x14ac:dyDescent="0.25">
      <c r="A3675" s="1" t="s">
        <v>66</v>
      </c>
      <c r="B3675" s="1" t="s">
        <v>83</v>
      </c>
      <c r="C3675" s="23">
        <v>41557</v>
      </c>
      <c r="D3675" s="1" t="s">
        <v>68</v>
      </c>
      <c r="E3675" s="1">
        <v>2014</v>
      </c>
      <c r="F3675" s="1">
        <v>1</v>
      </c>
      <c r="G3675" s="1">
        <v>6</v>
      </c>
      <c r="H3675" s="1" t="s">
        <v>68</v>
      </c>
      <c r="I3675" s="1" t="s">
        <v>68</v>
      </c>
      <c r="X3675" s="27">
        <v>0.47037499999999999</v>
      </c>
    </row>
    <row r="3676" spans="1:25" ht="15" x14ac:dyDescent="0.25">
      <c r="A3676" s="1" t="s">
        <v>66</v>
      </c>
      <c r="B3676" s="1" t="s">
        <v>83</v>
      </c>
      <c r="C3676" s="23">
        <v>41557</v>
      </c>
      <c r="D3676" s="1" t="s">
        <v>68</v>
      </c>
      <c r="E3676" s="1">
        <v>2014</v>
      </c>
      <c r="F3676" s="1">
        <v>1</v>
      </c>
      <c r="G3676" s="1">
        <v>7</v>
      </c>
      <c r="H3676" s="1" t="s">
        <v>68</v>
      </c>
      <c r="I3676" s="1" t="s">
        <v>68</v>
      </c>
      <c r="X3676" s="27">
        <v>0.55680499999999999</v>
      </c>
    </row>
    <row r="3677" spans="1:25" ht="15" x14ac:dyDescent="0.25">
      <c r="A3677" s="1" t="s">
        <v>66</v>
      </c>
      <c r="B3677" s="1" t="s">
        <v>83</v>
      </c>
      <c r="C3677" s="23">
        <v>41557</v>
      </c>
      <c r="D3677" s="1" t="s">
        <v>68</v>
      </c>
      <c r="E3677" s="1">
        <v>2014</v>
      </c>
      <c r="F3677" s="1">
        <v>1</v>
      </c>
      <c r="G3677" s="1">
        <v>8</v>
      </c>
      <c r="H3677" s="1" t="s">
        <v>68</v>
      </c>
      <c r="I3677" s="1" t="s">
        <v>68</v>
      </c>
      <c r="X3677" s="27">
        <v>0.61550499999999997</v>
      </c>
    </row>
    <row r="3678" spans="1:25" ht="15" x14ac:dyDescent="0.25">
      <c r="A3678" s="1" t="s">
        <v>66</v>
      </c>
      <c r="B3678" s="1" t="s">
        <v>83</v>
      </c>
      <c r="C3678" s="23">
        <v>41557</v>
      </c>
      <c r="D3678" s="1" t="s">
        <v>68</v>
      </c>
      <c r="E3678" s="1">
        <v>2014</v>
      </c>
      <c r="F3678" s="1">
        <v>1</v>
      </c>
      <c r="G3678" s="1">
        <v>9</v>
      </c>
      <c r="H3678" s="1" t="s">
        <v>68</v>
      </c>
      <c r="I3678" s="1" t="s">
        <v>68</v>
      </c>
      <c r="X3678" s="27">
        <v>0.63614999999999999</v>
      </c>
    </row>
    <row r="3679" spans="1:25" ht="15" x14ac:dyDescent="0.25">
      <c r="A3679" s="1" t="s">
        <v>66</v>
      </c>
      <c r="B3679" s="1" t="s">
        <v>83</v>
      </c>
      <c r="C3679" s="23">
        <v>41557</v>
      </c>
      <c r="D3679" s="1" t="s">
        <v>68</v>
      </c>
      <c r="E3679" s="1">
        <v>2014</v>
      </c>
      <c r="F3679" s="1">
        <v>1</v>
      </c>
      <c r="G3679" s="1">
        <v>10</v>
      </c>
      <c r="H3679" s="1" t="s">
        <v>68</v>
      </c>
      <c r="I3679" s="1" t="s">
        <v>68</v>
      </c>
      <c r="X3679" s="27">
        <v>0.48023000000000005</v>
      </c>
    </row>
    <row r="3680" spans="1:25" ht="15" x14ac:dyDescent="0.25">
      <c r="A3680" s="1" t="s">
        <v>66</v>
      </c>
      <c r="B3680" s="1" t="s">
        <v>83</v>
      </c>
      <c r="C3680" s="23">
        <v>41557</v>
      </c>
      <c r="D3680" s="1" t="s">
        <v>68</v>
      </c>
      <c r="E3680" s="1">
        <v>2014</v>
      </c>
      <c r="F3680" s="1">
        <v>1</v>
      </c>
      <c r="G3680" s="1">
        <v>11</v>
      </c>
      <c r="H3680" s="1" t="s">
        <v>68</v>
      </c>
      <c r="I3680" s="1" t="s">
        <v>68</v>
      </c>
      <c r="X3680" s="27">
        <v>0.57501000000000002</v>
      </c>
    </row>
    <row r="3681" spans="1:24" ht="15" x14ac:dyDescent="0.25">
      <c r="A3681" s="1" t="s">
        <v>66</v>
      </c>
      <c r="B3681" s="1" t="s">
        <v>83</v>
      </c>
      <c r="C3681" s="23">
        <v>41557</v>
      </c>
      <c r="D3681" s="1" t="s">
        <v>68</v>
      </c>
      <c r="E3681" s="1">
        <v>2014</v>
      </c>
      <c r="F3681" s="1">
        <v>1</v>
      </c>
      <c r="G3681" s="1">
        <v>12</v>
      </c>
      <c r="H3681" s="1" t="s">
        <v>68</v>
      </c>
      <c r="I3681" s="1" t="s">
        <v>68</v>
      </c>
      <c r="X3681" s="27">
        <v>0.59332499999999999</v>
      </c>
    </row>
    <row r="3682" spans="1:24" ht="15" x14ac:dyDescent="0.25">
      <c r="A3682" s="1" t="s">
        <v>66</v>
      </c>
      <c r="B3682" s="1" t="s">
        <v>83</v>
      </c>
      <c r="C3682" s="23">
        <v>41557</v>
      </c>
      <c r="D3682" s="1" t="s">
        <v>68</v>
      </c>
      <c r="E3682" s="1">
        <v>2014</v>
      </c>
      <c r="F3682" s="1">
        <v>1</v>
      </c>
      <c r="G3682" s="1">
        <v>13</v>
      </c>
      <c r="H3682" s="1" t="s">
        <v>68</v>
      </c>
      <c r="I3682" s="1" t="s">
        <v>68</v>
      </c>
      <c r="X3682" s="27">
        <v>0.61670000000000003</v>
      </c>
    </row>
    <row r="3683" spans="1:24" ht="15" x14ac:dyDescent="0.25">
      <c r="A3683" s="1" t="s">
        <v>66</v>
      </c>
      <c r="B3683" s="1" t="s">
        <v>83</v>
      </c>
      <c r="C3683" s="23">
        <v>41557</v>
      </c>
      <c r="D3683" s="1" t="s">
        <v>68</v>
      </c>
      <c r="E3683" s="1">
        <v>2014</v>
      </c>
      <c r="F3683" s="1">
        <v>2</v>
      </c>
      <c r="G3683" s="1">
        <v>1</v>
      </c>
      <c r="H3683" s="1" t="s">
        <v>68</v>
      </c>
      <c r="I3683" s="1" t="s">
        <v>68</v>
      </c>
      <c r="X3683" s="27">
        <v>0.34986</v>
      </c>
    </row>
    <row r="3684" spans="1:24" ht="15" x14ac:dyDescent="0.25">
      <c r="A3684" s="1" t="s">
        <v>66</v>
      </c>
      <c r="B3684" s="1" t="s">
        <v>83</v>
      </c>
      <c r="C3684" s="23">
        <v>41557</v>
      </c>
      <c r="D3684" s="1" t="s">
        <v>68</v>
      </c>
      <c r="E3684" s="1">
        <v>2014</v>
      </c>
      <c r="F3684" s="1">
        <v>2</v>
      </c>
      <c r="G3684" s="1">
        <v>2</v>
      </c>
      <c r="H3684" s="1" t="s">
        <v>68</v>
      </c>
      <c r="I3684" s="1" t="s">
        <v>68</v>
      </c>
      <c r="X3684" s="27">
        <v>0.518405</v>
      </c>
    </row>
    <row r="3685" spans="1:24" ht="15" x14ac:dyDescent="0.25">
      <c r="A3685" s="1" t="s">
        <v>66</v>
      </c>
      <c r="B3685" s="1" t="s">
        <v>83</v>
      </c>
      <c r="C3685" s="23">
        <v>41557</v>
      </c>
      <c r="D3685" s="1" t="s">
        <v>68</v>
      </c>
      <c r="E3685" s="1">
        <v>2014</v>
      </c>
      <c r="F3685" s="1">
        <v>2</v>
      </c>
      <c r="G3685" s="1">
        <v>3</v>
      </c>
      <c r="H3685" s="1" t="s">
        <v>68</v>
      </c>
      <c r="I3685" s="1" t="s">
        <v>68</v>
      </c>
      <c r="X3685" s="27">
        <v>0.51470000000000005</v>
      </c>
    </row>
    <row r="3686" spans="1:24" ht="15" x14ac:dyDescent="0.25">
      <c r="A3686" s="1" t="s">
        <v>66</v>
      </c>
      <c r="B3686" s="1" t="s">
        <v>83</v>
      </c>
      <c r="C3686" s="23">
        <v>41557</v>
      </c>
      <c r="D3686" s="1" t="s">
        <v>68</v>
      </c>
      <c r="E3686" s="1">
        <v>2014</v>
      </c>
      <c r="F3686" s="1">
        <v>2</v>
      </c>
      <c r="G3686" s="1">
        <v>4</v>
      </c>
      <c r="H3686" s="1" t="s">
        <v>68</v>
      </c>
      <c r="I3686" s="1" t="s">
        <v>68</v>
      </c>
      <c r="X3686" s="27">
        <v>0.60887500000000006</v>
      </c>
    </row>
    <row r="3687" spans="1:24" ht="15" x14ac:dyDescent="0.25">
      <c r="A3687" s="1" t="s">
        <v>66</v>
      </c>
      <c r="B3687" s="1" t="s">
        <v>83</v>
      </c>
      <c r="C3687" s="23">
        <v>41557</v>
      </c>
      <c r="D3687" s="1" t="s">
        <v>68</v>
      </c>
      <c r="E3687" s="1">
        <v>2014</v>
      </c>
      <c r="F3687" s="1">
        <v>2</v>
      </c>
      <c r="G3687" s="1">
        <v>5</v>
      </c>
      <c r="H3687" s="1" t="s">
        <v>68</v>
      </c>
      <c r="I3687" s="1" t="s">
        <v>68</v>
      </c>
      <c r="X3687" s="27">
        <v>0.53571999999999997</v>
      </c>
    </row>
    <row r="3688" spans="1:24" ht="15" x14ac:dyDescent="0.25">
      <c r="A3688" s="1" t="s">
        <v>66</v>
      </c>
      <c r="B3688" s="1" t="s">
        <v>83</v>
      </c>
      <c r="C3688" s="23">
        <v>41557</v>
      </c>
      <c r="D3688" s="1" t="s">
        <v>68</v>
      </c>
      <c r="E3688" s="1">
        <v>2014</v>
      </c>
      <c r="F3688" s="1">
        <v>2</v>
      </c>
      <c r="G3688" s="1">
        <v>6</v>
      </c>
      <c r="H3688" s="1" t="s">
        <v>68</v>
      </c>
      <c r="I3688" s="1" t="s">
        <v>68</v>
      </c>
      <c r="X3688" s="27">
        <v>0.52549000000000001</v>
      </c>
    </row>
    <row r="3689" spans="1:24" ht="15" x14ac:dyDescent="0.25">
      <c r="A3689" s="1" t="s">
        <v>66</v>
      </c>
      <c r="B3689" s="1" t="s">
        <v>83</v>
      </c>
      <c r="C3689" s="23">
        <v>41557</v>
      </c>
      <c r="D3689" s="1" t="s">
        <v>68</v>
      </c>
      <c r="E3689" s="1">
        <v>2014</v>
      </c>
      <c r="F3689" s="1">
        <v>2</v>
      </c>
      <c r="G3689" s="1">
        <v>7</v>
      </c>
      <c r="H3689" s="1" t="s">
        <v>68</v>
      </c>
      <c r="I3689" s="1" t="s">
        <v>68</v>
      </c>
      <c r="X3689" s="27">
        <v>0.61396000000000006</v>
      </c>
    </row>
    <row r="3690" spans="1:24" ht="15" x14ac:dyDescent="0.25">
      <c r="A3690" s="1" t="s">
        <v>66</v>
      </c>
      <c r="B3690" s="1" t="s">
        <v>83</v>
      </c>
      <c r="C3690" s="23">
        <v>41557</v>
      </c>
      <c r="D3690" s="1" t="s">
        <v>68</v>
      </c>
      <c r="E3690" s="1">
        <v>2014</v>
      </c>
      <c r="F3690" s="1">
        <v>2</v>
      </c>
      <c r="G3690" s="1">
        <v>8</v>
      </c>
      <c r="H3690" s="1" t="s">
        <v>68</v>
      </c>
      <c r="I3690" s="1" t="s">
        <v>68</v>
      </c>
      <c r="X3690" s="27">
        <v>0.61060500000000006</v>
      </c>
    </row>
    <row r="3691" spans="1:24" ht="15" x14ac:dyDescent="0.25">
      <c r="A3691" s="1" t="s">
        <v>66</v>
      </c>
      <c r="B3691" s="1" t="s">
        <v>83</v>
      </c>
      <c r="C3691" s="23">
        <v>41557</v>
      </c>
      <c r="D3691" s="1" t="s">
        <v>68</v>
      </c>
      <c r="E3691" s="1">
        <v>2014</v>
      </c>
      <c r="F3691" s="1">
        <v>2</v>
      </c>
      <c r="G3691" s="1">
        <v>9</v>
      </c>
      <c r="H3691" s="1" t="s">
        <v>68</v>
      </c>
      <c r="I3691" s="1" t="s">
        <v>68</v>
      </c>
      <c r="X3691" s="27">
        <v>0.64193999999999996</v>
      </c>
    </row>
    <row r="3692" spans="1:24" ht="15" x14ac:dyDescent="0.25">
      <c r="A3692" s="1" t="s">
        <v>66</v>
      </c>
      <c r="B3692" s="1" t="s">
        <v>83</v>
      </c>
      <c r="C3692" s="23">
        <v>41557</v>
      </c>
      <c r="D3692" s="1" t="s">
        <v>68</v>
      </c>
      <c r="E3692" s="1">
        <v>2014</v>
      </c>
      <c r="F3692" s="1">
        <v>2</v>
      </c>
      <c r="G3692" s="1">
        <v>10</v>
      </c>
      <c r="H3692" s="1" t="s">
        <v>68</v>
      </c>
      <c r="I3692" s="1" t="s">
        <v>68</v>
      </c>
      <c r="X3692" s="27">
        <v>0.55623</v>
      </c>
    </row>
    <row r="3693" spans="1:24" ht="15" x14ac:dyDescent="0.25">
      <c r="A3693" s="1" t="s">
        <v>66</v>
      </c>
      <c r="B3693" s="1" t="s">
        <v>83</v>
      </c>
      <c r="C3693" s="23">
        <v>41557</v>
      </c>
      <c r="D3693" s="1" t="s">
        <v>68</v>
      </c>
      <c r="E3693" s="1">
        <v>2014</v>
      </c>
      <c r="F3693" s="1">
        <v>2</v>
      </c>
      <c r="G3693" s="1">
        <v>11</v>
      </c>
      <c r="H3693" s="1" t="s">
        <v>68</v>
      </c>
      <c r="I3693" s="1" t="s">
        <v>68</v>
      </c>
      <c r="X3693" s="27">
        <v>0.61844999999999994</v>
      </c>
    </row>
    <row r="3694" spans="1:24" ht="15" x14ac:dyDescent="0.25">
      <c r="A3694" s="1" t="s">
        <v>66</v>
      </c>
      <c r="B3694" s="1" t="s">
        <v>83</v>
      </c>
      <c r="C3694" s="23">
        <v>41557</v>
      </c>
      <c r="D3694" s="1" t="s">
        <v>68</v>
      </c>
      <c r="E3694" s="1">
        <v>2014</v>
      </c>
      <c r="F3694" s="1">
        <v>2</v>
      </c>
      <c r="G3694" s="1">
        <v>12</v>
      </c>
      <c r="H3694" s="1" t="s">
        <v>68</v>
      </c>
      <c r="I3694" s="1" t="s">
        <v>68</v>
      </c>
      <c r="X3694" s="27">
        <v>0.60460000000000003</v>
      </c>
    </row>
    <row r="3695" spans="1:24" ht="15" x14ac:dyDescent="0.25">
      <c r="A3695" s="1" t="s">
        <v>66</v>
      </c>
      <c r="B3695" s="1" t="s">
        <v>83</v>
      </c>
      <c r="C3695" s="23">
        <v>41557</v>
      </c>
      <c r="D3695" s="1" t="s">
        <v>68</v>
      </c>
      <c r="E3695" s="1">
        <v>2014</v>
      </c>
      <c r="F3695" s="1">
        <v>2</v>
      </c>
      <c r="G3695" s="1">
        <v>13</v>
      </c>
      <c r="H3695" s="1" t="s">
        <v>68</v>
      </c>
      <c r="I3695" s="1" t="s">
        <v>68</v>
      </c>
      <c r="X3695" s="27">
        <v>0.67227000000000003</v>
      </c>
    </row>
    <row r="3696" spans="1:24" ht="15" x14ac:dyDescent="0.25">
      <c r="A3696" s="1" t="s">
        <v>66</v>
      </c>
      <c r="B3696" s="1" t="s">
        <v>83</v>
      </c>
      <c r="C3696" s="23">
        <v>41557</v>
      </c>
      <c r="D3696" s="1" t="s">
        <v>68</v>
      </c>
      <c r="E3696" s="1">
        <v>2014</v>
      </c>
      <c r="F3696" s="1">
        <v>3</v>
      </c>
      <c r="G3696" s="1">
        <v>1</v>
      </c>
      <c r="H3696" s="1" t="s">
        <v>68</v>
      </c>
      <c r="I3696" s="1" t="s">
        <v>68</v>
      </c>
      <c r="X3696" s="27">
        <v>0.44137500000000002</v>
      </c>
    </row>
    <row r="3697" spans="1:24" ht="15" x14ac:dyDescent="0.25">
      <c r="A3697" s="1" t="s">
        <v>66</v>
      </c>
      <c r="B3697" s="1" t="s">
        <v>83</v>
      </c>
      <c r="C3697" s="23">
        <v>41557</v>
      </c>
      <c r="D3697" s="1" t="s">
        <v>68</v>
      </c>
      <c r="E3697" s="1">
        <v>2014</v>
      </c>
      <c r="F3697" s="1">
        <v>3</v>
      </c>
      <c r="G3697" s="1">
        <v>2</v>
      </c>
      <c r="H3697" s="1" t="s">
        <v>68</v>
      </c>
      <c r="I3697" s="1" t="s">
        <v>68</v>
      </c>
      <c r="X3697" s="27">
        <v>0.50495500000000004</v>
      </c>
    </row>
    <row r="3698" spans="1:24" ht="15" x14ac:dyDescent="0.25">
      <c r="A3698" s="1" t="s">
        <v>66</v>
      </c>
      <c r="B3698" s="1" t="s">
        <v>83</v>
      </c>
      <c r="C3698" s="23">
        <v>41557</v>
      </c>
      <c r="D3698" s="1" t="s">
        <v>68</v>
      </c>
      <c r="E3698" s="1">
        <v>2014</v>
      </c>
      <c r="F3698" s="1">
        <v>3</v>
      </c>
      <c r="G3698" s="1">
        <v>3</v>
      </c>
      <c r="H3698" s="1" t="s">
        <v>68</v>
      </c>
      <c r="I3698" s="1" t="s">
        <v>68</v>
      </c>
      <c r="X3698" s="27">
        <v>0.55064999999999997</v>
      </c>
    </row>
    <row r="3699" spans="1:24" ht="15" x14ac:dyDescent="0.25">
      <c r="A3699" s="1" t="s">
        <v>66</v>
      </c>
      <c r="B3699" s="1" t="s">
        <v>83</v>
      </c>
      <c r="C3699" s="23">
        <v>41557</v>
      </c>
      <c r="D3699" s="1" t="s">
        <v>68</v>
      </c>
      <c r="E3699" s="1">
        <v>2014</v>
      </c>
      <c r="F3699" s="1">
        <v>3</v>
      </c>
      <c r="G3699" s="1">
        <v>4</v>
      </c>
      <c r="H3699" s="1" t="s">
        <v>68</v>
      </c>
      <c r="I3699" s="1" t="s">
        <v>68</v>
      </c>
      <c r="X3699" s="27">
        <v>0.607595</v>
      </c>
    </row>
    <row r="3700" spans="1:24" ht="15" x14ac:dyDescent="0.25">
      <c r="A3700" s="1" t="s">
        <v>66</v>
      </c>
      <c r="B3700" s="1" t="s">
        <v>83</v>
      </c>
      <c r="C3700" s="23">
        <v>41557</v>
      </c>
      <c r="D3700" s="1" t="s">
        <v>68</v>
      </c>
      <c r="E3700" s="1">
        <v>2014</v>
      </c>
      <c r="F3700" s="1">
        <v>3</v>
      </c>
      <c r="G3700" s="1">
        <v>5</v>
      </c>
      <c r="H3700" s="1" t="s">
        <v>68</v>
      </c>
      <c r="I3700" s="1" t="s">
        <v>68</v>
      </c>
      <c r="X3700" s="27">
        <v>0.60283500000000001</v>
      </c>
    </row>
    <row r="3701" spans="1:24" ht="15" x14ac:dyDescent="0.25">
      <c r="A3701" s="1" t="s">
        <v>66</v>
      </c>
      <c r="B3701" s="1" t="s">
        <v>83</v>
      </c>
      <c r="C3701" s="23">
        <v>41557</v>
      </c>
      <c r="D3701" s="1" t="s">
        <v>68</v>
      </c>
      <c r="E3701" s="1">
        <v>2014</v>
      </c>
      <c r="F3701" s="1">
        <v>3</v>
      </c>
      <c r="G3701" s="1">
        <v>6</v>
      </c>
      <c r="H3701" s="1" t="s">
        <v>68</v>
      </c>
      <c r="I3701" s="1" t="s">
        <v>68</v>
      </c>
      <c r="X3701" s="27">
        <v>0.50434000000000001</v>
      </c>
    </row>
    <row r="3702" spans="1:24" ht="15" x14ac:dyDescent="0.25">
      <c r="A3702" s="1" t="s">
        <v>66</v>
      </c>
      <c r="B3702" s="1" t="s">
        <v>83</v>
      </c>
      <c r="C3702" s="23">
        <v>41557</v>
      </c>
      <c r="D3702" s="1" t="s">
        <v>68</v>
      </c>
      <c r="E3702" s="1">
        <v>2014</v>
      </c>
      <c r="F3702" s="1">
        <v>3</v>
      </c>
      <c r="G3702" s="1">
        <v>7</v>
      </c>
      <c r="H3702" s="1" t="s">
        <v>68</v>
      </c>
      <c r="I3702" s="1" t="s">
        <v>68</v>
      </c>
      <c r="X3702" s="27">
        <v>0.60980999999999996</v>
      </c>
    </row>
    <row r="3703" spans="1:24" ht="15" x14ac:dyDescent="0.25">
      <c r="A3703" s="1" t="s">
        <v>66</v>
      </c>
      <c r="B3703" s="1" t="s">
        <v>83</v>
      </c>
      <c r="C3703" s="23">
        <v>41557</v>
      </c>
      <c r="D3703" s="1" t="s">
        <v>68</v>
      </c>
      <c r="E3703" s="1">
        <v>2014</v>
      </c>
      <c r="F3703" s="1">
        <v>3</v>
      </c>
      <c r="G3703" s="1">
        <v>8</v>
      </c>
      <c r="H3703" s="1" t="s">
        <v>68</v>
      </c>
      <c r="I3703" s="1" t="s">
        <v>68</v>
      </c>
      <c r="X3703" s="27">
        <v>0.62573499999999993</v>
      </c>
    </row>
    <row r="3704" spans="1:24" ht="15" x14ac:dyDescent="0.25">
      <c r="A3704" s="1" t="s">
        <v>66</v>
      </c>
      <c r="B3704" s="1" t="s">
        <v>83</v>
      </c>
      <c r="C3704" s="23">
        <v>41557</v>
      </c>
      <c r="D3704" s="1" t="s">
        <v>68</v>
      </c>
      <c r="E3704" s="1">
        <v>2014</v>
      </c>
      <c r="F3704" s="1">
        <v>3</v>
      </c>
      <c r="G3704" s="1">
        <v>9</v>
      </c>
      <c r="H3704" s="1" t="s">
        <v>68</v>
      </c>
      <c r="I3704" s="1" t="s">
        <v>68</v>
      </c>
      <c r="X3704" s="27">
        <v>0.62620000000000009</v>
      </c>
    </row>
    <row r="3705" spans="1:24" ht="15" x14ac:dyDescent="0.25">
      <c r="A3705" s="1" t="s">
        <v>66</v>
      </c>
      <c r="B3705" s="1" t="s">
        <v>83</v>
      </c>
      <c r="C3705" s="23">
        <v>41557</v>
      </c>
      <c r="D3705" s="1" t="s">
        <v>68</v>
      </c>
      <c r="E3705" s="1">
        <v>2014</v>
      </c>
      <c r="F3705" s="1">
        <v>3</v>
      </c>
      <c r="G3705" s="1">
        <v>10</v>
      </c>
      <c r="H3705" s="1" t="s">
        <v>68</v>
      </c>
      <c r="I3705" s="1" t="s">
        <v>68</v>
      </c>
      <c r="X3705" s="27">
        <v>0.52855000000000008</v>
      </c>
    </row>
    <row r="3706" spans="1:24" ht="15" x14ac:dyDescent="0.25">
      <c r="A3706" s="1" t="s">
        <v>66</v>
      </c>
      <c r="B3706" s="1" t="s">
        <v>83</v>
      </c>
      <c r="C3706" s="23">
        <v>41557</v>
      </c>
      <c r="D3706" s="1" t="s">
        <v>68</v>
      </c>
      <c r="E3706" s="1">
        <v>2014</v>
      </c>
      <c r="F3706" s="1">
        <v>3</v>
      </c>
      <c r="G3706" s="1">
        <v>11</v>
      </c>
      <c r="H3706" s="1" t="s">
        <v>68</v>
      </c>
      <c r="I3706" s="1" t="s">
        <v>68</v>
      </c>
      <c r="X3706" s="27">
        <v>0.65371500000000005</v>
      </c>
    </row>
    <row r="3707" spans="1:24" ht="15" x14ac:dyDescent="0.25">
      <c r="A3707" s="1" t="s">
        <v>66</v>
      </c>
      <c r="B3707" s="1" t="s">
        <v>83</v>
      </c>
      <c r="C3707" s="23">
        <v>41557</v>
      </c>
      <c r="D3707" s="1" t="s">
        <v>68</v>
      </c>
      <c r="E3707" s="1">
        <v>2014</v>
      </c>
      <c r="F3707" s="1">
        <v>3</v>
      </c>
      <c r="G3707" s="1">
        <v>12</v>
      </c>
      <c r="H3707" s="1" t="s">
        <v>68</v>
      </c>
      <c r="I3707" s="1" t="s">
        <v>68</v>
      </c>
      <c r="X3707" s="27">
        <v>0.68820999999999999</v>
      </c>
    </row>
    <row r="3708" spans="1:24" ht="15" x14ac:dyDescent="0.25">
      <c r="A3708" s="1" t="s">
        <v>66</v>
      </c>
      <c r="B3708" s="1" t="s">
        <v>83</v>
      </c>
      <c r="C3708" s="23">
        <v>41557</v>
      </c>
      <c r="D3708" s="1" t="s">
        <v>68</v>
      </c>
      <c r="E3708" s="1">
        <v>2014</v>
      </c>
      <c r="F3708" s="1">
        <v>3</v>
      </c>
      <c r="G3708" s="1">
        <v>13</v>
      </c>
      <c r="H3708" s="1" t="s">
        <v>68</v>
      </c>
      <c r="I3708" s="1" t="s">
        <v>68</v>
      </c>
      <c r="X3708" s="27">
        <v>0.64199499999999998</v>
      </c>
    </row>
    <row r="3709" spans="1:24" ht="12" x14ac:dyDescent="0.2">
      <c r="A3709" s="1" t="s">
        <v>66</v>
      </c>
      <c r="B3709" s="1" t="s">
        <v>83</v>
      </c>
      <c r="C3709" s="23">
        <v>41557</v>
      </c>
      <c r="D3709" s="1" t="s">
        <v>68</v>
      </c>
      <c r="E3709" s="1">
        <v>2014</v>
      </c>
      <c r="F3709" s="1">
        <v>4</v>
      </c>
      <c r="G3709" s="1">
        <v>1</v>
      </c>
      <c r="H3709" s="1" t="s">
        <v>68</v>
      </c>
      <c r="I3709" s="1" t="s">
        <v>68</v>
      </c>
      <c r="X3709" s="1" t="s">
        <v>68</v>
      </c>
    </row>
    <row r="3710" spans="1:24" ht="12" x14ac:dyDescent="0.2">
      <c r="A3710" s="1" t="s">
        <v>66</v>
      </c>
      <c r="B3710" s="1" t="s">
        <v>83</v>
      </c>
      <c r="C3710" s="23">
        <v>41557</v>
      </c>
      <c r="D3710" s="1" t="s">
        <v>68</v>
      </c>
      <c r="E3710" s="1">
        <v>2014</v>
      </c>
      <c r="F3710" s="1">
        <v>4</v>
      </c>
      <c r="G3710" s="1">
        <v>2</v>
      </c>
      <c r="H3710" s="1" t="s">
        <v>68</v>
      </c>
      <c r="I3710" s="1" t="s">
        <v>68</v>
      </c>
      <c r="X3710" s="1" t="s">
        <v>68</v>
      </c>
    </row>
    <row r="3711" spans="1:24" ht="12" x14ac:dyDescent="0.2">
      <c r="A3711" s="1" t="s">
        <v>66</v>
      </c>
      <c r="B3711" s="1" t="s">
        <v>83</v>
      </c>
      <c r="C3711" s="23">
        <v>41557</v>
      </c>
      <c r="D3711" s="1" t="s">
        <v>68</v>
      </c>
      <c r="E3711" s="1">
        <v>2014</v>
      </c>
      <c r="F3711" s="1">
        <v>4</v>
      </c>
      <c r="G3711" s="1">
        <v>3</v>
      </c>
      <c r="H3711" s="1" t="s">
        <v>68</v>
      </c>
      <c r="I3711" s="1" t="s">
        <v>68</v>
      </c>
      <c r="X3711" s="1" t="s">
        <v>68</v>
      </c>
    </row>
    <row r="3712" spans="1:24" ht="12" x14ac:dyDescent="0.2">
      <c r="A3712" s="1" t="s">
        <v>66</v>
      </c>
      <c r="B3712" s="1" t="s">
        <v>83</v>
      </c>
      <c r="C3712" s="23">
        <v>41557</v>
      </c>
      <c r="D3712" s="1" t="s">
        <v>68</v>
      </c>
      <c r="E3712" s="1">
        <v>2014</v>
      </c>
      <c r="F3712" s="1">
        <v>4</v>
      </c>
      <c r="G3712" s="1">
        <v>4</v>
      </c>
      <c r="H3712" s="1" t="s">
        <v>68</v>
      </c>
      <c r="I3712" s="1" t="s">
        <v>68</v>
      </c>
      <c r="X3712" s="1" t="s">
        <v>68</v>
      </c>
    </row>
    <row r="3713" spans="1:24" ht="12" x14ac:dyDescent="0.2">
      <c r="A3713" s="1" t="s">
        <v>66</v>
      </c>
      <c r="B3713" s="1" t="s">
        <v>83</v>
      </c>
      <c r="C3713" s="23">
        <v>41557</v>
      </c>
      <c r="D3713" s="1" t="s">
        <v>68</v>
      </c>
      <c r="E3713" s="1">
        <v>2014</v>
      </c>
      <c r="F3713" s="1">
        <v>4</v>
      </c>
      <c r="G3713" s="1">
        <v>5</v>
      </c>
      <c r="H3713" s="1" t="s">
        <v>68</v>
      </c>
      <c r="I3713" s="1" t="s">
        <v>68</v>
      </c>
      <c r="X3713" s="1" t="s">
        <v>68</v>
      </c>
    </row>
    <row r="3714" spans="1:24" ht="12" x14ac:dyDescent="0.2">
      <c r="A3714" s="1" t="s">
        <v>66</v>
      </c>
      <c r="B3714" s="1" t="s">
        <v>83</v>
      </c>
      <c r="C3714" s="23">
        <v>41557</v>
      </c>
      <c r="D3714" s="1" t="s">
        <v>68</v>
      </c>
      <c r="E3714" s="1">
        <v>2014</v>
      </c>
      <c r="F3714" s="1">
        <v>4</v>
      </c>
      <c r="G3714" s="1">
        <v>6</v>
      </c>
      <c r="H3714" s="1" t="s">
        <v>68</v>
      </c>
      <c r="I3714" s="1" t="s">
        <v>68</v>
      </c>
      <c r="X3714" s="1" t="s">
        <v>68</v>
      </c>
    </row>
    <row r="3715" spans="1:24" ht="12" x14ac:dyDescent="0.2">
      <c r="A3715" s="1" t="s">
        <v>66</v>
      </c>
      <c r="B3715" s="1" t="s">
        <v>83</v>
      </c>
      <c r="C3715" s="23">
        <v>41557</v>
      </c>
      <c r="D3715" s="1" t="s">
        <v>68</v>
      </c>
      <c r="E3715" s="1">
        <v>2014</v>
      </c>
      <c r="F3715" s="1">
        <v>4</v>
      </c>
      <c r="G3715" s="1">
        <v>7</v>
      </c>
      <c r="H3715" s="1" t="s">
        <v>68</v>
      </c>
      <c r="I3715" s="1" t="s">
        <v>68</v>
      </c>
      <c r="X3715" s="1" t="s">
        <v>68</v>
      </c>
    </row>
    <row r="3716" spans="1:24" ht="12" x14ac:dyDescent="0.2">
      <c r="A3716" s="1" t="s">
        <v>66</v>
      </c>
      <c r="B3716" s="1" t="s">
        <v>83</v>
      </c>
      <c r="C3716" s="23">
        <v>41557</v>
      </c>
      <c r="D3716" s="1" t="s">
        <v>68</v>
      </c>
      <c r="E3716" s="1">
        <v>2014</v>
      </c>
      <c r="F3716" s="1">
        <v>4</v>
      </c>
      <c r="G3716" s="1">
        <v>8</v>
      </c>
      <c r="H3716" s="1" t="s">
        <v>68</v>
      </c>
      <c r="I3716" s="1" t="s">
        <v>68</v>
      </c>
      <c r="X3716" s="1" t="s">
        <v>68</v>
      </c>
    </row>
    <row r="3717" spans="1:24" ht="12" x14ac:dyDescent="0.2">
      <c r="A3717" s="1" t="s">
        <v>66</v>
      </c>
      <c r="B3717" s="1" t="s">
        <v>83</v>
      </c>
      <c r="C3717" s="23">
        <v>41557</v>
      </c>
      <c r="D3717" s="1" t="s">
        <v>68</v>
      </c>
      <c r="E3717" s="1">
        <v>2014</v>
      </c>
      <c r="F3717" s="1">
        <v>4</v>
      </c>
      <c r="G3717" s="1">
        <v>9</v>
      </c>
      <c r="H3717" s="1" t="s">
        <v>68</v>
      </c>
      <c r="I3717" s="1" t="s">
        <v>68</v>
      </c>
      <c r="X3717" s="1" t="s">
        <v>68</v>
      </c>
    </row>
    <row r="3718" spans="1:24" ht="12" x14ac:dyDescent="0.2">
      <c r="A3718" s="1" t="s">
        <v>66</v>
      </c>
      <c r="B3718" s="1" t="s">
        <v>83</v>
      </c>
      <c r="C3718" s="23">
        <v>41557</v>
      </c>
      <c r="D3718" s="1" t="s">
        <v>68</v>
      </c>
      <c r="E3718" s="1">
        <v>2014</v>
      </c>
      <c r="F3718" s="1">
        <v>4</v>
      </c>
      <c r="G3718" s="1">
        <v>10</v>
      </c>
      <c r="H3718" s="1" t="s">
        <v>68</v>
      </c>
      <c r="I3718" s="1" t="s">
        <v>68</v>
      </c>
      <c r="X3718" s="1" t="s">
        <v>68</v>
      </c>
    </row>
    <row r="3719" spans="1:24" ht="12" x14ac:dyDescent="0.2">
      <c r="A3719" s="1" t="s">
        <v>66</v>
      </c>
      <c r="B3719" s="1" t="s">
        <v>83</v>
      </c>
      <c r="C3719" s="23">
        <v>41557</v>
      </c>
      <c r="D3719" s="1" t="s">
        <v>68</v>
      </c>
      <c r="E3719" s="1">
        <v>2014</v>
      </c>
      <c r="F3719" s="1">
        <v>4</v>
      </c>
      <c r="G3719" s="1">
        <v>11</v>
      </c>
      <c r="H3719" s="1" t="s">
        <v>68</v>
      </c>
      <c r="I3719" s="1" t="s">
        <v>68</v>
      </c>
      <c r="X3719" s="1" t="s">
        <v>68</v>
      </c>
    </row>
    <row r="3720" spans="1:24" ht="12" x14ac:dyDescent="0.2">
      <c r="A3720" s="1" t="s">
        <v>66</v>
      </c>
      <c r="B3720" s="1" t="s">
        <v>83</v>
      </c>
      <c r="C3720" s="23">
        <v>41557</v>
      </c>
      <c r="D3720" s="1" t="s">
        <v>68</v>
      </c>
      <c r="E3720" s="1">
        <v>2014</v>
      </c>
      <c r="F3720" s="1">
        <v>4</v>
      </c>
      <c r="G3720" s="1">
        <v>12</v>
      </c>
      <c r="H3720" s="1" t="s">
        <v>68</v>
      </c>
      <c r="I3720" s="1" t="s">
        <v>68</v>
      </c>
      <c r="X3720" s="1" t="s">
        <v>68</v>
      </c>
    </row>
    <row r="3721" spans="1:24" ht="12" x14ac:dyDescent="0.2">
      <c r="A3721" s="1" t="s">
        <v>66</v>
      </c>
      <c r="B3721" s="1" t="s">
        <v>83</v>
      </c>
      <c r="C3721" s="23">
        <v>41557</v>
      </c>
      <c r="D3721" s="1" t="s">
        <v>68</v>
      </c>
      <c r="E3721" s="1">
        <v>2014</v>
      </c>
      <c r="F3721" s="1">
        <v>4</v>
      </c>
      <c r="G3721" s="1">
        <v>13</v>
      </c>
      <c r="H3721" s="1" t="s">
        <v>68</v>
      </c>
      <c r="I3721" s="1" t="s">
        <v>68</v>
      </c>
      <c r="X3721" s="1" t="s">
        <v>68</v>
      </c>
    </row>
    <row r="3722" spans="1:24" ht="12" x14ac:dyDescent="0.2">
      <c r="A3722" s="1" t="s">
        <v>66</v>
      </c>
      <c r="B3722" s="1" t="s">
        <v>83</v>
      </c>
      <c r="C3722" s="23">
        <v>41557</v>
      </c>
      <c r="D3722" s="1" t="s">
        <v>68</v>
      </c>
      <c r="E3722" s="1">
        <v>2014</v>
      </c>
      <c r="F3722" s="1">
        <v>5</v>
      </c>
      <c r="G3722" s="1">
        <v>1</v>
      </c>
      <c r="H3722" s="1" t="s">
        <v>68</v>
      </c>
      <c r="I3722" s="1" t="s">
        <v>68</v>
      </c>
      <c r="X3722" s="1" t="s">
        <v>68</v>
      </c>
    </row>
    <row r="3723" spans="1:24" ht="12" x14ac:dyDescent="0.2">
      <c r="A3723" s="1" t="s">
        <v>66</v>
      </c>
      <c r="B3723" s="1" t="s">
        <v>83</v>
      </c>
      <c r="C3723" s="23">
        <v>41557</v>
      </c>
      <c r="D3723" s="1" t="s">
        <v>68</v>
      </c>
      <c r="E3723" s="1">
        <v>2014</v>
      </c>
      <c r="F3723" s="1">
        <v>5</v>
      </c>
      <c r="G3723" s="1">
        <v>2</v>
      </c>
      <c r="H3723" s="1" t="s">
        <v>68</v>
      </c>
      <c r="I3723" s="1" t="s">
        <v>68</v>
      </c>
      <c r="X3723" s="1" t="s">
        <v>68</v>
      </c>
    </row>
    <row r="3724" spans="1:24" ht="12" x14ac:dyDescent="0.2">
      <c r="A3724" s="1" t="s">
        <v>66</v>
      </c>
      <c r="B3724" s="1" t="s">
        <v>83</v>
      </c>
      <c r="C3724" s="23">
        <v>41557</v>
      </c>
      <c r="D3724" s="1" t="s">
        <v>68</v>
      </c>
      <c r="E3724" s="1">
        <v>2014</v>
      </c>
      <c r="F3724" s="1">
        <v>5</v>
      </c>
      <c r="G3724" s="1">
        <v>3</v>
      </c>
      <c r="H3724" s="1" t="s">
        <v>68</v>
      </c>
      <c r="I3724" s="1" t="s">
        <v>68</v>
      </c>
      <c r="X3724" s="1" t="s">
        <v>68</v>
      </c>
    </row>
    <row r="3725" spans="1:24" ht="12" x14ac:dyDescent="0.2">
      <c r="A3725" s="1" t="s">
        <v>66</v>
      </c>
      <c r="B3725" s="1" t="s">
        <v>83</v>
      </c>
      <c r="C3725" s="23">
        <v>41557</v>
      </c>
      <c r="D3725" s="1" t="s">
        <v>68</v>
      </c>
      <c r="E3725" s="1">
        <v>2014</v>
      </c>
      <c r="F3725" s="1">
        <v>5</v>
      </c>
      <c r="G3725" s="1">
        <v>4</v>
      </c>
      <c r="H3725" s="1" t="s">
        <v>68</v>
      </c>
      <c r="I3725" s="1" t="s">
        <v>68</v>
      </c>
      <c r="X3725" s="1" t="s">
        <v>68</v>
      </c>
    </row>
    <row r="3726" spans="1:24" ht="12" x14ac:dyDescent="0.2">
      <c r="A3726" s="1" t="s">
        <v>66</v>
      </c>
      <c r="B3726" s="1" t="s">
        <v>83</v>
      </c>
      <c r="C3726" s="23">
        <v>41557</v>
      </c>
      <c r="D3726" s="1" t="s">
        <v>68</v>
      </c>
      <c r="E3726" s="1">
        <v>2014</v>
      </c>
      <c r="F3726" s="1">
        <v>5</v>
      </c>
      <c r="G3726" s="1">
        <v>5</v>
      </c>
      <c r="H3726" s="1" t="s">
        <v>68</v>
      </c>
      <c r="I3726" s="1" t="s">
        <v>68</v>
      </c>
      <c r="X3726" s="1" t="s">
        <v>68</v>
      </c>
    </row>
    <row r="3727" spans="1:24" ht="12" x14ac:dyDescent="0.2">
      <c r="A3727" s="1" t="s">
        <v>66</v>
      </c>
      <c r="B3727" s="1" t="s">
        <v>83</v>
      </c>
      <c r="C3727" s="23">
        <v>41557</v>
      </c>
      <c r="D3727" s="1" t="s">
        <v>68</v>
      </c>
      <c r="E3727" s="1">
        <v>2014</v>
      </c>
      <c r="F3727" s="1">
        <v>5</v>
      </c>
      <c r="G3727" s="1">
        <v>6</v>
      </c>
      <c r="H3727" s="1" t="s">
        <v>68</v>
      </c>
      <c r="I3727" s="1" t="s">
        <v>68</v>
      </c>
      <c r="X3727" s="1" t="s">
        <v>68</v>
      </c>
    </row>
    <row r="3728" spans="1:24" ht="12" x14ac:dyDescent="0.2">
      <c r="A3728" s="1" t="s">
        <v>66</v>
      </c>
      <c r="B3728" s="1" t="s">
        <v>83</v>
      </c>
      <c r="C3728" s="23">
        <v>41557</v>
      </c>
      <c r="D3728" s="1" t="s">
        <v>68</v>
      </c>
      <c r="E3728" s="1">
        <v>2014</v>
      </c>
      <c r="F3728" s="1">
        <v>5</v>
      </c>
      <c r="G3728" s="1">
        <v>7</v>
      </c>
      <c r="H3728" s="1" t="s">
        <v>68</v>
      </c>
      <c r="I3728" s="1" t="s">
        <v>68</v>
      </c>
      <c r="X3728" s="1" t="s">
        <v>68</v>
      </c>
    </row>
    <row r="3729" spans="1:24" ht="12" x14ac:dyDescent="0.2">
      <c r="A3729" s="1" t="s">
        <v>66</v>
      </c>
      <c r="B3729" s="1" t="s">
        <v>83</v>
      </c>
      <c r="C3729" s="23">
        <v>41557</v>
      </c>
      <c r="D3729" s="1" t="s">
        <v>68</v>
      </c>
      <c r="E3729" s="1">
        <v>2014</v>
      </c>
      <c r="F3729" s="1">
        <v>5</v>
      </c>
      <c r="G3729" s="1">
        <v>8</v>
      </c>
      <c r="H3729" s="1" t="s">
        <v>68</v>
      </c>
      <c r="I3729" s="1" t="s">
        <v>68</v>
      </c>
      <c r="X3729" s="1" t="s">
        <v>68</v>
      </c>
    </row>
    <row r="3730" spans="1:24" ht="12" x14ac:dyDescent="0.2">
      <c r="A3730" s="1" t="s">
        <v>66</v>
      </c>
      <c r="B3730" s="1" t="s">
        <v>83</v>
      </c>
      <c r="C3730" s="23">
        <v>41557</v>
      </c>
      <c r="D3730" s="1" t="s">
        <v>68</v>
      </c>
      <c r="E3730" s="1">
        <v>2014</v>
      </c>
      <c r="F3730" s="1">
        <v>5</v>
      </c>
      <c r="G3730" s="1">
        <v>9</v>
      </c>
      <c r="H3730" s="1" t="s">
        <v>68</v>
      </c>
      <c r="I3730" s="1" t="s">
        <v>68</v>
      </c>
      <c r="X3730" s="1" t="s">
        <v>68</v>
      </c>
    </row>
    <row r="3731" spans="1:24" ht="12" x14ac:dyDescent="0.2">
      <c r="A3731" s="1" t="s">
        <v>66</v>
      </c>
      <c r="B3731" s="1" t="s">
        <v>83</v>
      </c>
      <c r="C3731" s="23">
        <v>41557</v>
      </c>
      <c r="D3731" s="1" t="s">
        <v>68</v>
      </c>
      <c r="E3731" s="1">
        <v>2014</v>
      </c>
      <c r="F3731" s="1">
        <v>5</v>
      </c>
      <c r="G3731" s="1">
        <v>10</v>
      </c>
      <c r="H3731" s="1" t="s">
        <v>68</v>
      </c>
      <c r="I3731" s="1" t="s">
        <v>68</v>
      </c>
      <c r="X3731" s="1" t="s">
        <v>68</v>
      </c>
    </row>
    <row r="3732" spans="1:24" ht="12" x14ac:dyDescent="0.2">
      <c r="A3732" s="1" t="s">
        <v>66</v>
      </c>
      <c r="B3732" s="1" t="s">
        <v>83</v>
      </c>
      <c r="C3732" s="23">
        <v>41557</v>
      </c>
      <c r="D3732" s="1" t="s">
        <v>68</v>
      </c>
      <c r="E3732" s="1">
        <v>2014</v>
      </c>
      <c r="F3732" s="1">
        <v>5</v>
      </c>
      <c r="G3732" s="1">
        <v>11</v>
      </c>
      <c r="H3732" s="1" t="s">
        <v>68</v>
      </c>
      <c r="I3732" s="1" t="s">
        <v>68</v>
      </c>
      <c r="X3732" s="1" t="s">
        <v>68</v>
      </c>
    </row>
    <row r="3733" spans="1:24" ht="12" x14ac:dyDescent="0.2">
      <c r="A3733" s="1" t="s">
        <v>66</v>
      </c>
      <c r="B3733" s="1" t="s">
        <v>83</v>
      </c>
      <c r="C3733" s="23">
        <v>41557</v>
      </c>
      <c r="D3733" s="1" t="s">
        <v>68</v>
      </c>
      <c r="E3733" s="1">
        <v>2014</v>
      </c>
      <c r="F3733" s="1">
        <v>5</v>
      </c>
      <c r="G3733" s="1">
        <v>12</v>
      </c>
      <c r="H3733" s="1" t="s">
        <v>68</v>
      </c>
      <c r="I3733" s="1" t="s">
        <v>68</v>
      </c>
      <c r="X3733" s="1" t="s">
        <v>68</v>
      </c>
    </row>
    <row r="3734" spans="1:24" ht="12" x14ac:dyDescent="0.2">
      <c r="A3734" s="1" t="s">
        <v>66</v>
      </c>
      <c r="B3734" s="1" t="s">
        <v>83</v>
      </c>
      <c r="C3734" s="23">
        <v>41557</v>
      </c>
      <c r="D3734" s="1" t="s">
        <v>68</v>
      </c>
      <c r="E3734" s="1">
        <v>2014</v>
      </c>
      <c r="F3734" s="1">
        <v>5</v>
      </c>
      <c r="G3734" s="1">
        <v>13</v>
      </c>
      <c r="H3734" s="1" t="s">
        <v>68</v>
      </c>
      <c r="I3734" s="1" t="s">
        <v>68</v>
      </c>
      <c r="X3734" s="1" t="s">
        <v>68</v>
      </c>
    </row>
    <row r="3735" spans="1:24" ht="12" x14ac:dyDescent="0.2">
      <c r="A3735" s="1" t="s">
        <v>66</v>
      </c>
      <c r="B3735" s="1" t="s">
        <v>83</v>
      </c>
      <c r="C3735" s="23">
        <v>41557</v>
      </c>
      <c r="D3735" s="1" t="s">
        <v>68</v>
      </c>
      <c r="E3735" s="1">
        <v>2014</v>
      </c>
      <c r="F3735" s="1">
        <v>6</v>
      </c>
      <c r="G3735" s="1">
        <v>1</v>
      </c>
      <c r="H3735" s="1" t="s">
        <v>68</v>
      </c>
      <c r="I3735" s="1" t="s">
        <v>68</v>
      </c>
      <c r="X3735" s="1" t="s">
        <v>68</v>
      </c>
    </row>
    <row r="3736" spans="1:24" ht="12" x14ac:dyDescent="0.2">
      <c r="A3736" s="1" t="s">
        <v>66</v>
      </c>
      <c r="B3736" s="1" t="s">
        <v>83</v>
      </c>
      <c r="C3736" s="23">
        <v>41557</v>
      </c>
      <c r="D3736" s="1" t="s">
        <v>68</v>
      </c>
      <c r="E3736" s="1">
        <v>2014</v>
      </c>
      <c r="F3736" s="1">
        <v>6</v>
      </c>
      <c r="G3736" s="1">
        <v>2</v>
      </c>
      <c r="H3736" s="1" t="s">
        <v>68</v>
      </c>
      <c r="I3736" s="1" t="s">
        <v>68</v>
      </c>
      <c r="X3736" s="1" t="s">
        <v>68</v>
      </c>
    </row>
    <row r="3737" spans="1:24" ht="12" x14ac:dyDescent="0.2">
      <c r="A3737" s="1" t="s">
        <v>66</v>
      </c>
      <c r="B3737" s="1" t="s">
        <v>83</v>
      </c>
      <c r="C3737" s="23">
        <v>41557</v>
      </c>
      <c r="D3737" s="1" t="s">
        <v>68</v>
      </c>
      <c r="E3737" s="1">
        <v>2014</v>
      </c>
      <c r="F3737" s="1">
        <v>6</v>
      </c>
      <c r="G3737" s="1">
        <v>3</v>
      </c>
      <c r="H3737" s="1" t="s">
        <v>68</v>
      </c>
      <c r="I3737" s="1" t="s">
        <v>68</v>
      </c>
      <c r="X3737" s="1" t="s">
        <v>68</v>
      </c>
    </row>
    <row r="3738" spans="1:24" ht="12" x14ac:dyDescent="0.2">
      <c r="A3738" s="1" t="s">
        <v>66</v>
      </c>
      <c r="B3738" s="1" t="s">
        <v>83</v>
      </c>
      <c r="C3738" s="23">
        <v>41557</v>
      </c>
      <c r="D3738" s="1" t="s">
        <v>68</v>
      </c>
      <c r="E3738" s="1">
        <v>2014</v>
      </c>
      <c r="F3738" s="1">
        <v>6</v>
      </c>
      <c r="G3738" s="1">
        <v>4</v>
      </c>
      <c r="H3738" s="1" t="s">
        <v>68</v>
      </c>
      <c r="I3738" s="1" t="s">
        <v>68</v>
      </c>
      <c r="X3738" s="1" t="s">
        <v>68</v>
      </c>
    </row>
    <row r="3739" spans="1:24" ht="12" x14ac:dyDescent="0.2">
      <c r="A3739" s="1" t="s">
        <v>66</v>
      </c>
      <c r="B3739" s="1" t="s">
        <v>83</v>
      </c>
      <c r="C3739" s="23">
        <v>41557</v>
      </c>
      <c r="D3739" s="1" t="s">
        <v>68</v>
      </c>
      <c r="E3739" s="1">
        <v>2014</v>
      </c>
      <c r="F3739" s="1">
        <v>6</v>
      </c>
      <c r="G3739" s="1">
        <v>5</v>
      </c>
      <c r="H3739" s="1" t="s">
        <v>68</v>
      </c>
      <c r="I3739" s="1" t="s">
        <v>68</v>
      </c>
      <c r="X3739" s="1" t="s">
        <v>68</v>
      </c>
    </row>
    <row r="3740" spans="1:24" ht="12" x14ac:dyDescent="0.2">
      <c r="A3740" s="1" t="s">
        <v>66</v>
      </c>
      <c r="B3740" s="1" t="s">
        <v>83</v>
      </c>
      <c r="C3740" s="23">
        <v>41557</v>
      </c>
      <c r="D3740" s="1" t="s">
        <v>68</v>
      </c>
      <c r="E3740" s="1">
        <v>2014</v>
      </c>
      <c r="F3740" s="1">
        <v>6</v>
      </c>
      <c r="G3740" s="1">
        <v>6</v>
      </c>
      <c r="H3740" s="1" t="s">
        <v>68</v>
      </c>
      <c r="I3740" s="1" t="s">
        <v>68</v>
      </c>
      <c r="X3740" s="1" t="s">
        <v>68</v>
      </c>
    </row>
    <row r="3741" spans="1:24" ht="12" x14ac:dyDescent="0.2">
      <c r="A3741" s="1" t="s">
        <v>66</v>
      </c>
      <c r="B3741" s="1" t="s">
        <v>83</v>
      </c>
      <c r="C3741" s="23">
        <v>41557</v>
      </c>
      <c r="D3741" s="1" t="s">
        <v>68</v>
      </c>
      <c r="E3741" s="1">
        <v>2014</v>
      </c>
      <c r="F3741" s="1">
        <v>6</v>
      </c>
      <c r="G3741" s="1">
        <v>7</v>
      </c>
      <c r="H3741" s="1" t="s">
        <v>68</v>
      </c>
      <c r="I3741" s="1" t="s">
        <v>68</v>
      </c>
      <c r="X3741" s="1" t="s">
        <v>68</v>
      </c>
    </row>
    <row r="3742" spans="1:24" ht="12" x14ac:dyDescent="0.2">
      <c r="A3742" s="1" t="s">
        <v>66</v>
      </c>
      <c r="B3742" s="1" t="s">
        <v>83</v>
      </c>
      <c r="C3742" s="23">
        <v>41557</v>
      </c>
      <c r="D3742" s="1" t="s">
        <v>68</v>
      </c>
      <c r="E3742" s="1">
        <v>2014</v>
      </c>
      <c r="F3742" s="1">
        <v>6</v>
      </c>
      <c r="G3742" s="1">
        <v>8</v>
      </c>
      <c r="H3742" s="1" t="s">
        <v>68</v>
      </c>
      <c r="I3742" s="1" t="s">
        <v>68</v>
      </c>
      <c r="X3742" s="1" t="s">
        <v>68</v>
      </c>
    </row>
    <row r="3743" spans="1:24" ht="12" x14ac:dyDescent="0.2">
      <c r="A3743" s="1" t="s">
        <v>66</v>
      </c>
      <c r="B3743" s="1" t="s">
        <v>83</v>
      </c>
      <c r="C3743" s="23">
        <v>41557</v>
      </c>
      <c r="D3743" s="1" t="s">
        <v>68</v>
      </c>
      <c r="E3743" s="1">
        <v>2014</v>
      </c>
      <c r="F3743" s="1">
        <v>6</v>
      </c>
      <c r="G3743" s="1">
        <v>9</v>
      </c>
      <c r="H3743" s="1" t="s">
        <v>68</v>
      </c>
      <c r="I3743" s="1" t="s">
        <v>68</v>
      </c>
      <c r="X3743" s="1" t="s">
        <v>68</v>
      </c>
    </row>
    <row r="3744" spans="1:24" ht="12" x14ac:dyDescent="0.2">
      <c r="A3744" s="1" t="s">
        <v>66</v>
      </c>
      <c r="B3744" s="1" t="s">
        <v>83</v>
      </c>
      <c r="C3744" s="23">
        <v>41557</v>
      </c>
      <c r="D3744" s="1" t="s">
        <v>68</v>
      </c>
      <c r="E3744" s="1">
        <v>2014</v>
      </c>
      <c r="F3744" s="1">
        <v>6</v>
      </c>
      <c r="G3744" s="1">
        <v>10</v>
      </c>
      <c r="H3744" s="1" t="s">
        <v>68</v>
      </c>
      <c r="I3744" s="1" t="s">
        <v>68</v>
      </c>
      <c r="X3744" s="1" t="s">
        <v>68</v>
      </c>
    </row>
    <row r="3745" spans="1:25" ht="12" x14ac:dyDescent="0.2">
      <c r="A3745" s="1" t="s">
        <v>66</v>
      </c>
      <c r="B3745" s="1" t="s">
        <v>83</v>
      </c>
      <c r="C3745" s="23">
        <v>41557</v>
      </c>
      <c r="D3745" s="1" t="s">
        <v>68</v>
      </c>
      <c r="E3745" s="1">
        <v>2014</v>
      </c>
      <c r="F3745" s="1">
        <v>6</v>
      </c>
      <c r="G3745" s="1">
        <v>11</v>
      </c>
      <c r="H3745" s="1" t="s">
        <v>68</v>
      </c>
      <c r="I3745" s="1" t="s">
        <v>68</v>
      </c>
      <c r="X3745" s="1" t="s">
        <v>68</v>
      </c>
    </row>
    <row r="3746" spans="1:25" ht="12" x14ac:dyDescent="0.2">
      <c r="A3746" s="1" t="s">
        <v>66</v>
      </c>
      <c r="B3746" s="1" t="s">
        <v>83</v>
      </c>
      <c r="C3746" s="23">
        <v>41557</v>
      </c>
      <c r="D3746" s="1" t="s">
        <v>68</v>
      </c>
      <c r="E3746" s="1">
        <v>2014</v>
      </c>
      <c r="F3746" s="1">
        <v>6</v>
      </c>
      <c r="G3746" s="1">
        <v>12</v>
      </c>
      <c r="H3746" s="1" t="s">
        <v>68</v>
      </c>
      <c r="I3746" s="1" t="s">
        <v>68</v>
      </c>
      <c r="X3746" s="1" t="s">
        <v>68</v>
      </c>
    </row>
    <row r="3747" spans="1:25" ht="12" x14ac:dyDescent="0.2">
      <c r="A3747" s="1" t="s">
        <v>66</v>
      </c>
      <c r="B3747" s="1" t="s">
        <v>83</v>
      </c>
      <c r="C3747" s="23">
        <v>41557</v>
      </c>
      <c r="D3747" s="1" t="s">
        <v>68</v>
      </c>
      <c r="E3747" s="1">
        <v>2014</v>
      </c>
      <c r="F3747" s="1">
        <v>6</v>
      </c>
      <c r="G3747" s="1">
        <v>13</v>
      </c>
      <c r="H3747" s="1" t="s">
        <v>68</v>
      </c>
      <c r="I3747" s="1" t="s">
        <v>68</v>
      </c>
      <c r="X3747" s="1" t="s">
        <v>68</v>
      </c>
    </row>
    <row r="3748" spans="1:25" x14ac:dyDescent="0.2">
      <c r="A3748" s="1" t="s">
        <v>66</v>
      </c>
      <c r="B3748" s="1" t="s">
        <v>83</v>
      </c>
      <c r="C3748" s="23">
        <v>41921</v>
      </c>
      <c r="E3748" s="1">
        <v>2015</v>
      </c>
      <c r="F3748" s="1">
        <v>1</v>
      </c>
      <c r="G3748" s="1">
        <v>1</v>
      </c>
      <c r="H3748" s="28">
        <v>10.038869866666667</v>
      </c>
      <c r="I3748" s="1">
        <v>2.0108999999999999</v>
      </c>
      <c r="X3748" s="7">
        <v>0.67152000000000001</v>
      </c>
      <c r="Y3748" s="23">
        <v>42080</v>
      </c>
    </row>
    <row r="3749" spans="1:25" x14ac:dyDescent="0.2">
      <c r="B3749" s="1" t="s">
        <v>83</v>
      </c>
      <c r="C3749" s="23">
        <v>41921</v>
      </c>
      <c r="E3749" s="1">
        <v>2015</v>
      </c>
      <c r="F3749" s="1">
        <v>1</v>
      </c>
      <c r="G3749" s="1">
        <v>2</v>
      </c>
      <c r="H3749" s="28">
        <v>15.984079833333336</v>
      </c>
      <c r="I3749" s="1">
        <v>2.2734999999999999</v>
      </c>
      <c r="X3749" s="7">
        <v>0.76912000000000003</v>
      </c>
      <c r="Y3749" s="1" t="s">
        <v>90</v>
      </c>
    </row>
    <row r="3750" spans="1:25" x14ac:dyDescent="0.2">
      <c r="B3750" s="1" t="s">
        <v>83</v>
      </c>
      <c r="C3750" s="23">
        <v>41921</v>
      </c>
      <c r="E3750" s="1">
        <v>2015</v>
      </c>
      <c r="F3750" s="1">
        <v>1</v>
      </c>
      <c r="G3750" s="1">
        <v>3</v>
      </c>
      <c r="H3750" s="28">
        <v>25.343716199999999</v>
      </c>
      <c r="I3750" s="1">
        <v>2.5125999999999999</v>
      </c>
      <c r="X3750" s="7">
        <v>0.79220000000000002</v>
      </c>
    </row>
    <row r="3751" spans="1:25" x14ac:dyDescent="0.2">
      <c r="B3751" s="1" t="s">
        <v>83</v>
      </c>
      <c r="C3751" s="23">
        <v>41921</v>
      </c>
      <c r="E3751" s="1">
        <v>2015</v>
      </c>
      <c r="F3751" s="1">
        <v>1</v>
      </c>
      <c r="G3751" s="1">
        <v>4</v>
      </c>
      <c r="H3751" s="28">
        <v>9.4272794000000015</v>
      </c>
      <c r="I3751" s="1">
        <v>2.5063</v>
      </c>
      <c r="X3751" s="7">
        <v>0.81355999999999995</v>
      </c>
    </row>
    <row r="3752" spans="1:25" x14ac:dyDescent="0.2">
      <c r="B3752" s="1" t="s">
        <v>83</v>
      </c>
      <c r="C3752" s="23">
        <v>41921</v>
      </c>
      <c r="E3752" s="1">
        <v>2015</v>
      </c>
      <c r="F3752" s="1">
        <v>1</v>
      </c>
      <c r="G3752" s="1">
        <v>5</v>
      </c>
      <c r="H3752" s="28">
        <v>18.540356083333336</v>
      </c>
      <c r="I3752" s="1">
        <v>2.4744000000000002</v>
      </c>
      <c r="X3752" s="7">
        <v>0.81684999999999997</v>
      </c>
    </row>
    <row r="3753" spans="1:25" x14ac:dyDescent="0.2">
      <c r="B3753" s="1" t="s">
        <v>83</v>
      </c>
      <c r="C3753" s="23">
        <v>41921</v>
      </c>
      <c r="E3753" s="1">
        <v>2015</v>
      </c>
      <c r="F3753" s="1">
        <v>1</v>
      </c>
      <c r="G3753" s="1">
        <v>6</v>
      </c>
      <c r="H3753" s="28">
        <v>18.510985349999999</v>
      </c>
      <c r="I3753" s="1">
        <v>2.0756999999999999</v>
      </c>
      <c r="X3753" s="7">
        <v>0.82735000000000003</v>
      </c>
    </row>
    <row r="3754" spans="1:25" x14ac:dyDescent="0.2">
      <c r="B3754" s="1" t="s">
        <v>83</v>
      </c>
      <c r="C3754" s="23">
        <v>41921</v>
      </c>
      <c r="E3754" s="1">
        <v>2015</v>
      </c>
      <c r="F3754" s="1">
        <v>1</v>
      </c>
      <c r="G3754" s="1">
        <v>7</v>
      </c>
      <c r="H3754" s="28">
        <v>12.097148433333333</v>
      </c>
      <c r="I3754" s="1">
        <v>2.452</v>
      </c>
      <c r="X3754" s="7">
        <v>0.78671000000000002</v>
      </c>
    </row>
    <row r="3755" spans="1:25" x14ac:dyDescent="0.2">
      <c r="B3755" s="1" t="s">
        <v>83</v>
      </c>
      <c r="C3755" s="23">
        <v>41921</v>
      </c>
      <c r="E3755" s="1">
        <v>2015</v>
      </c>
      <c r="F3755" s="1">
        <v>1</v>
      </c>
      <c r="G3755" s="1">
        <v>8</v>
      </c>
      <c r="H3755" s="28">
        <v>8.13432785</v>
      </c>
      <c r="I3755" s="1">
        <v>2.4180999999999999</v>
      </c>
      <c r="X3755" s="7">
        <v>0.82635000000000003</v>
      </c>
    </row>
    <row r="3756" spans="1:25" x14ac:dyDescent="0.2">
      <c r="B3756" s="1" t="s">
        <v>83</v>
      </c>
      <c r="C3756" s="23">
        <v>41921</v>
      </c>
      <c r="E3756" s="1">
        <v>2015</v>
      </c>
      <c r="F3756" s="1">
        <v>1</v>
      </c>
      <c r="G3756" s="1">
        <v>9</v>
      </c>
      <c r="H3756" s="28">
        <v>5.7735654166666661</v>
      </c>
      <c r="I3756" s="1">
        <v>2.3961000000000001</v>
      </c>
      <c r="X3756" s="7">
        <v>0.76175000000000004</v>
      </c>
    </row>
    <row r="3757" spans="1:25" x14ac:dyDescent="0.2">
      <c r="B3757" s="1" t="s">
        <v>83</v>
      </c>
      <c r="C3757" s="23">
        <v>41921</v>
      </c>
      <c r="E3757" s="1">
        <v>2015</v>
      </c>
      <c r="F3757" s="1">
        <v>1</v>
      </c>
      <c r="G3757" s="1">
        <v>10</v>
      </c>
      <c r="H3757" s="28">
        <v>21.466109866666667</v>
      </c>
      <c r="I3757" s="1">
        <v>2.0312000000000001</v>
      </c>
      <c r="X3757" s="7">
        <v>0.79168000000000005</v>
      </c>
    </row>
    <row r="3758" spans="1:25" x14ac:dyDescent="0.2">
      <c r="B3758" s="1" t="s">
        <v>83</v>
      </c>
      <c r="C3758" s="23">
        <v>41921</v>
      </c>
      <c r="E3758" s="1">
        <v>2015</v>
      </c>
      <c r="F3758" s="1">
        <v>1</v>
      </c>
      <c r="G3758" s="1">
        <v>11</v>
      </c>
      <c r="H3758" s="28">
        <v>15.114426616666668</v>
      </c>
      <c r="I3758" s="1">
        <v>2.4388999999999998</v>
      </c>
      <c r="X3758" s="7">
        <v>0.70689999999999997</v>
      </c>
    </row>
    <row r="3759" spans="1:25" x14ac:dyDescent="0.2">
      <c r="B3759" s="1" t="s">
        <v>83</v>
      </c>
      <c r="C3759" s="23">
        <v>41921</v>
      </c>
      <c r="E3759" s="1">
        <v>2015</v>
      </c>
      <c r="F3759" s="1">
        <v>1</v>
      </c>
      <c r="G3759" s="1">
        <v>12</v>
      </c>
      <c r="H3759" s="28">
        <v>27.835807999999997</v>
      </c>
      <c r="I3759" s="1">
        <v>2.4731000000000001</v>
      </c>
      <c r="X3759" s="7">
        <v>0.65176999999999996</v>
      </c>
    </row>
    <row r="3760" spans="1:25" x14ac:dyDescent="0.2">
      <c r="B3760" s="1" t="s">
        <v>83</v>
      </c>
      <c r="C3760" s="23">
        <v>41921</v>
      </c>
      <c r="E3760" s="1">
        <v>2015</v>
      </c>
      <c r="F3760" s="1">
        <v>1</v>
      </c>
      <c r="G3760" s="1">
        <v>13</v>
      </c>
      <c r="H3760" s="28">
        <v>28.950193800000001</v>
      </c>
      <c r="I3760" s="1">
        <v>2.468</v>
      </c>
      <c r="X3760" s="7">
        <v>0.69645000000000001</v>
      </c>
    </row>
    <row r="3761" spans="2:24" x14ac:dyDescent="0.2">
      <c r="B3761" s="1" t="s">
        <v>83</v>
      </c>
      <c r="C3761" s="23">
        <v>41921</v>
      </c>
      <c r="E3761" s="1">
        <v>2015</v>
      </c>
      <c r="F3761" s="1">
        <v>2</v>
      </c>
      <c r="G3761" s="1">
        <v>1</v>
      </c>
      <c r="H3761" s="28">
        <v>13.723348099999999</v>
      </c>
      <c r="I3761" s="1">
        <v>1.964</v>
      </c>
      <c r="X3761" s="7">
        <v>0.61497999999999997</v>
      </c>
    </row>
    <row r="3762" spans="2:24" x14ac:dyDescent="0.2">
      <c r="B3762" s="1" t="s">
        <v>83</v>
      </c>
      <c r="C3762" s="23">
        <v>41921</v>
      </c>
      <c r="E3762" s="1">
        <v>2015</v>
      </c>
      <c r="F3762" s="1">
        <v>2</v>
      </c>
      <c r="G3762" s="1">
        <v>2</v>
      </c>
      <c r="H3762" s="28">
        <v>18.220903983333333</v>
      </c>
      <c r="I3762" s="1">
        <v>2.3538999999999999</v>
      </c>
      <c r="X3762" s="7">
        <v>0.40578999999999998</v>
      </c>
    </row>
    <row r="3763" spans="2:24" x14ac:dyDescent="0.2">
      <c r="B3763" s="1" t="s">
        <v>83</v>
      </c>
      <c r="C3763" s="23">
        <v>41921</v>
      </c>
      <c r="E3763" s="1">
        <v>2015</v>
      </c>
      <c r="F3763" s="1">
        <v>2</v>
      </c>
      <c r="G3763" s="1">
        <v>3</v>
      </c>
      <c r="H3763" s="28">
        <v>17.69945851666667</v>
      </c>
      <c r="I3763" s="1">
        <v>2.5131999999999999</v>
      </c>
      <c r="X3763" s="7">
        <v>0.40279999999999999</v>
      </c>
    </row>
    <row r="3764" spans="2:24" x14ac:dyDescent="0.2">
      <c r="B3764" s="1" t="s">
        <v>83</v>
      </c>
      <c r="C3764" s="23">
        <v>41921</v>
      </c>
      <c r="E3764" s="1">
        <v>2015</v>
      </c>
      <c r="F3764" s="1">
        <v>2</v>
      </c>
      <c r="G3764" s="1">
        <v>4</v>
      </c>
      <c r="H3764" s="28">
        <v>16.137782099999999</v>
      </c>
      <c r="I3764" s="1">
        <v>2.4298999999999999</v>
      </c>
      <c r="X3764" s="7">
        <v>0.66930999999999996</v>
      </c>
    </row>
    <row r="3765" spans="2:24" x14ac:dyDescent="0.2">
      <c r="B3765" s="1" t="s">
        <v>83</v>
      </c>
      <c r="C3765" s="23">
        <v>41921</v>
      </c>
      <c r="E3765" s="1">
        <v>2015</v>
      </c>
      <c r="F3765" s="1">
        <v>2</v>
      </c>
      <c r="G3765" s="1">
        <v>5</v>
      </c>
      <c r="H3765" s="28">
        <v>22.836461083333337</v>
      </c>
      <c r="I3765" s="1">
        <v>2.4889000000000001</v>
      </c>
      <c r="X3765" s="7">
        <v>0.68037999999999998</v>
      </c>
    </row>
    <row r="3766" spans="2:24" x14ac:dyDescent="0.2">
      <c r="B3766" s="1" t="s">
        <v>83</v>
      </c>
      <c r="C3766" s="23">
        <v>41921</v>
      </c>
      <c r="E3766" s="1">
        <v>2015</v>
      </c>
      <c r="F3766" s="1">
        <v>2</v>
      </c>
      <c r="G3766" s="1">
        <v>6</v>
      </c>
      <c r="H3766" s="28">
        <v>35.087422699999998</v>
      </c>
      <c r="I3766" s="1">
        <v>2.2139000000000002</v>
      </c>
      <c r="X3766" s="7">
        <v>0.63271999999999995</v>
      </c>
    </row>
    <row r="3767" spans="2:24" x14ac:dyDescent="0.2">
      <c r="B3767" s="1" t="s">
        <v>83</v>
      </c>
      <c r="C3767" s="23">
        <v>41921</v>
      </c>
      <c r="E3767" s="1">
        <v>2015</v>
      </c>
      <c r="F3767" s="1">
        <v>2</v>
      </c>
      <c r="G3767" s="1">
        <v>7</v>
      </c>
      <c r="H3767" s="28">
        <v>14.710938000000001</v>
      </c>
      <c r="I3767" s="1">
        <v>2.3980999999999999</v>
      </c>
      <c r="X3767" s="7">
        <v>0.69652000000000003</v>
      </c>
    </row>
    <row r="3768" spans="2:24" x14ac:dyDescent="0.2">
      <c r="B3768" s="1" t="s">
        <v>83</v>
      </c>
      <c r="C3768" s="23">
        <v>41921</v>
      </c>
      <c r="E3768" s="1">
        <v>2015</v>
      </c>
      <c r="F3768" s="1">
        <v>2</v>
      </c>
      <c r="G3768" s="1">
        <v>8</v>
      </c>
      <c r="H3768" s="28">
        <v>12.228397133333335</v>
      </c>
      <c r="I3768" s="1">
        <v>2.4891999999999999</v>
      </c>
      <c r="X3768" s="7">
        <v>0.75014999999999998</v>
      </c>
    </row>
    <row r="3769" spans="2:24" x14ac:dyDescent="0.2">
      <c r="B3769" s="1" t="s">
        <v>83</v>
      </c>
      <c r="C3769" s="23">
        <v>41921</v>
      </c>
      <c r="E3769" s="1">
        <v>2015</v>
      </c>
      <c r="F3769" s="1">
        <v>2</v>
      </c>
      <c r="G3769" s="1">
        <v>9</v>
      </c>
      <c r="H3769" s="28">
        <v>9.7620984999999987</v>
      </c>
      <c r="I3769" s="1">
        <v>2.4497</v>
      </c>
      <c r="X3769" s="7">
        <v>0.70557999999999998</v>
      </c>
    </row>
    <row r="3770" spans="2:24" x14ac:dyDescent="0.2">
      <c r="B3770" s="1" t="s">
        <v>83</v>
      </c>
      <c r="C3770" s="23">
        <v>41921</v>
      </c>
      <c r="E3770" s="1">
        <v>2015</v>
      </c>
      <c r="F3770" s="1">
        <v>2</v>
      </c>
      <c r="G3770" s="1">
        <v>10</v>
      </c>
      <c r="H3770" s="28">
        <v>29.475600000000004</v>
      </c>
      <c r="I3770" s="1">
        <v>2.3712</v>
      </c>
      <c r="X3770" s="7">
        <v>0.81733999999999996</v>
      </c>
    </row>
    <row r="3771" spans="2:24" x14ac:dyDescent="0.2">
      <c r="B3771" s="1" t="s">
        <v>83</v>
      </c>
      <c r="C3771" s="23">
        <v>41921</v>
      </c>
      <c r="E3771" s="1">
        <v>2015</v>
      </c>
      <c r="F3771" s="1">
        <v>2</v>
      </c>
      <c r="G3771" s="1">
        <v>11</v>
      </c>
      <c r="H3771" s="28">
        <v>17.310909366666664</v>
      </c>
      <c r="I3771" s="1">
        <v>2.3885999999999998</v>
      </c>
      <c r="X3771" s="7">
        <v>0.81049000000000004</v>
      </c>
    </row>
    <row r="3772" spans="2:24" x14ac:dyDescent="0.2">
      <c r="B3772" s="1" t="s">
        <v>83</v>
      </c>
      <c r="C3772" s="23">
        <v>41921</v>
      </c>
      <c r="E3772" s="1">
        <v>2015</v>
      </c>
      <c r="F3772" s="1">
        <v>2</v>
      </c>
      <c r="G3772" s="1">
        <v>12</v>
      </c>
      <c r="H3772" s="28">
        <v>16.352875733333331</v>
      </c>
      <c r="I3772" s="1">
        <v>2.6074000000000002</v>
      </c>
      <c r="X3772" s="7">
        <v>0.80698000000000003</v>
      </c>
    </row>
    <row r="3773" spans="2:24" x14ac:dyDescent="0.2">
      <c r="B3773" s="1" t="s">
        <v>83</v>
      </c>
      <c r="C3773" s="23">
        <v>41921</v>
      </c>
      <c r="E3773" s="1">
        <v>2015</v>
      </c>
      <c r="F3773" s="1">
        <v>2</v>
      </c>
      <c r="G3773" s="1">
        <v>13</v>
      </c>
      <c r="H3773" s="28">
        <v>10.658678250000001</v>
      </c>
      <c r="I3773" s="1">
        <v>2.5670999999999999</v>
      </c>
      <c r="X3773" s="7">
        <v>0.79281999999999997</v>
      </c>
    </row>
    <row r="3774" spans="2:24" x14ac:dyDescent="0.2">
      <c r="B3774" s="1" t="s">
        <v>83</v>
      </c>
      <c r="C3774" s="23">
        <v>41921</v>
      </c>
      <c r="E3774" s="1">
        <v>2015</v>
      </c>
      <c r="F3774" s="1">
        <v>3</v>
      </c>
      <c r="G3774" s="1">
        <v>1</v>
      </c>
      <c r="H3774" s="28">
        <v>16.676945999999997</v>
      </c>
      <c r="I3774" s="1">
        <v>2.2576999999999998</v>
      </c>
      <c r="X3774" s="7">
        <v>0.67490000000000006</v>
      </c>
    </row>
    <row r="3775" spans="2:24" x14ac:dyDescent="0.2">
      <c r="B3775" s="1" t="s">
        <v>83</v>
      </c>
      <c r="C3775" s="23">
        <v>41921</v>
      </c>
      <c r="E3775" s="1">
        <v>2015</v>
      </c>
      <c r="F3775" s="1">
        <v>3</v>
      </c>
      <c r="G3775" s="1">
        <v>2</v>
      </c>
      <c r="H3775" s="28">
        <v>24.883698399999997</v>
      </c>
      <c r="X3775" s="7">
        <v>0.73177999999999999</v>
      </c>
    </row>
    <row r="3776" spans="2:24" x14ac:dyDescent="0.2">
      <c r="B3776" s="1" t="s">
        <v>83</v>
      </c>
      <c r="C3776" s="23">
        <v>41921</v>
      </c>
      <c r="E3776" s="1">
        <v>2015</v>
      </c>
      <c r="F3776" s="1">
        <v>3</v>
      </c>
      <c r="G3776" s="1">
        <v>3</v>
      </c>
      <c r="H3776" s="28">
        <v>22.168347483333328</v>
      </c>
      <c r="I3776" s="1">
        <v>1.9481999999999999</v>
      </c>
      <c r="X3776" s="7">
        <v>0.67327999999999999</v>
      </c>
    </row>
    <row r="3777" spans="2:24" x14ac:dyDescent="0.2">
      <c r="B3777" s="1" t="s">
        <v>83</v>
      </c>
      <c r="C3777" s="23">
        <v>41921</v>
      </c>
      <c r="E3777" s="1">
        <v>2015</v>
      </c>
      <c r="F3777" s="1">
        <v>3</v>
      </c>
      <c r="G3777" s="1">
        <v>4</v>
      </c>
      <c r="H3777" s="28">
        <v>13.230323516666669</v>
      </c>
      <c r="I3777" s="1">
        <v>2.5897999999999999</v>
      </c>
      <c r="X3777" s="7">
        <v>0.72775999999999996</v>
      </c>
    </row>
    <row r="3778" spans="2:24" x14ac:dyDescent="0.2">
      <c r="B3778" s="1" t="s">
        <v>83</v>
      </c>
      <c r="C3778" s="23">
        <v>41921</v>
      </c>
      <c r="E3778" s="1">
        <v>2015</v>
      </c>
      <c r="F3778" s="1">
        <v>3</v>
      </c>
      <c r="G3778" s="1">
        <v>5</v>
      </c>
      <c r="H3778" s="28">
        <v>14.529159700000003</v>
      </c>
      <c r="I3778" s="1">
        <v>2.5005999999999999</v>
      </c>
      <c r="X3778" s="7">
        <v>0.80589999999999995</v>
      </c>
    </row>
    <row r="3779" spans="2:24" x14ac:dyDescent="0.2">
      <c r="B3779" s="1" t="s">
        <v>83</v>
      </c>
      <c r="C3779" s="23">
        <v>41921</v>
      </c>
      <c r="E3779" s="1">
        <v>2015</v>
      </c>
      <c r="F3779" s="1">
        <v>3</v>
      </c>
      <c r="G3779" s="1">
        <v>6</v>
      </c>
      <c r="H3779" s="28">
        <v>17.778651</v>
      </c>
      <c r="I3779" s="1">
        <v>2.1991999999999998</v>
      </c>
      <c r="X3779" s="7">
        <v>0.78852999999999995</v>
      </c>
    </row>
    <row r="3780" spans="2:24" x14ac:dyDescent="0.2">
      <c r="B3780" s="1" t="s">
        <v>83</v>
      </c>
      <c r="C3780" s="23">
        <v>41921</v>
      </c>
      <c r="E3780" s="1">
        <v>2015</v>
      </c>
      <c r="F3780" s="1">
        <v>3</v>
      </c>
      <c r="G3780" s="1">
        <v>7</v>
      </c>
      <c r="H3780" s="28">
        <v>39.685408583333334</v>
      </c>
      <c r="I3780" s="1">
        <v>2.4523999999999999</v>
      </c>
      <c r="X3780" s="7">
        <v>0.71787999999999996</v>
      </c>
    </row>
    <row r="3781" spans="2:24" x14ac:dyDescent="0.2">
      <c r="B3781" s="1" t="s">
        <v>83</v>
      </c>
      <c r="C3781" s="23">
        <v>41921</v>
      </c>
      <c r="E3781" s="1">
        <v>2015</v>
      </c>
      <c r="F3781" s="1">
        <v>3</v>
      </c>
      <c r="G3781" s="1">
        <v>8</v>
      </c>
      <c r="H3781" s="28">
        <v>7.4039899999999985</v>
      </c>
      <c r="I3781" s="1">
        <v>2.4862000000000002</v>
      </c>
      <c r="X3781" s="7">
        <v>0.80866000000000005</v>
      </c>
    </row>
    <row r="3782" spans="2:24" x14ac:dyDescent="0.2">
      <c r="B3782" s="1" t="s">
        <v>83</v>
      </c>
      <c r="C3782" s="23">
        <v>41921</v>
      </c>
      <c r="E3782" s="1">
        <v>2015</v>
      </c>
      <c r="F3782" s="1">
        <v>3</v>
      </c>
      <c r="G3782" s="1">
        <v>9</v>
      </c>
      <c r="H3782" s="28">
        <v>8.6744295000000005</v>
      </c>
      <c r="I3782" s="1">
        <v>2.5602</v>
      </c>
      <c r="X3782" s="7">
        <v>0.78737999999999997</v>
      </c>
    </row>
    <row r="3783" spans="2:24" x14ac:dyDescent="0.2">
      <c r="B3783" s="1" t="s">
        <v>83</v>
      </c>
      <c r="C3783" s="23">
        <v>41921</v>
      </c>
      <c r="E3783" s="1">
        <v>2015</v>
      </c>
      <c r="F3783" s="1">
        <v>3</v>
      </c>
      <c r="G3783" s="1">
        <v>10</v>
      </c>
      <c r="H3783" s="28">
        <v>17.338110166666667</v>
      </c>
      <c r="I3783" s="1">
        <v>1.9758</v>
      </c>
      <c r="X3783" s="7">
        <v>0.81881999999999999</v>
      </c>
    </row>
    <row r="3784" spans="2:24" x14ac:dyDescent="0.2">
      <c r="B3784" s="1" t="s">
        <v>83</v>
      </c>
      <c r="C3784" s="23">
        <v>41921</v>
      </c>
      <c r="E3784" s="1">
        <v>2015</v>
      </c>
      <c r="F3784" s="1">
        <v>3</v>
      </c>
      <c r="G3784" s="1">
        <v>11</v>
      </c>
      <c r="H3784" s="28">
        <v>9.8086351000000001</v>
      </c>
      <c r="I3784" s="1">
        <v>2.5165999999999999</v>
      </c>
      <c r="X3784" s="7">
        <v>0.49081999999999998</v>
      </c>
    </row>
    <row r="3785" spans="2:24" x14ac:dyDescent="0.2">
      <c r="B3785" s="1" t="s">
        <v>83</v>
      </c>
      <c r="C3785" s="23">
        <v>41921</v>
      </c>
      <c r="E3785" s="1">
        <v>2015</v>
      </c>
      <c r="F3785" s="1">
        <v>3</v>
      </c>
      <c r="G3785" s="1">
        <v>12</v>
      </c>
      <c r="H3785" s="28">
        <v>10.795906366666667</v>
      </c>
      <c r="I3785" s="1">
        <v>2.5684</v>
      </c>
      <c r="X3785" s="7">
        <v>0.50690000000000002</v>
      </c>
    </row>
    <row r="3786" spans="2:24" x14ac:dyDescent="0.2">
      <c r="B3786" s="1" t="s">
        <v>83</v>
      </c>
      <c r="C3786" s="23">
        <v>41921</v>
      </c>
      <c r="E3786" s="1">
        <v>2015</v>
      </c>
      <c r="F3786" s="1">
        <v>3</v>
      </c>
      <c r="G3786" s="1">
        <v>13</v>
      </c>
      <c r="H3786" s="28">
        <v>12.052713199999999</v>
      </c>
      <c r="I3786" s="1">
        <v>2.4458000000000002</v>
      </c>
      <c r="X3786" s="7">
        <v>0.77629999999999999</v>
      </c>
    </row>
    <row r="3787" spans="2:24" x14ac:dyDescent="0.2">
      <c r="B3787" s="1" t="s">
        <v>83</v>
      </c>
      <c r="C3787" s="23">
        <v>41921</v>
      </c>
      <c r="E3787" s="1">
        <v>2015</v>
      </c>
      <c r="F3787" s="1">
        <v>4</v>
      </c>
      <c r="G3787" s="1">
        <v>1</v>
      </c>
      <c r="H3787" s="28">
        <v>7.7845753333333345</v>
      </c>
      <c r="I3787" s="1">
        <v>1.9505999999999999</v>
      </c>
      <c r="X3787" s="7">
        <v>0.79420999999999997</v>
      </c>
    </row>
    <row r="3788" spans="2:24" x14ac:dyDescent="0.2">
      <c r="B3788" s="1" t="s">
        <v>83</v>
      </c>
      <c r="C3788" s="23">
        <v>41921</v>
      </c>
      <c r="E3788" s="1">
        <v>2015</v>
      </c>
      <c r="F3788" s="1">
        <v>4</v>
      </c>
      <c r="G3788" s="1">
        <v>2</v>
      </c>
      <c r="H3788" s="28">
        <v>14.864148199999997</v>
      </c>
      <c r="I3788" s="1">
        <v>2.4487000000000001</v>
      </c>
      <c r="X3788" s="7">
        <v>0.78876999999999997</v>
      </c>
    </row>
    <row r="3789" spans="2:24" x14ac:dyDescent="0.2">
      <c r="B3789" s="1" t="s">
        <v>83</v>
      </c>
      <c r="C3789" s="23">
        <v>41921</v>
      </c>
      <c r="E3789" s="1">
        <v>2015</v>
      </c>
      <c r="F3789" s="1">
        <v>4</v>
      </c>
      <c r="G3789" s="1">
        <v>3</v>
      </c>
      <c r="H3789" s="28">
        <v>14.837491900000002</v>
      </c>
      <c r="I3789" s="1">
        <v>2.9502000000000002</v>
      </c>
      <c r="X3789" s="7">
        <v>0.82250000000000001</v>
      </c>
    </row>
    <row r="3790" spans="2:24" x14ac:dyDescent="0.2">
      <c r="B3790" s="1" t="s">
        <v>83</v>
      </c>
      <c r="C3790" s="23">
        <v>41921</v>
      </c>
      <c r="E3790" s="1">
        <v>2015</v>
      </c>
      <c r="F3790" s="1">
        <v>4</v>
      </c>
      <c r="G3790" s="1">
        <v>4</v>
      </c>
      <c r="H3790" s="28">
        <v>64.973285300000001</v>
      </c>
      <c r="I3790" s="1">
        <v>2.4054000000000002</v>
      </c>
      <c r="X3790" s="7">
        <v>0.60021000000000002</v>
      </c>
    </row>
    <row r="3791" spans="2:24" x14ac:dyDescent="0.2">
      <c r="B3791" s="1" t="s">
        <v>83</v>
      </c>
      <c r="C3791" s="23">
        <v>41921</v>
      </c>
      <c r="E3791" s="1">
        <v>2015</v>
      </c>
      <c r="F3791" s="1">
        <v>4</v>
      </c>
      <c r="G3791" s="1">
        <v>5</v>
      </c>
      <c r="H3791" s="28">
        <v>11.636658733333336</v>
      </c>
      <c r="I3791" s="1">
        <v>2.5928</v>
      </c>
      <c r="X3791" s="7">
        <v>0.69357999999999997</v>
      </c>
    </row>
    <row r="3792" spans="2:24" x14ac:dyDescent="0.2">
      <c r="B3792" s="1" t="s">
        <v>83</v>
      </c>
      <c r="C3792" s="23">
        <v>41921</v>
      </c>
      <c r="E3792" s="1">
        <v>2015</v>
      </c>
      <c r="F3792" s="1">
        <v>4</v>
      </c>
      <c r="G3792" s="1">
        <v>6</v>
      </c>
      <c r="H3792" s="28">
        <v>20.429353633333331</v>
      </c>
      <c r="I3792" s="1">
        <v>2.4371999999999998</v>
      </c>
      <c r="X3792" s="7">
        <v>0.76739999999999997</v>
      </c>
    </row>
    <row r="3793" spans="2:24" x14ac:dyDescent="0.2">
      <c r="B3793" s="1" t="s">
        <v>83</v>
      </c>
      <c r="C3793" s="23">
        <v>41921</v>
      </c>
      <c r="E3793" s="1">
        <v>2015</v>
      </c>
      <c r="F3793" s="1">
        <v>4</v>
      </c>
      <c r="G3793" s="1">
        <v>7</v>
      </c>
      <c r="H3793" s="28">
        <v>13.742268466666665</v>
      </c>
      <c r="I3793" s="1">
        <v>2.4944999999999999</v>
      </c>
      <c r="X3793" s="7">
        <v>0.74756</v>
      </c>
    </row>
    <row r="3794" spans="2:24" x14ac:dyDescent="0.2">
      <c r="B3794" s="1" t="s">
        <v>83</v>
      </c>
      <c r="C3794" s="23">
        <v>41921</v>
      </c>
      <c r="E3794" s="1">
        <v>2015</v>
      </c>
      <c r="F3794" s="1">
        <v>4</v>
      </c>
      <c r="G3794" s="1">
        <v>8</v>
      </c>
      <c r="H3794" s="28">
        <v>12.311017949999998</v>
      </c>
      <c r="I3794" s="1">
        <v>2.4910000000000001</v>
      </c>
      <c r="X3794" s="7">
        <v>0.72546999999999995</v>
      </c>
    </row>
    <row r="3795" spans="2:24" x14ac:dyDescent="0.2">
      <c r="B3795" s="1" t="s">
        <v>83</v>
      </c>
      <c r="C3795" s="23">
        <v>41921</v>
      </c>
      <c r="E3795" s="1">
        <v>2015</v>
      </c>
      <c r="F3795" s="1">
        <v>4</v>
      </c>
      <c r="G3795" s="1">
        <v>9</v>
      </c>
      <c r="H3795" s="28">
        <v>9.5207882000000001</v>
      </c>
      <c r="I3795" s="1">
        <v>2.5695999999999999</v>
      </c>
      <c r="X3795" s="7">
        <v>0.75490000000000002</v>
      </c>
    </row>
    <row r="3796" spans="2:24" x14ac:dyDescent="0.2">
      <c r="B3796" s="1" t="s">
        <v>83</v>
      </c>
      <c r="C3796" s="23">
        <v>41921</v>
      </c>
      <c r="E3796" s="1">
        <v>2015</v>
      </c>
      <c r="F3796" s="1">
        <v>4</v>
      </c>
      <c r="G3796" s="1">
        <v>10</v>
      </c>
      <c r="H3796" s="28">
        <v>14.770461933333332</v>
      </c>
      <c r="I3796" s="1">
        <v>2.3477999999999999</v>
      </c>
      <c r="X3796" s="7">
        <v>0.77629999999999999</v>
      </c>
    </row>
    <row r="3797" spans="2:24" x14ac:dyDescent="0.2">
      <c r="B3797" s="1" t="s">
        <v>83</v>
      </c>
      <c r="C3797" s="23">
        <v>41921</v>
      </c>
      <c r="E3797" s="1">
        <v>2015</v>
      </c>
      <c r="F3797" s="1">
        <v>4</v>
      </c>
      <c r="G3797" s="1">
        <v>11</v>
      </c>
      <c r="H3797" s="28">
        <v>15.819661</v>
      </c>
      <c r="I3797" s="1">
        <v>2.5623</v>
      </c>
      <c r="X3797" s="7">
        <v>0.82418999999999998</v>
      </c>
    </row>
    <row r="3798" spans="2:24" x14ac:dyDescent="0.2">
      <c r="B3798" s="1" t="s">
        <v>83</v>
      </c>
      <c r="C3798" s="23">
        <v>41921</v>
      </c>
      <c r="E3798" s="1">
        <v>2015</v>
      </c>
      <c r="F3798" s="1">
        <v>4</v>
      </c>
      <c r="G3798" s="1">
        <v>12</v>
      </c>
      <c r="H3798" s="28">
        <v>7.650497249999999</v>
      </c>
      <c r="I3798" s="1">
        <v>2.4632000000000001</v>
      </c>
      <c r="X3798" s="7">
        <v>0.81330000000000002</v>
      </c>
    </row>
    <row r="3799" spans="2:24" x14ac:dyDescent="0.2">
      <c r="B3799" s="1" t="s">
        <v>83</v>
      </c>
      <c r="C3799" s="23">
        <v>41921</v>
      </c>
      <c r="E3799" s="1">
        <v>2015</v>
      </c>
      <c r="F3799" s="1">
        <v>4</v>
      </c>
      <c r="G3799" s="1">
        <v>13</v>
      </c>
      <c r="H3799" s="28">
        <v>13.002176</v>
      </c>
      <c r="I3799" s="1">
        <v>2.5733000000000001</v>
      </c>
      <c r="X3799" s="7">
        <v>0.77817999999999998</v>
      </c>
    </row>
    <row r="3800" spans="2:24" x14ac:dyDescent="0.2">
      <c r="B3800" s="1" t="s">
        <v>83</v>
      </c>
      <c r="C3800" s="23">
        <v>41921</v>
      </c>
      <c r="E3800" s="1">
        <v>2015</v>
      </c>
      <c r="F3800" s="1">
        <v>5</v>
      </c>
      <c r="G3800" s="1">
        <v>1</v>
      </c>
      <c r="H3800" s="28">
        <v>5.0282518000000005</v>
      </c>
      <c r="I3800" s="1">
        <v>2.3719000000000001</v>
      </c>
      <c r="X3800" s="7">
        <v>0.76478000000000002</v>
      </c>
    </row>
    <row r="3801" spans="2:24" x14ac:dyDescent="0.2">
      <c r="B3801" s="1" t="s">
        <v>83</v>
      </c>
      <c r="C3801" s="23">
        <v>41921</v>
      </c>
      <c r="E3801" s="1">
        <v>2015</v>
      </c>
      <c r="F3801" s="1">
        <v>5</v>
      </c>
      <c r="G3801" s="1">
        <v>2</v>
      </c>
      <c r="H3801" s="28">
        <v>8.6603733333333324</v>
      </c>
      <c r="I3801" s="1">
        <v>2.4188000000000001</v>
      </c>
      <c r="X3801" s="7">
        <v>0.79991999999999996</v>
      </c>
    </row>
    <row r="3802" spans="2:24" x14ac:dyDescent="0.2">
      <c r="B3802" s="1" t="s">
        <v>83</v>
      </c>
      <c r="C3802" s="23">
        <v>41921</v>
      </c>
      <c r="E3802" s="1">
        <v>2015</v>
      </c>
      <c r="F3802" s="1">
        <v>5</v>
      </c>
      <c r="G3802" s="1">
        <v>3</v>
      </c>
      <c r="H3802" s="28">
        <v>8.7765777000000007</v>
      </c>
      <c r="I3802" s="1">
        <v>2.4518</v>
      </c>
      <c r="X3802" s="7">
        <v>0.71555000000000002</v>
      </c>
    </row>
    <row r="3803" spans="2:24" x14ac:dyDescent="0.2">
      <c r="B3803" s="1" t="s">
        <v>83</v>
      </c>
      <c r="C3803" s="23">
        <v>41921</v>
      </c>
      <c r="E3803" s="1">
        <v>2015</v>
      </c>
      <c r="F3803" s="1">
        <v>5</v>
      </c>
      <c r="G3803" s="1">
        <v>4</v>
      </c>
      <c r="H3803" s="28">
        <v>14.436848800000002</v>
      </c>
      <c r="I3803" s="1">
        <v>2.5011999999999999</v>
      </c>
      <c r="X3803" s="7">
        <v>0.75780999999999998</v>
      </c>
    </row>
    <row r="3804" spans="2:24" x14ac:dyDescent="0.2">
      <c r="B3804" s="1" t="s">
        <v>83</v>
      </c>
      <c r="C3804" s="23">
        <v>41921</v>
      </c>
      <c r="E3804" s="1">
        <v>2015</v>
      </c>
      <c r="F3804" s="1">
        <v>5</v>
      </c>
      <c r="G3804" s="1">
        <v>5</v>
      </c>
      <c r="H3804" s="28">
        <v>12.818237850000001</v>
      </c>
      <c r="I3804" s="1">
        <v>2.4923000000000002</v>
      </c>
      <c r="X3804" s="7">
        <v>0.79300999999999999</v>
      </c>
    </row>
    <row r="3805" spans="2:24" x14ac:dyDescent="0.2">
      <c r="B3805" s="1" t="s">
        <v>83</v>
      </c>
      <c r="C3805" s="23">
        <v>41921</v>
      </c>
      <c r="E3805" s="1">
        <v>2015</v>
      </c>
      <c r="F3805" s="1">
        <v>5</v>
      </c>
      <c r="G3805" s="1">
        <v>6</v>
      </c>
      <c r="H3805" s="28">
        <v>17.352168349999999</v>
      </c>
      <c r="I3805" s="1">
        <v>2.0912000000000002</v>
      </c>
      <c r="X3805" s="7">
        <v>0.80889999999999995</v>
      </c>
    </row>
    <row r="3806" spans="2:24" x14ac:dyDescent="0.2">
      <c r="B3806" s="1" t="s">
        <v>83</v>
      </c>
      <c r="C3806" s="23">
        <v>41921</v>
      </c>
      <c r="E3806" s="1">
        <v>2015</v>
      </c>
      <c r="F3806" s="1">
        <v>5</v>
      </c>
      <c r="G3806" s="1">
        <v>7</v>
      </c>
      <c r="H3806" s="28">
        <v>13.695142999999998</v>
      </c>
      <c r="I3806" s="1">
        <v>2.5076999999999998</v>
      </c>
      <c r="X3806" s="7">
        <v>0.76383000000000001</v>
      </c>
    </row>
    <row r="3807" spans="2:24" x14ac:dyDescent="0.2">
      <c r="B3807" s="1" t="s">
        <v>83</v>
      </c>
      <c r="C3807" s="23">
        <v>41921</v>
      </c>
      <c r="E3807" s="1">
        <v>2015</v>
      </c>
      <c r="F3807" s="1">
        <v>5</v>
      </c>
      <c r="G3807" s="1">
        <v>8</v>
      </c>
      <c r="H3807" s="28">
        <v>8.2252169999999989</v>
      </c>
      <c r="I3807" s="1">
        <v>2.5533000000000001</v>
      </c>
      <c r="X3807" s="7">
        <v>0.78078000000000003</v>
      </c>
    </row>
    <row r="3808" spans="2:24" x14ac:dyDescent="0.2">
      <c r="B3808" s="1" t="s">
        <v>83</v>
      </c>
      <c r="C3808" s="23">
        <v>41921</v>
      </c>
      <c r="E3808" s="1">
        <v>2015</v>
      </c>
      <c r="F3808" s="1">
        <v>5</v>
      </c>
      <c r="G3808" s="1">
        <v>9</v>
      </c>
      <c r="H3808" s="28">
        <v>10.047779500000001</v>
      </c>
      <c r="I3808" s="1">
        <v>2.6196999999999999</v>
      </c>
      <c r="X3808" s="7">
        <v>0.51558999999999999</v>
      </c>
    </row>
    <row r="3809" spans="2:24" x14ac:dyDescent="0.2">
      <c r="B3809" s="1" t="s">
        <v>83</v>
      </c>
      <c r="C3809" s="23">
        <v>41921</v>
      </c>
      <c r="E3809" s="1">
        <v>2015</v>
      </c>
      <c r="F3809" s="1">
        <v>5</v>
      </c>
      <c r="G3809" s="1">
        <v>10</v>
      </c>
      <c r="H3809" s="28">
        <v>16.35818965</v>
      </c>
      <c r="I3809" s="1">
        <v>2.5466000000000002</v>
      </c>
      <c r="X3809" s="7">
        <v>0.51046000000000002</v>
      </c>
    </row>
    <row r="3810" spans="2:24" x14ac:dyDescent="0.2">
      <c r="B3810" s="1" t="s">
        <v>83</v>
      </c>
      <c r="C3810" s="23">
        <v>41921</v>
      </c>
      <c r="E3810" s="1">
        <v>2015</v>
      </c>
      <c r="F3810" s="1">
        <v>5</v>
      </c>
      <c r="G3810" s="1">
        <v>11</v>
      </c>
      <c r="H3810" s="28">
        <v>48.198422066666673</v>
      </c>
      <c r="I3810" s="1">
        <v>2.4236</v>
      </c>
      <c r="X3810" s="7">
        <v>0.77676999999999996</v>
      </c>
    </row>
    <row r="3811" spans="2:24" x14ac:dyDescent="0.2">
      <c r="B3811" s="1" t="s">
        <v>83</v>
      </c>
      <c r="C3811" s="23">
        <v>41921</v>
      </c>
      <c r="E3811" s="1">
        <v>2015</v>
      </c>
      <c r="F3811" s="1">
        <v>5</v>
      </c>
      <c r="G3811" s="1">
        <v>12</v>
      </c>
      <c r="H3811" s="28">
        <v>17.1652536</v>
      </c>
      <c r="I3811" s="1">
        <v>2.5125000000000002</v>
      </c>
      <c r="X3811" s="7">
        <v>0.78515000000000001</v>
      </c>
    </row>
    <row r="3812" spans="2:24" x14ac:dyDescent="0.2">
      <c r="B3812" s="1" t="s">
        <v>83</v>
      </c>
      <c r="C3812" s="23">
        <v>41921</v>
      </c>
      <c r="E3812" s="1">
        <v>2015</v>
      </c>
      <c r="F3812" s="1">
        <v>5</v>
      </c>
      <c r="G3812" s="1">
        <v>13</v>
      </c>
      <c r="H3812" s="28">
        <v>9.9379921666666675</v>
      </c>
      <c r="I3812" s="1">
        <v>2.5979999999999999</v>
      </c>
      <c r="X3812" s="7">
        <v>0.63258000000000003</v>
      </c>
    </row>
    <row r="3813" spans="2:24" x14ac:dyDescent="0.2">
      <c r="B3813" s="1" t="s">
        <v>83</v>
      </c>
      <c r="C3813" s="23">
        <v>41921</v>
      </c>
      <c r="E3813" s="1">
        <v>2015</v>
      </c>
      <c r="F3813" s="1">
        <v>6</v>
      </c>
      <c r="G3813" s="1">
        <v>1</v>
      </c>
      <c r="H3813" s="28">
        <v>6.4662077333333334</v>
      </c>
      <c r="I3813" s="1">
        <v>2.0219999999999998</v>
      </c>
      <c r="X3813" s="7">
        <v>0.68411</v>
      </c>
    </row>
    <row r="3814" spans="2:24" x14ac:dyDescent="0.2">
      <c r="B3814" s="1" t="s">
        <v>83</v>
      </c>
      <c r="C3814" s="23">
        <v>41921</v>
      </c>
      <c r="E3814" s="1">
        <v>2015</v>
      </c>
      <c r="F3814" s="1">
        <v>6</v>
      </c>
      <c r="G3814" s="1">
        <v>2</v>
      </c>
      <c r="H3814" s="28">
        <v>7.4565846666666653</v>
      </c>
      <c r="I3814" s="1">
        <v>2.5350000000000001</v>
      </c>
      <c r="X3814" s="7">
        <v>0.78727000000000003</v>
      </c>
    </row>
    <row r="3815" spans="2:24" x14ac:dyDescent="0.2">
      <c r="B3815" s="1" t="s">
        <v>83</v>
      </c>
      <c r="C3815" s="23">
        <v>41921</v>
      </c>
      <c r="E3815" s="1">
        <v>2015</v>
      </c>
      <c r="F3815" s="1">
        <v>6</v>
      </c>
      <c r="G3815" s="1">
        <v>3</v>
      </c>
      <c r="H3815" s="28">
        <v>9.4292456500000004</v>
      </c>
      <c r="I3815" s="1">
        <v>2.4914000000000001</v>
      </c>
      <c r="X3815" s="7">
        <v>0.81637000000000004</v>
      </c>
    </row>
    <row r="3816" spans="2:24" x14ac:dyDescent="0.2">
      <c r="B3816" s="1" t="s">
        <v>83</v>
      </c>
      <c r="C3816" s="23">
        <v>41921</v>
      </c>
      <c r="E3816" s="1">
        <v>2015</v>
      </c>
      <c r="F3816" s="1">
        <v>6</v>
      </c>
      <c r="G3816" s="1">
        <v>4</v>
      </c>
      <c r="H3816" s="28">
        <v>14.404759599999998</v>
      </c>
      <c r="I3816" s="1">
        <v>2.4832999999999998</v>
      </c>
      <c r="X3816" s="7">
        <v>0.82313000000000003</v>
      </c>
    </row>
    <row r="3817" spans="2:24" x14ac:dyDescent="0.2">
      <c r="B3817" s="1" t="s">
        <v>83</v>
      </c>
      <c r="C3817" s="23">
        <v>41921</v>
      </c>
      <c r="E3817" s="1">
        <v>2015</v>
      </c>
      <c r="F3817" s="1">
        <v>6</v>
      </c>
      <c r="G3817" s="1">
        <v>5</v>
      </c>
      <c r="H3817" s="28">
        <v>14.830233916666668</v>
      </c>
      <c r="I3817" s="1">
        <v>2.5905999999999998</v>
      </c>
      <c r="X3817" s="7">
        <v>0.79344999999999999</v>
      </c>
    </row>
    <row r="3818" spans="2:24" x14ac:dyDescent="0.2">
      <c r="B3818" s="1" t="s">
        <v>83</v>
      </c>
      <c r="C3818" s="23">
        <v>41921</v>
      </c>
      <c r="E3818" s="1">
        <v>2015</v>
      </c>
      <c r="F3818" s="1">
        <v>6</v>
      </c>
      <c r="G3818" s="1">
        <v>6</v>
      </c>
      <c r="H3818" s="28">
        <v>2.8114329833333334</v>
      </c>
      <c r="I3818" s="1">
        <v>2.2930000000000001</v>
      </c>
      <c r="X3818" s="7">
        <v>0.78527000000000002</v>
      </c>
    </row>
    <row r="3819" spans="2:24" x14ac:dyDescent="0.2">
      <c r="B3819" s="1" t="s">
        <v>83</v>
      </c>
      <c r="C3819" s="23">
        <v>41921</v>
      </c>
      <c r="E3819" s="1">
        <v>2015</v>
      </c>
      <c r="F3819" s="1">
        <v>6</v>
      </c>
      <c r="G3819" s="1">
        <v>7</v>
      </c>
      <c r="H3819" s="28">
        <v>14.754094666666667</v>
      </c>
      <c r="I3819" s="1">
        <v>2.4664999999999999</v>
      </c>
      <c r="X3819" s="7">
        <v>0.79762999999999995</v>
      </c>
    </row>
    <row r="3820" spans="2:24" x14ac:dyDescent="0.2">
      <c r="B3820" s="1" t="s">
        <v>83</v>
      </c>
      <c r="C3820" s="23">
        <v>41921</v>
      </c>
      <c r="E3820" s="1">
        <v>2015</v>
      </c>
      <c r="F3820" s="1">
        <v>6</v>
      </c>
      <c r="G3820" s="1">
        <v>8</v>
      </c>
      <c r="H3820" s="28">
        <v>14.551867366666666</v>
      </c>
      <c r="I3820" s="1">
        <v>2.5017999999999998</v>
      </c>
      <c r="X3820" s="7">
        <v>0.74861999999999995</v>
      </c>
    </row>
    <row r="3821" spans="2:24" x14ac:dyDescent="0.2">
      <c r="B3821" s="1" t="s">
        <v>83</v>
      </c>
      <c r="C3821" s="23">
        <v>41921</v>
      </c>
      <c r="E3821" s="1">
        <v>2015</v>
      </c>
      <c r="F3821" s="1">
        <v>6</v>
      </c>
      <c r="G3821" s="1">
        <v>9</v>
      </c>
      <c r="H3821" s="28">
        <v>64.269859866666678</v>
      </c>
      <c r="I3821" s="1">
        <v>2.101</v>
      </c>
      <c r="X3821" s="7">
        <v>0.73395999999999995</v>
      </c>
    </row>
    <row r="3822" spans="2:24" x14ac:dyDescent="0.2">
      <c r="B3822" s="1" t="s">
        <v>83</v>
      </c>
      <c r="C3822" s="23">
        <v>41921</v>
      </c>
      <c r="E3822" s="1">
        <v>2015</v>
      </c>
      <c r="F3822" s="1">
        <v>6</v>
      </c>
      <c r="G3822" s="1">
        <v>10</v>
      </c>
      <c r="H3822" s="28">
        <v>15.388969566666667</v>
      </c>
      <c r="I3822" s="1">
        <v>2.4796</v>
      </c>
      <c r="X3822" s="7">
        <v>0.62963000000000002</v>
      </c>
    </row>
    <row r="3823" spans="2:24" x14ac:dyDescent="0.2">
      <c r="B3823" s="1" t="s">
        <v>83</v>
      </c>
      <c r="C3823" s="23">
        <v>41921</v>
      </c>
      <c r="E3823" s="1">
        <v>2015</v>
      </c>
      <c r="F3823" s="1">
        <v>6</v>
      </c>
      <c r="G3823" s="1">
        <v>11</v>
      </c>
      <c r="H3823" s="28">
        <v>13.0999924</v>
      </c>
      <c r="I3823" s="1">
        <v>2.5996000000000001</v>
      </c>
      <c r="X3823" s="7">
        <v>0.60629999999999995</v>
      </c>
    </row>
    <row r="3824" spans="2:24" x14ac:dyDescent="0.2">
      <c r="B3824" s="1" t="s">
        <v>83</v>
      </c>
      <c r="C3824" s="23">
        <v>41921</v>
      </c>
      <c r="E3824" s="1">
        <v>2015</v>
      </c>
      <c r="F3824" s="1">
        <v>6</v>
      </c>
      <c r="G3824" s="1">
        <v>12</v>
      </c>
      <c r="H3824" s="28">
        <v>12.3012351</v>
      </c>
      <c r="I3824" s="1">
        <v>2.5842000000000001</v>
      </c>
      <c r="X3824" s="7">
        <v>0.80889999999999995</v>
      </c>
    </row>
    <row r="3825" spans="2:24" x14ac:dyDescent="0.2">
      <c r="B3825" s="1" t="s">
        <v>83</v>
      </c>
      <c r="C3825" s="23">
        <v>41921</v>
      </c>
      <c r="E3825" s="1">
        <v>2015</v>
      </c>
      <c r="F3825" s="1">
        <v>6</v>
      </c>
      <c r="G3825" s="1">
        <v>13</v>
      </c>
      <c r="H3825" s="28">
        <v>7.7762827999999997</v>
      </c>
      <c r="I3825" s="1">
        <v>2.6371000000000002</v>
      </c>
      <c r="X3825" s="7">
        <v>0.79876999999999998</v>
      </c>
    </row>
  </sheetData>
  <phoneticPr fontId="0" type="noConversion"/>
  <printOptions gridLines="1"/>
  <pageMargins left="0.1" right="0.1" top="0.5" bottom="0.5" header="0.5" footer="0.5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F59" sqref="F59"/>
    </sheetView>
  </sheetViews>
  <sheetFormatPr defaultRowHeight="12.75" x14ac:dyDescent="0.2"/>
  <cols>
    <col min="1" max="1" width="8" bestFit="1" customWidth="1"/>
    <col min="6" max="6" width="8.7109375" customWidth="1"/>
    <col min="7" max="7" width="4.28515625" customWidth="1"/>
    <col min="8" max="8" width="5.85546875" customWidth="1"/>
    <col min="9" max="10" width="8" customWidth="1"/>
  </cols>
  <sheetData>
    <row r="1" spans="1:17" x14ac:dyDescent="0.2">
      <c r="A1" t="s">
        <v>88</v>
      </c>
    </row>
    <row r="2" spans="1:17" x14ac:dyDescent="0.2">
      <c r="A2" s="7">
        <v>0.82635000000000003</v>
      </c>
      <c r="B2">
        <v>101</v>
      </c>
    </row>
    <row r="3" spans="1:17" x14ac:dyDescent="0.2">
      <c r="A3" s="7">
        <v>0.82735000000000003</v>
      </c>
      <c r="B3">
        <v>102</v>
      </c>
      <c r="M3" t="s">
        <v>85</v>
      </c>
      <c r="N3" t="s">
        <v>86</v>
      </c>
      <c r="O3" t="s">
        <v>87</v>
      </c>
      <c r="P3" t="s">
        <v>88</v>
      </c>
      <c r="Q3" t="s">
        <v>89</v>
      </c>
    </row>
    <row r="4" spans="1:17" x14ac:dyDescent="0.2">
      <c r="A4" s="7">
        <v>0.67152000000000001</v>
      </c>
      <c r="B4">
        <v>103</v>
      </c>
      <c r="M4">
        <v>37810</v>
      </c>
      <c r="N4">
        <v>1</v>
      </c>
      <c r="O4">
        <v>199</v>
      </c>
      <c r="P4">
        <v>0.42663000000000001</v>
      </c>
      <c r="Q4">
        <v>0.40605000000000002</v>
      </c>
    </row>
    <row r="5" spans="1:17" x14ac:dyDescent="0.2">
      <c r="A5" s="7">
        <v>0.78671000000000002</v>
      </c>
      <c r="B5">
        <v>104</v>
      </c>
      <c r="M5">
        <v>63510</v>
      </c>
      <c r="N5">
        <v>2</v>
      </c>
      <c r="O5">
        <v>212</v>
      </c>
      <c r="P5">
        <v>0.53781000000000001</v>
      </c>
      <c r="Q5">
        <v>0.30482999999999999</v>
      </c>
    </row>
    <row r="6" spans="1:17" x14ac:dyDescent="0.2">
      <c r="A6" s="7">
        <v>0.70689999999999997</v>
      </c>
      <c r="B6">
        <v>105</v>
      </c>
      <c r="M6">
        <v>89010</v>
      </c>
      <c r="N6">
        <v>3</v>
      </c>
      <c r="O6">
        <v>208</v>
      </c>
      <c r="P6">
        <v>0.71511999999999998</v>
      </c>
      <c r="Q6">
        <v>0.16733000000000001</v>
      </c>
    </row>
    <row r="7" spans="1:17" x14ac:dyDescent="0.2">
      <c r="A7" s="7">
        <v>0.79168000000000005</v>
      </c>
      <c r="B7">
        <v>106</v>
      </c>
      <c r="M7">
        <v>114810</v>
      </c>
      <c r="N7">
        <v>4</v>
      </c>
      <c r="O7">
        <v>210</v>
      </c>
      <c r="P7">
        <v>0.74660000000000004</v>
      </c>
      <c r="Q7">
        <v>0.14645</v>
      </c>
    </row>
    <row r="8" spans="1:17" x14ac:dyDescent="0.2">
      <c r="A8" s="7">
        <v>0.76912000000000003</v>
      </c>
      <c r="B8">
        <v>107</v>
      </c>
      <c r="M8">
        <v>141210</v>
      </c>
      <c r="N8">
        <v>5</v>
      </c>
      <c r="O8">
        <v>222</v>
      </c>
      <c r="P8">
        <v>0.80349999999999999</v>
      </c>
      <c r="Q8">
        <v>0.10921</v>
      </c>
    </row>
    <row r="9" spans="1:17" x14ac:dyDescent="0.2">
      <c r="A9" s="7">
        <v>0.79220000000000002</v>
      </c>
      <c r="B9">
        <v>108</v>
      </c>
      <c r="M9">
        <v>168310</v>
      </c>
      <c r="N9">
        <v>6</v>
      </c>
      <c r="O9">
        <v>223</v>
      </c>
      <c r="P9">
        <v>0.80188999999999999</v>
      </c>
      <c r="Q9">
        <v>0.11197</v>
      </c>
    </row>
    <row r="10" spans="1:17" x14ac:dyDescent="0.2">
      <c r="A10" s="7">
        <v>0.81355999999999995</v>
      </c>
      <c r="B10">
        <v>109</v>
      </c>
      <c r="M10">
        <v>194810</v>
      </c>
      <c r="N10">
        <v>7</v>
      </c>
      <c r="O10">
        <v>214</v>
      </c>
      <c r="P10">
        <v>0.67964000000000002</v>
      </c>
      <c r="Q10">
        <v>0.19481000000000001</v>
      </c>
    </row>
    <row r="11" spans="1:17" x14ac:dyDescent="0.2">
      <c r="A11" s="7">
        <v>0.76175000000000004</v>
      </c>
      <c r="B11">
        <v>110</v>
      </c>
      <c r="M11">
        <v>220910</v>
      </c>
      <c r="N11">
        <v>8</v>
      </c>
      <c r="O11">
        <v>220</v>
      </c>
      <c r="P11">
        <v>0.64356000000000002</v>
      </c>
      <c r="Q11">
        <v>0.22209999999999999</v>
      </c>
    </row>
    <row r="12" spans="1:17" x14ac:dyDescent="0.2">
      <c r="A12" s="7">
        <v>0.81684999999999997</v>
      </c>
      <c r="B12">
        <v>111</v>
      </c>
      <c r="M12">
        <v>246510</v>
      </c>
      <c r="N12">
        <v>9</v>
      </c>
      <c r="O12">
        <v>221</v>
      </c>
      <c r="P12">
        <v>0.81235999999999997</v>
      </c>
      <c r="Q12">
        <v>0.10446</v>
      </c>
    </row>
    <row r="13" spans="1:17" x14ac:dyDescent="0.2">
      <c r="A13" s="7">
        <v>0.65176999999999996</v>
      </c>
      <c r="B13">
        <v>112</v>
      </c>
      <c r="M13">
        <v>275010</v>
      </c>
      <c r="N13">
        <v>10</v>
      </c>
      <c r="O13">
        <v>233</v>
      </c>
      <c r="P13">
        <v>0.81211999999999995</v>
      </c>
      <c r="Q13">
        <v>0.10455</v>
      </c>
    </row>
    <row r="14" spans="1:17" x14ac:dyDescent="0.2">
      <c r="A14" s="7">
        <v>0.69645000000000001</v>
      </c>
      <c r="B14">
        <v>113</v>
      </c>
      <c r="M14">
        <v>307010</v>
      </c>
      <c r="N14">
        <v>11</v>
      </c>
      <c r="O14">
        <v>279</v>
      </c>
      <c r="P14">
        <v>0.56294999999999995</v>
      </c>
      <c r="Q14">
        <v>0.28356999999999999</v>
      </c>
    </row>
    <row r="15" spans="1:17" x14ac:dyDescent="0.2">
      <c r="A15" s="7">
        <v>0.63271999999999995</v>
      </c>
      <c r="B15">
        <v>201</v>
      </c>
      <c r="M15">
        <v>340210</v>
      </c>
      <c r="N15">
        <v>12</v>
      </c>
      <c r="O15">
        <v>213</v>
      </c>
      <c r="P15">
        <v>0.58733999999999997</v>
      </c>
      <c r="Q15">
        <v>0.26224999999999998</v>
      </c>
    </row>
    <row r="16" spans="1:17" x14ac:dyDescent="0.2">
      <c r="A16" s="7">
        <v>0.81049000000000004</v>
      </c>
      <c r="B16">
        <v>202</v>
      </c>
      <c r="M16">
        <v>365510</v>
      </c>
      <c r="N16">
        <v>13</v>
      </c>
      <c r="O16">
        <v>219</v>
      </c>
      <c r="P16">
        <v>0.74263000000000001</v>
      </c>
      <c r="Q16">
        <v>0.14842</v>
      </c>
    </row>
    <row r="17" spans="1:17" x14ac:dyDescent="0.2">
      <c r="A17" s="7">
        <v>0.70557999999999998</v>
      </c>
      <c r="B17">
        <v>203</v>
      </c>
      <c r="M17">
        <v>390710</v>
      </c>
      <c r="N17">
        <v>14</v>
      </c>
      <c r="O17">
        <v>212</v>
      </c>
      <c r="P17">
        <v>0.74751000000000001</v>
      </c>
      <c r="Q17">
        <v>0.1457</v>
      </c>
    </row>
    <row r="18" spans="1:17" x14ac:dyDescent="0.2">
      <c r="A18" s="7">
        <v>0.66930999999999996</v>
      </c>
      <c r="B18">
        <v>204</v>
      </c>
      <c r="M18">
        <v>416910</v>
      </c>
      <c r="N18">
        <v>15</v>
      </c>
      <c r="O18">
        <v>218</v>
      </c>
      <c r="P18">
        <v>0.39033000000000001</v>
      </c>
      <c r="Q18">
        <v>0.44148999999999999</v>
      </c>
    </row>
    <row r="19" spans="1:17" x14ac:dyDescent="0.2">
      <c r="A19" s="7">
        <v>0.79281999999999997</v>
      </c>
      <c r="B19">
        <v>205</v>
      </c>
      <c r="M19">
        <v>443210</v>
      </c>
      <c r="N19">
        <v>16</v>
      </c>
      <c r="O19">
        <v>216</v>
      </c>
      <c r="P19">
        <v>0.38428000000000001</v>
      </c>
      <c r="Q19">
        <v>0.44758999999999999</v>
      </c>
    </row>
    <row r="20" spans="1:17" x14ac:dyDescent="0.2">
      <c r="A20" s="7">
        <v>0.61497999999999997</v>
      </c>
      <c r="B20">
        <v>206</v>
      </c>
      <c r="M20">
        <v>468110</v>
      </c>
      <c r="N20">
        <v>17</v>
      </c>
      <c r="O20">
        <v>209</v>
      </c>
      <c r="P20">
        <v>0.41299000000000002</v>
      </c>
      <c r="Q20">
        <v>0.41813</v>
      </c>
    </row>
    <row r="21" spans="1:17" x14ac:dyDescent="0.2">
      <c r="A21" s="7">
        <v>0.81733999999999996</v>
      </c>
      <c r="B21">
        <v>207</v>
      </c>
      <c r="M21">
        <v>495410</v>
      </c>
      <c r="N21">
        <v>18</v>
      </c>
      <c r="O21">
        <v>223</v>
      </c>
      <c r="P21">
        <v>0.42268</v>
      </c>
      <c r="Q21">
        <v>0.40919</v>
      </c>
    </row>
    <row r="22" spans="1:17" x14ac:dyDescent="0.2">
      <c r="A22" s="7">
        <v>0.80698000000000003</v>
      </c>
      <c r="B22">
        <v>208</v>
      </c>
      <c r="M22">
        <v>520610</v>
      </c>
      <c r="N22">
        <v>19</v>
      </c>
      <c r="O22">
        <v>208</v>
      </c>
      <c r="P22">
        <v>0.35299999999999998</v>
      </c>
      <c r="Q22">
        <v>0.48171999999999998</v>
      </c>
    </row>
    <row r="23" spans="1:17" x14ac:dyDescent="0.2">
      <c r="A23" s="7">
        <v>0.75014999999999998</v>
      </c>
      <c r="B23">
        <v>209</v>
      </c>
      <c r="M23">
        <v>547810</v>
      </c>
      <c r="N23">
        <v>20</v>
      </c>
      <c r="O23">
        <v>218</v>
      </c>
      <c r="P23">
        <v>0.43013000000000001</v>
      </c>
      <c r="Q23">
        <v>0.40172000000000002</v>
      </c>
    </row>
    <row r="24" spans="1:17" x14ac:dyDescent="0.2">
      <c r="A24" s="7">
        <v>0.40578999999999998</v>
      </c>
      <c r="B24">
        <v>210</v>
      </c>
      <c r="M24">
        <v>572910</v>
      </c>
      <c r="N24">
        <v>21</v>
      </c>
      <c r="O24">
        <v>215</v>
      </c>
      <c r="P24">
        <v>0.63668999999999998</v>
      </c>
      <c r="Q24">
        <v>0.22392000000000001</v>
      </c>
    </row>
    <row r="25" spans="1:17" x14ac:dyDescent="0.2">
      <c r="A25" s="7">
        <v>0.69652000000000003</v>
      </c>
      <c r="B25">
        <v>211</v>
      </c>
      <c r="M25">
        <v>599610</v>
      </c>
      <c r="N25">
        <v>22</v>
      </c>
      <c r="O25">
        <v>216</v>
      </c>
      <c r="P25">
        <v>0.66159999999999997</v>
      </c>
      <c r="Q25">
        <v>0.20634</v>
      </c>
    </row>
    <row r="26" spans="1:17" x14ac:dyDescent="0.2">
      <c r="A26" s="7">
        <v>0.68037999999999998</v>
      </c>
      <c r="B26">
        <v>212</v>
      </c>
      <c r="M26">
        <v>625510</v>
      </c>
      <c r="N26">
        <v>23</v>
      </c>
      <c r="O26">
        <v>216</v>
      </c>
      <c r="P26">
        <v>0.43278</v>
      </c>
      <c r="Q26">
        <v>0.3997</v>
      </c>
    </row>
    <row r="27" spans="1:17" x14ac:dyDescent="0.2">
      <c r="A27" s="7">
        <v>0.40279999999999999</v>
      </c>
      <c r="B27">
        <v>213</v>
      </c>
      <c r="M27">
        <v>651410</v>
      </c>
      <c r="N27">
        <v>24</v>
      </c>
      <c r="O27">
        <v>215</v>
      </c>
      <c r="P27">
        <v>0.43373</v>
      </c>
      <c r="Q27">
        <v>0.39713999999999999</v>
      </c>
    </row>
    <row r="28" spans="1:17" x14ac:dyDescent="0.2">
      <c r="A28" s="7">
        <v>0.80589999999999995</v>
      </c>
      <c r="B28">
        <v>301</v>
      </c>
      <c r="M28">
        <v>701410</v>
      </c>
      <c r="N28">
        <v>25</v>
      </c>
      <c r="O28">
        <v>209</v>
      </c>
      <c r="P28">
        <v>0.42508000000000001</v>
      </c>
      <c r="Q28">
        <v>0.40586</v>
      </c>
    </row>
    <row r="29" spans="1:17" x14ac:dyDescent="0.2">
      <c r="A29" s="7">
        <v>0.50690000000000002</v>
      </c>
      <c r="B29">
        <v>302</v>
      </c>
      <c r="M29">
        <v>728110</v>
      </c>
      <c r="N29">
        <v>26</v>
      </c>
      <c r="O29">
        <v>228</v>
      </c>
      <c r="P29">
        <v>0.41760999999999998</v>
      </c>
      <c r="Q29">
        <v>0.41436000000000001</v>
      </c>
    </row>
    <row r="30" spans="1:17" x14ac:dyDescent="0.2">
      <c r="A30" s="7">
        <v>0.67490000000000006</v>
      </c>
      <c r="B30">
        <v>303</v>
      </c>
      <c r="M30">
        <v>758910</v>
      </c>
      <c r="N30">
        <v>27</v>
      </c>
      <c r="O30">
        <v>218</v>
      </c>
      <c r="P30">
        <v>0.60143000000000002</v>
      </c>
      <c r="Q30">
        <v>0.25081999999999999</v>
      </c>
    </row>
    <row r="31" spans="1:17" x14ac:dyDescent="0.2">
      <c r="A31" s="7">
        <v>0.49081999999999998</v>
      </c>
      <c r="B31">
        <v>304</v>
      </c>
      <c r="M31">
        <v>784810</v>
      </c>
      <c r="N31">
        <v>28</v>
      </c>
      <c r="O31">
        <v>217</v>
      </c>
      <c r="P31">
        <v>0.67528999999999995</v>
      </c>
      <c r="Q31">
        <v>0.19470999999999999</v>
      </c>
    </row>
    <row r="32" spans="1:17" x14ac:dyDescent="0.2">
      <c r="A32" s="7">
        <v>0.72775999999999996</v>
      </c>
      <c r="B32">
        <v>305</v>
      </c>
      <c r="M32">
        <v>811810</v>
      </c>
      <c r="N32">
        <v>29</v>
      </c>
      <c r="O32">
        <v>216</v>
      </c>
      <c r="P32">
        <v>0.77519000000000005</v>
      </c>
      <c r="Q32">
        <v>0.12792000000000001</v>
      </c>
    </row>
    <row r="33" spans="1:17" x14ac:dyDescent="0.2">
      <c r="A33" s="7">
        <v>0.73177999999999999</v>
      </c>
      <c r="B33">
        <v>306</v>
      </c>
      <c r="M33">
        <v>839210</v>
      </c>
      <c r="N33">
        <v>30</v>
      </c>
      <c r="O33">
        <v>220</v>
      </c>
      <c r="P33">
        <v>0.82218000000000002</v>
      </c>
      <c r="Q33">
        <v>9.7879999999999995E-2</v>
      </c>
    </row>
    <row r="34" spans="1:17" x14ac:dyDescent="0.2">
      <c r="A34" s="7">
        <v>0.77629999999999999</v>
      </c>
      <c r="B34">
        <v>307</v>
      </c>
      <c r="M34">
        <v>866110</v>
      </c>
      <c r="N34">
        <v>31</v>
      </c>
      <c r="O34">
        <v>224</v>
      </c>
      <c r="P34">
        <v>0.68259000000000003</v>
      </c>
      <c r="Q34">
        <v>0.19053999999999999</v>
      </c>
    </row>
    <row r="35" spans="1:17" x14ac:dyDescent="0.2">
      <c r="A35" s="7">
        <v>0.78852999999999995</v>
      </c>
      <c r="B35">
        <v>308</v>
      </c>
      <c r="M35">
        <v>893110</v>
      </c>
      <c r="N35">
        <v>32</v>
      </c>
      <c r="O35">
        <v>228</v>
      </c>
      <c r="P35">
        <v>0.67661000000000004</v>
      </c>
      <c r="Q35">
        <v>0.19400999999999999</v>
      </c>
    </row>
    <row r="36" spans="1:17" x14ac:dyDescent="0.2">
      <c r="A36" s="7">
        <v>0.80866000000000005</v>
      </c>
      <c r="B36">
        <v>309</v>
      </c>
      <c r="M36">
        <v>919210</v>
      </c>
      <c r="N36">
        <v>33</v>
      </c>
      <c r="O36">
        <v>215</v>
      </c>
      <c r="P36">
        <v>0.40923999999999999</v>
      </c>
      <c r="Q36">
        <v>0.42270999999999997</v>
      </c>
    </row>
    <row r="37" spans="1:17" x14ac:dyDescent="0.2">
      <c r="A37" s="7">
        <v>0.71787999999999996</v>
      </c>
      <c r="B37">
        <v>310</v>
      </c>
      <c r="M37">
        <v>944810</v>
      </c>
      <c r="N37">
        <v>34</v>
      </c>
      <c r="O37">
        <v>207</v>
      </c>
      <c r="P37">
        <v>0.42048999999999997</v>
      </c>
      <c r="Q37">
        <v>0.41099000000000002</v>
      </c>
    </row>
    <row r="38" spans="1:17" x14ac:dyDescent="0.2">
      <c r="A38" s="7">
        <v>0.81881999999999999</v>
      </c>
      <c r="B38">
        <v>311</v>
      </c>
      <c r="M38">
        <v>971810</v>
      </c>
      <c r="N38">
        <v>35</v>
      </c>
      <c r="O38">
        <v>219</v>
      </c>
      <c r="P38">
        <v>0.46239000000000002</v>
      </c>
      <c r="Q38">
        <v>0.37491000000000002</v>
      </c>
    </row>
    <row r="39" spans="1:17" x14ac:dyDescent="0.2">
      <c r="A39" s="7">
        <v>0.78737999999999997</v>
      </c>
      <c r="B39">
        <v>312</v>
      </c>
      <c r="M39">
        <v>997010</v>
      </c>
      <c r="N39">
        <v>36</v>
      </c>
      <c r="O39">
        <v>217</v>
      </c>
      <c r="P39">
        <v>0.50631999999999999</v>
      </c>
      <c r="Q39">
        <v>0.33554</v>
      </c>
    </row>
    <row r="40" spans="1:17" x14ac:dyDescent="0.2">
      <c r="A40" s="7">
        <v>0.67327999999999999</v>
      </c>
      <c r="B40">
        <v>313</v>
      </c>
      <c r="M40">
        <v>1022810</v>
      </c>
      <c r="N40">
        <v>37</v>
      </c>
      <c r="O40">
        <v>217</v>
      </c>
      <c r="P40">
        <v>0.33058999999999999</v>
      </c>
      <c r="Q40">
        <v>0.50548999999999999</v>
      </c>
    </row>
    <row r="41" spans="1:17" x14ac:dyDescent="0.2">
      <c r="A41" s="7">
        <v>0.74756</v>
      </c>
      <c r="B41">
        <v>401</v>
      </c>
      <c r="M41">
        <v>1049510</v>
      </c>
      <c r="N41">
        <v>38</v>
      </c>
      <c r="O41">
        <v>220</v>
      </c>
      <c r="P41">
        <v>0.43308000000000002</v>
      </c>
      <c r="Q41">
        <v>0.39822000000000002</v>
      </c>
    </row>
    <row r="42" spans="1:17" x14ac:dyDescent="0.2">
      <c r="A42" s="7">
        <v>0.81330000000000002</v>
      </c>
      <c r="B42">
        <v>402</v>
      </c>
      <c r="M42">
        <v>1076210</v>
      </c>
      <c r="N42">
        <v>39</v>
      </c>
      <c r="O42">
        <v>219</v>
      </c>
      <c r="P42">
        <v>0.42231999999999997</v>
      </c>
      <c r="Q42">
        <v>0.40905000000000002</v>
      </c>
    </row>
    <row r="43" spans="1:17" x14ac:dyDescent="0.2">
      <c r="A43" s="7">
        <v>0.78876999999999997</v>
      </c>
      <c r="B43">
        <v>403</v>
      </c>
      <c r="M43">
        <v>1102510</v>
      </c>
      <c r="N43">
        <v>40</v>
      </c>
      <c r="O43">
        <v>217</v>
      </c>
      <c r="P43">
        <v>0.53307000000000004</v>
      </c>
      <c r="Q43">
        <v>0.30714999999999998</v>
      </c>
    </row>
    <row r="44" spans="1:17" x14ac:dyDescent="0.2">
      <c r="A44" s="7">
        <v>0.79420999999999997</v>
      </c>
      <c r="B44">
        <v>404</v>
      </c>
      <c r="M44">
        <v>1128510</v>
      </c>
      <c r="N44">
        <v>41</v>
      </c>
      <c r="O44">
        <v>220</v>
      </c>
      <c r="P44">
        <v>0.71048</v>
      </c>
      <c r="Q44">
        <v>0.17093</v>
      </c>
    </row>
    <row r="45" spans="1:17" x14ac:dyDescent="0.2">
      <c r="A45" s="7">
        <v>0.76739999999999997</v>
      </c>
      <c r="B45">
        <v>405</v>
      </c>
      <c r="M45">
        <v>1155010</v>
      </c>
      <c r="N45">
        <v>42</v>
      </c>
      <c r="O45">
        <v>231</v>
      </c>
      <c r="P45">
        <v>0.74794000000000005</v>
      </c>
      <c r="Q45">
        <v>0.14527999999999999</v>
      </c>
    </row>
    <row r="46" spans="1:17" x14ac:dyDescent="0.2">
      <c r="A46" s="7">
        <v>0.77817999999999998</v>
      </c>
      <c r="B46">
        <v>406</v>
      </c>
      <c r="M46">
        <v>1182910</v>
      </c>
      <c r="N46">
        <v>43</v>
      </c>
      <c r="O46">
        <v>224</v>
      </c>
      <c r="P46">
        <v>0.72604000000000002</v>
      </c>
      <c r="Q46">
        <v>0.15992000000000001</v>
      </c>
    </row>
    <row r="47" spans="1:17" x14ac:dyDescent="0.2">
      <c r="A47" s="7">
        <v>0.72546999999999995</v>
      </c>
      <c r="B47">
        <v>407</v>
      </c>
      <c r="M47">
        <v>1209910</v>
      </c>
      <c r="N47">
        <v>44</v>
      </c>
      <c r="O47">
        <v>226</v>
      </c>
      <c r="P47">
        <v>0.76031000000000004</v>
      </c>
      <c r="Q47">
        <v>0.13700000000000001</v>
      </c>
    </row>
    <row r="48" spans="1:17" x14ac:dyDescent="0.2">
      <c r="A48" s="7">
        <v>0.82418999999999998</v>
      </c>
      <c r="B48">
        <v>408</v>
      </c>
      <c r="M48">
        <v>1237810</v>
      </c>
      <c r="N48">
        <v>45</v>
      </c>
      <c r="O48">
        <v>230</v>
      </c>
      <c r="P48">
        <v>0.80735999999999997</v>
      </c>
      <c r="Q48">
        <v>0.10722</v>
      </c>
    </row>
    <row r="49" spans="1:17" x14ac:dyDescent="0.2">
      <c r="A49" s="7">
        <v>0.77629999999999999</v>
      </c>
      <c r="B49">
        <v>409</v>
      </c>
      <c r="M49">
        <v>1264810</v>
      </c>
      <c r="N49">
        <v>46</v>
      </c>
      <c r="O49">
        <v>225</v>
      </c>
      <c r="P49">
        <v>0.83104</v>
      </c>
      <c r="Q49">
        <v>9.2560000000000003E-2</v>
      </c>
    </row>
    <row r="50" spans="1:17" x14ac:dyDescent="0.2">
      <c r="A50" s="7">
        <v>0.82250000000000001</v>
      </c>
      <c r="B50">
        <v>410</v>
      </c>
      <c r="M50">
        <v>1291610</v>
      </c>
      <c r="N50">
        <v>47</v>
      </c>
      <c r="O50">
        <v>222</v>
      </c>
      <c r="P50">
        <v>0.59855999999999998</v>
      </c>
      <c r="Q50">
        <v>0.25628000000000001</v>
      </c>
    </row>
    <row r="51" spans="1:17" x14ac:dyDescent="0.2">
      <c r="A51" s="7">
        <v>0.75490000000000002</v>
      </c>
      <c r="B51">
        <v>411</v>
      </c>
      <c r="M51">
        <v>1319210</v>
      </c>
      <c r="N51">
        <v>48</v>
      </c>
      <c r="O51">
        <v>225</v>
      </c>
      <c r="P51">
        <v>0.65002000000000004</v>
      </c>
      <c r="Q51">
        <v>0.21528</v>
      </c>
    </row>
    <row r="52" spans="1:17" x14ac:dyDescent="0.2">
      <c r="A52" s="7">
        <v>0.60021000000000002</v>
      </c>
      <c r="B52">
        <v>412</v>
      </c>
      <c r="M52">
        <v>1371610</v>
      </c>
      <c r="N52">
        <v>49</v>
      </c>
      <c r="O52">
        <v>217</v>
      </c>
      <c r="P52">
        <v>0.77700999999999998</v>
      </c>
      <c r="Q52">
        <v>0.12623000000000001</v>
      </c>
    </row>
    <row r="53" spans="1:17" x14ac:dyDescent="0.2">
      <c r="A53" s="7">
        <v>0.69357999999999997</v>
      </c>
      <c r="B53">
        <v>413</v>
      </c>
      <c r="M53">
        <v>1399510</v>
      </c>
      <c r="N53">
        <v>50</v>
      </c>
      <c r="O53">
        <v>223</v>
      </c>
      <c r="P53">
        <v>0.80605000000000004</v>
      </c>
      <c r="Q53">
        <v>0.10780000000000001</v>
      </c>
    </row>
    <row r="54" spans="1:17" x14ac:dyDescent="0.2">
      <c r="A54" s="7">
        <v>0.78515000000000001</v>
      </c>
      <c r="B54">
        <v>501</v>
      </c>
      <c r="M54">
        <v>1425610</v>
      </c>
      <c r="N54">
        <v>51</v>
      </c>
      <c r="O54">
        <v>220</v>
      </c>
      <c r="P54">
        <v>0.68069999999999997</v>
      </c>
      <c r="Q54">
        <v>0.19253999999999999</v>
      </c>
    </row>
    <row r="55" spans="1:17" x14ac:dyDescent="0.2">
      <c r="A55" s="7">
        <v>0.76383000000000001</v>
      </c>
      <c r="B55">
        <v>502</v>
      </c>
      <c r="M55">
        <v>1452310</v>
      </c>
      <c r="N55">
        <v>52</v>
      </c>
      <c r="O55">
        <v>219</v>
      </c>
      <c r="P55">
        <v>0.68352999999999997</v>
      </c>
      <c r="Q55">
        <v>0.19070999999999999</v>
      </c>
    </row>
    <row r="56" spans="1:17" x14ac:dyDescent="0.2">
      <c r="A56" s="7">
        <v>0.78078000000000003</v>
      </c>
      <c r="B56">
        <v>503</v>
      </c>
      <c r="M56">
        <v>1478910</v>
      </c>
      <c r="N56">
        <v>53</v>
      </c>
      <c r="O56">
        <v>216</v>
      </c>
      <c r="P56">
        <v>0.71840999999999999</v>
      </c>
      <c r="Q56">
        <v>0.16556999999999999</v>
      </c>
    </row>
    <row r="57" spans="1:17" x14ac:dyDescent="0.2">
      <c r="A57" s="7">
        <v>0.79300999999999999</v>
      </c>
      <c r="B57">
        <v>504</v>
      </c>
      <c r="M57">
        <v>1505910</v>
      </c>
      <c r="N57">
        <v>54</v>
      </c>
      <c r="O57">
        <v>220</v>
      </c>
      <c r="P57">
        <v>0.7208</v>
      </c>
      <c r="Q57">
        <v>0.16344</v>
      </c>
    </row>
    <row r="58" spans="1:17" x14ac:dyDescent="0.2">
      <c r="A58" s="7">
        <v>0.77676999999999996</v>
      </c>
      <c r="B58">
        <v>505</v>
      </c>
      <c r="M58">
        <v>1531010</v>
      </c>
      <c r="N58">
        <v>55</v>
      </c>
      <c r="O58">
        <v>213</v>
      </c>
      <c r="P58">
        <v>0.49006</v>
      </c>
      <c r="Q58">
        <v>0.34622000000000003</v>
      </c>
    </row>
    <row r="59" spans="1:17" x14ac:dyDescent="0.2">
      <c r="A59" s="7">
        <v>0.75780999999999998</v>
      </c>
      <c r="B59">
        <v>506</v>
      </c>
      <c r="M59">
        <v>1558910</v>
      </c>
      <c r="N59">
        <v>56</v>
      </c>
      <c r="O59">
        <v>223</v>
      </c>
      <c r="P59">
        <v>0.48265999999999998</v>
      </c>
      <c r="Q59">
        <v>0.35191</v>
      </c>
    </row>
    <row r="60" spans="1:17" x14ac:dyDescent="0.2">
      <c r="A60" s="7">
        <v>0.51558999999999999</v>
      </c>
      <c r="B60">
        <v>507</v>
      </c>
      <c r="M60">
        <v>1584010</v>
      </c>
      <c r="N60">
        <v>57</v>
      </c>
      <c r="O60">
        <v>214</v>
      </c>
      <c r="P60">
        <v>0.70669000000000004</v>
      </c>
      <c r="Q60">
        <v>0.17485000000000001</v>
      </c>
    </row>
    <row r="61" spans="1:17" x14ac:dyDescent="0.2">
      <c r="A61" s="7">
        <v>0.80889999999999995</v>
      </c>
      <c r="B61">
        <v>508</v>
      </c>
      <c r="M61">
        <v>1611110</v>
      </c>
      <c r="N61">
        <v>58</v>
      </c>
      <c r="O61">
        <v>223</v>
      </c>
      <c r="P61">
        <v>0.66851000000000005</v>
      </c>
      <c r="Q61">
        <v>0.20171</v>
      </c>
    </row>
    <row r="62" spans="1:17" x14ac:dyDescent="0.2">
      <c r="A62" s="7">
        <v>0.79991999999999996</v>
      </c>
      <c r="B62">
        <v>509</v>
      </c>
      <c r="M62">
        <v>1637710</v>
      </c>
      <c r="N62">
        <v>59</v>
      </c>
      <c r="O62">
        <v>214</v>
      </c>
      <c r="P62">
        <v>0.36229</v>
      </c>
      <c r="Q62">
        <v>0.47244999999999998</v>
      </c>
    </row>
    <row r="63" spans="1:17" x14ac:dyDescent="0.2">
      <c r="A63" s="7">
        <v>0.71555000000000002</v>
      </c>
      <c r="B63">
        <v>510</v>
      </c>
      <c r="M63">
        <v>1665410</v>
      </c>
      <c r="N63">
        <v>60</v>
      </c>
      <c r="O63">
        <v>222</v>
      </c>
      <c r="P63">
        <v>0.42987999999999998</v>
      </c>
      <c r="Q63">
        <v>0.40389999999999998</v>
      </c>
    </row>
    <row r="64" spans="1:17" x14ac:dyDescent="0.2">
      <c r="A64" s="7">
        <v>0.63258000000000003</v>
      </c>
      <c r="B64">
        <v>511</v>
      </c>
      <c r="M64">
        <v>1692110</v>
      </c>
      <c r="N64">
        <v>61</v>
      </c>
      <c r="O64">
        <v>222</v>
      </c>
      <c r="P64">
        <v>0.75371999999999995</v>
      </c>
      <c r="Q64">
        <v>0.14127999999999999</v>
      </c>
    </row>
    <row r="65" spans="1:17" x14ac:dyDescent="0.2">
      <c r="A65" s="7">
        <v>0.76478000000000002</v>
      </c>
      <c r="B65">
        <v>512</v>
      </c>
      <c r="M65">
        <v>1719610</v>
      </c>
      <c r="N65">
        <v>62</v>
      </c>
      <c r="O65">
        <v>226</v>
      </c>
      <c r="P65">
        <v>0.74809000000000003</v>
      </c>
      <c r="Q65">
        <v>0.14512</v>
      </c>
    </row>
    <row r="66" spans="1:17" x14ac:dyDescent="0.2">
      <c r="A66" s="7">
        <v>0.51046000000000002</v>
      </c>
      <c r="B66">
        <v>513</v>
      </c>
      <c r="M66">
        <v>1746010</v>
      </c>
      <c r="N66">
        <v>63</v>
      </c>
      <c r="O66">
        <v>216</v>
      </c>
      <c r="P66">
        <v>0.62129999999999996</v>
      </c>
      <c r="Q66">
        <v>0.23576</v>
      </c>
    </row>
    <row r="67" spans="1:17" x14ac:dyDescent="0.2">
      <c r="A67" s="7">
        <v>0.78527000000000002</v>
      </c>
      <c r="B67">
        <v>601</v>
      </c>
      <c r="M67">
        <v>1772310</v>
      </c>
      <c r="N67">
        <v>64</v>
      </c>
      <c r="O67">
        <v>218</v>
      </c>
      <c r="P67">
        <v>0.64487000000000005</v>
      </c>
      <c r="Q67">
        <v>0.21829999999999999</v>
      </c>
    </row>
    <row r="68" spans="1:17" x14ac:dyDescent="0.2">
      <c r="A68" s="7">
        <v>0.81637000000000004</v>
      </c>
      <c r="B68">
        <v>602</v>
      </c>
      <c r="M68">
        <v>1799610</v>
      </c>
      <c r="N68">
        <v>65</v>
      </c>
      <c r="O68">
        <v>219</v>
      </c>
      <c r="P68">
        <v>0.55652999999999997</v>
      </c>
      <c r="Q68">
        <v>0.28776000000000002</v>
      </c>
    </row>
    <row r="69" spans="1:17" x14ac:dyDescent="0.2">
      <c r="A69" s="7">
        <v>0.79344999999999999</v>
      </c>
      <c r="B69">
        <v>603</v>
      </c>
      <c r="M69">
        <v>1825810</v>
      </c>
      <c r="N69">
        <v>66</v>
      </c>
      <c r="O69">
        <v>215</v>
      </c>
      <c r="P69">
        <v>0.54957999999999996</v>
      </c>
      <c r="Q69">
        <v>0.29471999999999998</v>
      </c>
    </row>
    <row r="70" spans="1:17" x14ac:dyDescent="0.2">
      <c r="A70" s="7">
        <v>0.62963000000000002</v>
      </c>
      <c r="B70">
        <v>604</v>
      </c>
      <c r="M70">
        <v>1852710</v>
      </c>
      <c r="N70">
        <v>67</v>
      </c>
      <c r="O70">
        <v>228</v>
      </c>
      <c r="P70">
        <v>0.82206000000000001</v>
      </c>
      <c r="Q70">
        <v>9.7869999999999999E-2</v>
      </c>
    </row>
    <row r="71" spans="1:17" x14ac:dyDescent="0.2">
      <c r="A71" s="7">
        <v>0.79876999999999998</v>
      </c>
      <c r="B71">
        <v>605</v>
      </c>
      <c r="M71">
        <v>1879310</v>
      </c>
      <c r="N71">
        <v>68</v>
      </c>
      <c r="O71">
        <v>224</v>
      </c>
      <c r="P71">
        <v>0.82630000000000003</v>
      </c>
      <c r="Q71">
        <v>9.5280000000000004E-2</v>
      </c>
    </row>
    <row r="72" spans="1:17" x14ac:dyDescent="0.2">
      <c r="A72" s="7">
        <v>0.78727000000000003</v>
      </c>
      <c r="B72">
        <v>606</v>
      </c>
      <c r="M72">
        <v>1906110</v>
      </c>
      <c r="N72">
        <v>69</v>
      </c>
      <c r="O72">
        <v>220</v>
      </c>
      <c r="P72">
        <v>0.69474000000000002</v>
      </c>
      <c r="Q72">
        <v>0.18204000000000001</v>
      </c>
    </row>
    <row r="73" spans="1:17" x14ac:dyDescent="0.2">
      <c r="A73" s="7">
        <v>0.79762999999999995</v>
      </c>
      <c r="B73">
        <v>607</v>
      </c>
      <c r="M73">
        <v>1933510</v>
      </c>
      <c r="N73">
        <v>70</v>
      </c>
      <c r="O73">
        <v>223</v>
      </c>
      <c r="P73">
        <v>0.65995999999999999</v>
      </c>
      <c r="Q73">
        <v>0.20633000000000001</v>
      </c>
    </row>
    <row r="74" spans="1:17" x14ac:dyDescent="0.2">
      <c r="A74" s="7">
        <v>0.60629999999999995</v>
      </c>
      <c r="B74">
        <v>608</v>
      </c>
      <c r="M74">
        <v>1960110</v>
      </c>
      <c r="N74">
        <v>71</v>
      </c>
      <c r="O74">
        <v>224</v>
      </c>
      <c r="P74">
        <v>0.48749999999999999</v>
      </c>
      <c r="Q74">
        <v>0.3468</v>
      </c>
    </row>
    <row r="75" spans="1:17" x14ac:dyDescent="0.2">
      <c r="A75" s="7">
        <v>0.68411</v>
      </c>
      <c r="B75">
        <v>609</v>
      </c>
      <c r="M75">
        <v>1987910</v>
      </c>
      <c r="N75">
        <v>72</v>
      </c>
      <c r="O75">
        <v>229</v>
      </c>
      <c r="P75">
        <v>0.48537999999999998</v>
      </c>
      <c r="Q75">
        <v>0.34949999999999998</v>
      </c>
    </row>
    <row r="76" spans="1:17" x14ac:dyDescent="0.2">
      <c r="A76" s="7">
        <v>0.74861999999999995</v>
      </c>
      <c r="B76">
        <v>610</v>
      </c>
      <c r="M76">
        <f>COUNT(M4:M75)</f>
        <v>72</v>
      </c>
    </row>
    <row r="77" spans="1:17" x14ac:dyDescent="0.2">
      <c r="A77" s="7">
        <v>0.80889999999999995</v>
      </c>
      <c r="B77">
        <v>611</v>
      </c>
    </row>
    <row r="78" spans="1:17" x14ac:dyDescent="0.2">
      <c r="A78" s="7">
        <v>0.73395999999999995</v>
      </c>
      <c r="B78">
        <v>612</v>
      </c>
    </row>
    <row r="79" spans="1:17" x14ac:dyDescent="0.2">
      <c r="A79" s="7">
        <v>0.82313000000000003</v>
      </c>
      <c r="B79">
        <v>613</v>
      </c>
    </row>
  </sheetData>
  <sortState ref="A2:B79">
    <sortCondition ref="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24"/>
  <sheetViews>
    <sheetView tabSelected="1" workbookViewId="0">
      <selection activeCell="E4" sqref="E4"/>
    </sheetView>
  </sheetViews>
  <sheetFormatPr defaultRowHeight="12.75" x14ac:dyDescent="0.2"/>
  <cols>
    <col min="6" max="9" width="9.140625" style="14"/>
    <col min="10" max="10" width="14.7109375" style="14" customWidth="1"/>
    <col min="11" max="11" width="14.42578125" style="14" customWidth="1"/>
    <col min="12" max="20" width="9.140625" style="14"/>
  </cols>
  <sheetData>
    <row r="1" spans="1:20" x14ac:dyDescent="0.2">
      <c r="A1" t="s">
        <v>45</v>
      </c>
      <c r="B1" t="s">
        <v>46</v>
      </c>
      <c r="C1" t="s">
        <v>47</v>
      </c>
      <c r="D1" t="s">
        <v>48</v>
      </c>
      <c r="F1" s="43"/>
      <c r="G1" s="16" t="s">
        <v>92</v>
      </c>
      <c r="H1" s="30"/>
      <c r="I1" s="16" t="s">
        <v>11</v>
      </c>
      <c r="J1" s="30"/>
      <c r="K1" s="30"/>
      <c r="L1" s="31" t="s">
        <v>93</v>
      </c>
      <c r="M1" s="32"/>
      <c r="N1" s="31" t="s">
        <v>15</v>
      </c>
      <c r="O1" s="32"/>
      <c r="P1" s="32"/>
      <c r="Q1" s="33" t="s">
        <v>94</v>
      </c>
      <c r="R1" s="34"/>
      <c r="S1" s="33" t="s">
        <v>18</v>
      </c>
      <c r="T1" s="34"/>
    </row>
    <row r="2" spans="1:20" ht="15.75" thickBot="1" x14ac:dyDescent="0.3">
      <c r="A2">
        <v>1966</v>
      </c>
      <c r="B2">
        <v>1</v>
      </c>
      <c r="C2">
        <v>1</v>
      </c>
      <c r="D2">
        <v>29.040029761904758</v>
      </c>
      <c r="F2" s="44" t="s">
        <v>45</v>
      </c>
      <c r="G2" s="16" t="s">
        <v>95</v>
      </c>
      <c r="H2" s="16" t="s">
        <v>96</v>
      </c>
      <c r="I2" s="30"/>
      <c r="J2" s="41" t="s">
        <v>97</v>
      </c>
      <c r="K2" s="16" t="s">
        <v>98</v>
      </c>
      <c r="L2" s="31" t="s">
        <v>95</v>
      </c>
      <c r="M2" s="31" t="s">
        <v>96</v>
      </c>
      <c r="N2" s="32"/>
      <c r="O2" s="32"/>
      <c r="P2" s="32"/>
      <c r="Q2" s="33" t="s">
        <v>95</v>
      </c>
      <c r="R2" s="33" t="s">
        <v>96</v>
      </c>
      <c r="S2" s="34"/>
      <c r="T2" s="34"/>
    </row>
    <row r="3" spans="1:20" x14ac:dyDescent="0.2">
      <c r="A3">
        <v>1966</v>
      </c>
      <c r="B3">
        <v>1</v>
      </c>
      <c r="C3">
        <v>2</v>
      </c>
      <c r="D3">
        <v>44.921279761904756</v>
      </c>
      <c r="F3" s="35">
        <v>1966</v>
      </c>
      <c r="G3" s="36">
        <v>33.048139900000002</v>
      </c>
      <c r="H3" s="36">
        <v>4.5754321200000003</v>
      </c>
      <c r="I3" s="37"/>
      <c r="J3" s="36"/>
      <c r="K3" s="36"/>
      <c r="L3" s="36">
        <v>32.3675347</v>
      </c>
      <c r="M3" s="36">
        <v>5.3286255999999996</v>
      </c>
      <c r="N3" s="37"/>
      <c r="O3" s="37"/>
      <c r="P3" s="37"/>
      <c r="Q3" s="36">
        <v>26.015029800000001</v>
      </c>
      <c r="R3" s="36">
        <v>3.73437179</v>
      </c>
    </row>
    <row r="4" spans="1:20" x14ac:dyDescent="0.2">
      <c r="A4">
        <v>1966</v>
      </c>
      <c r="B4">
        <v>1</v>
      </c>
      <c r="C4">
        <v>3</v>
      </c>
      <c r="D4">
        <v>36.299999999999997</v>
      </c>
      <c r="F4" s="38">
        <v>1967</v>
      </c>
      <c r="G4" s="39">
        <v>15.183333299999999</v>
      </c>
      <c r="H4" s="39">
        <v>3.02748521</v>
      </c>
      <c r="I4" s="40"/>
      <c r="J4" s="39"/>
      <c r="K4" s="39"/>
      <c r="L4" s="39">
        <v>14.3333333</v>
      </c>
      <c r="M4" s="39">
        <v>2.5390286999999998</v>
      </c>
      <c r="N4" s="40"/>
      <c r="O4" s="40"/>
      <c r="P4" s="40"/>
      <c r="Q4" s="39">
        <v>12.566666700000001</v>
      </c>
      <c r="R4" s="39">
        <v>1.23720114</v>
      </c>
    </row>
    <row r="5" spans="1:20" x14ac:dyDescent="0.2">
      <c r="A5">
        <v>1966</v>
      </c>
      <c r="B5">
        <v>1</v>
      </c>
      <c r="C5">
        <v>4</v>
      </c>
      <c r="D5">
        <v>35.543749999999996</v>
      </c>
      <c r="F5" s="38">
        <v>1968</v>
      </c>
      <c r="G5" s="39">
        <v>7.2666667</v>
      </c>
      <c r="H5" s="39">
        <v>1.38226867</v>
      </c>
      <c r="I5" s="40"/>
      <c r="J5" s="39"/>
      <c r="K5" s="39"/>
      <c r="L5" s="39">
        <v>5.0733382999999996</v>
      </c>
      <c r="M5" s="39">
        <v>2.1442635999999999</v>
      </c>
      <c r="N5" s="40"/>
      <c r="O5" s="40"/>
      <c r="P5" s="40"/>
      <c r="Q5" s="39">
        <v>7.1199900999999999</v>
      </c>
      <c r="R5" s="39">
        <v>5.4186345100000004</v>
      </c>
    </row>
    <row r="6" spans="1:20" x14ac:dyDescent="0.2">
      <c r="A6">
        <v>1966</v>
      </c>
      <c r="B6">
        <v>1</v>
      </c>
      <c r="C6">
        <v>5</v>
      </c>
      <c r="D6">
        <v>29.79627976190476</v>
      </c>
      <c r="F6" s="42">
        <v>1970</v>
      </c>
      <c r="G6" s="39">
        <v>14.624057499999999</v>
      </c>
      <c r="H6" s="39">
        <v>0.66950589000000005</v>
      </c>
      <c r="I6" s="40"/>
      <c r="J6" s="39">
        <f>AVERAGE(G3:G5)*1.2</f>
        <v>22.199255960000002</v>
      </c>
      <c r="K6" s="39"/>
      <c r="L6" s="39">
        <v>14.7825893</v>
      </c>
      <c r="M6" s="39">
        <v>1.3036821000000001</v>
      </c>
      <c r="N6" s="40"/>
      <c r="O6" s="40"/>
      <c r="P6" s="40"/>
      <c r="Q6" s="39">
        <v>14.3396825</v>
      </c>
      <c r="R6" s="39">
        <v>0.77292031999999999</v>
      </c>
    </row>
    <row r="7" spans="1:20" x14ac:dyDescent="0.2">
      <c r="A7">
        <v>1966</v>
      </c>
      <c r="B7">
        <v>1</v>
      </c>
      <c r="C7">
        <v>6</v>
      </c>
      <c r="D7">
        <v>38.568750000000001</v>
      </c>
      <c r="F7" s="42">
        <v>1972</v>
      </c>
      <c r="G7" s="39">
        <v>6.4997024000000003</v>
      </c>
      <c r="H7" s="39">
        <v>2.6629997799999998</v>
      </c>
      <c r="I7" s="40"/>
      <c r="J7" s="39">
        <f t="shared" ref="J7:J46" si="0">AVERAGE(G4:G6)*1.2</f>
        <v>14.829622999999998</v>
      </c>
      <c r="K7" s="39"/>
      <c r="L7" s="39">
        <v>4.5374999999999996</v>
      </c>
      <c r="M7" s="39">
        <v>2.3743569</v>
      </c>
      <c r="N7" s="40"/>
      <c r="O7" s="40"/>
      <c r="P7" s="40"/>
      <c r="Q7" s="39">
        <v>5.9612350999999997</v>
      </c>
      <c r="R7" s="39">
        <v>3.80303068</v>
      </c>
    </row>
    <row r="8" spans="1:20" x14ac:dyDescent="0.2">
      <c r="A8">
        <v>1966</v>
      </c>
      <c r="B8">
        <v>1</v>
      </c>
      <c r="C8">
        <v>7</v>
      </c>
      <c r="D8">
        <v>25.258779761904758</v>
      </c>
      <c r="F8" s="38">
        <v>1973</v>
      </c>
      <c r="G8" s="39">
        <v>35.3925099</v>
      </c>
      <c r="H8" s="39">
        <v>3.2876968099999999</v>
      </c>
      <c r="I8" s="40"/>
      <c r="J8" s="39">
        <f t="shared" si="0"/>
        <v>11.35617064</v>
      </c>
      <c r="K8" s="39">
        <f>AVERAGE(G3:G7)*1.2</f>
        <v>18.389255952000003</v>
      </c>
      <c r="L8" s="39">
        <v>33.248784700000002</v>
      </c>
      <c r="M8" s="39">
        <v>2.9970895</v>
      </c>
      <c r="N8" s="40"/>
      <c r="O8" s="40"/>
      <c r="P8" s="40"/>
      <c r="Q8" s="39">
        <v>38.221874999999997</v>
      </c>
      <c r="R8" s="39">
        <v>4.7883478200000003</v>
      </c>
    </row>
    <row r="9" spans="1:20" x14ac:dyDescent="0.2">
      <c r="A9">
        <v>1966</v>
      </c>
      <c r="B9">
        <v>1</v>
      </c>
      <c r="C9">
        <v>8</v>
      </c>
      <c r="D9">
        <v>33.274999999999999</v>
      </c>
      <c r="F9" s="38">
        <v>1974</v>
      </c>
      <c r="G9" s="39">
        <v>24.603348199999999</v>
      </c>
      <c r="H9" s="39">
        <v>3.8770513900000001</v>
      </c>
      <c r="I9" s="40"/>
      <c r="J9" s="39">
        <f t="shared" si="0"/>
        <v>22.606507919999999</v>
      </c>
      <c r="K9" s="39">
        <f t="shared" ref="K9:K46" si="1">AVERAGE(G4:G8)*1.2</f>
        <v>18.951904751999997</v>
      </c>
      <c r="L9" s="39">
        <v>25.410019800000001</v>
      </c>
      <c r="M9" s="39">
        <v>7.4589603000000002</v>
      </c>
      <c r="N9" s="40"/>
      <c r="O9" s="40"/>
      <c r="P9" s="40"/>
      <c r="Q9" s="39">
        <v>25.006671600000001</v>
      </c>
      <c r="R9" s="39">
        <v>4.7586789300000003</v>
      </c>
    </row>
    <row r="10" spans="1:20" x14ac:dyDescent="0.2">
      <c r="A10">
        <v>1966</v>
      </c>
      <c r="B10">
        <v>1</v>
      </c>
      <c r="C10">
        <v>9</v>
      </c>
      <c r="D10">
        <v>40.383779761904755</v>
      </c>
      <c r="F10" s="38">
        <v>1975</v>
      </c>
      <c r="G10" s="39">
        <v>21.687252000000001</v>
      </c>
      <c r="H10" s="39">
        <v>1.7226359600000001</v>
      </c>
      <c r="I10" s="40"/>
      <c r="J10" s="39">
        <f t="shared" si="0"/>
        <v>26.598224200000001</v>
      </c>
      <c r="K10" s="39">
        <f t="shared" si="1"/>
        <v>21.212708327999998</v>
      </c>
      <c r="L10" s="39">
        <v>22.407217299999999</v>
      </c>
      <c r="M10" s="39">
        <v>3.2384479000000002</v>
      </c>
      <c r="N10" s="40"/>
      <c r="O10" s="40"/>
      <c r="P10" s="40"/>
      <c r="Q10" s="39">
        <v>20.525644799999998</v>
      </c>
      <c r="R10" s="39">
        <v>2.99870481</v>
      </c>
    </row>
    <row r="11" spans="1:20" x14ac:dyDescent="0.2">
      <c r="A11">
        <v>1966</v>
      </c>
      <c r="B11">
        <v>1</v>
      </c>
      <c r="C11">
        <v>10</v>
      </c>
      <c r="D11">
        <v>39.476190476190474</v>
      </c>
      <c r="F11" s="38">
        <v>1976</v>
      </c>
      <c r="G11" s="39">
        <v>47.770808500000001</v>
      </c>
      <c r="H11" s="39">
        <v>6.2971592799999998</v>
      </c>
      <c r="I11" s="40"/>
      <c r="J11" s="39">
        <f t="shared" si="0"/>
        <v>32.673244039999993</v>
      </c>
      <c r="K11" s="39">
        <f t="shared" si="1"/>
        <v>24.673648799999999</v>
      </c>
      <c r="L11" s="39">
        <v>46.939955400000002</v>
      </c>
      <c r="M11" s="39">
        <v>5.7854644000000004</v>
      </c>
      <c r="N11" s="40"/>
      <c r="O11" s="40"/>
      <c r="P11" s="40"/>
      <c r="Q11" s="39">
        <v>45.604935500000003</v>
      </c>
      <c r="R11" s="39">
        <v>6.1276472100000001</v>
      </c>
    </row>
    <row r="12" spans="1:20" x14ac:dyDescent="0.2">
      <c r="A12">
        <v>1966</v>
      </c>
      <c r="B12">
        <v>1</v>
      </c>
      <c r="C12">
        <v>11</v>
      </c>
      <c r="D12">
        <v>45.980059523809516</v>
      </c>
      <c r="F12" s="38">
        <v>1977</v>
      </c>
      <c r="G12" s="39">
        <v>37.370833300000001</v>
      </c>
      <c r="H12" s="39">
        <v>3.7662055099999998</v>
      </c>
      <c r="I12" s="40"/>
      <c r="J12" s="39">
        <f t="shared" si="0"/>
        <v>37.624563479999999</v>
      </c>
      <c r="K12" s="39">
        <f t="shared" si="1"/>
        <v>32.628869039999998</v>
      </c>
      <c r="L12" s="39">
        <v>31.972197399999999</v>
      </c>
      <c r="M12" s="39">
        <v>4.7940309000000001</v>
      </c>
      <c r="N12" s="40"/>
      <c r="O12" s="40"/>
      <c r="P12" s="40"/>
      <c r="Q12" s="39">
        <v>30.393204399999998</v>
      </c>
      <c r="R12" s="39">
        <v>4.4114447099999996</v>
      </c>
    </row>
    <row r="13" spans="1:20" x14ac:dyDescent="0.2">
      <c r="A13">
        <v>1966</v>
      </c>
      <c r="B13">
        <v>1</v>
      </c>
      <c r="C13">
        <v>12</v>
      </c>
      <c r="D13">
        <v>22.536309523809521</v>
      </c>
      <c r="F13" s="38">
        <v>1978</v>
      </c>
      <c r="G13" s="39">
        <v>36.509722199999999</v>
      </c>
      <c r="H13" s="39">
        <v>8.8034933599999992</v>
      </c>
      <c r="I13" s="40"/>
      <c r="J13" s="39">
        <f t="shared" si="0"/>
        <v>42.731557520000003</v>
      </c>
      <c r="K13" s="39">
        <f t="shared" si="1"/>
        <v>40.037940456000001</v>
      </c>
      <c r="L13" s="39">
        <v>39.161656700000002</v>
      </c>
      <c r="M13" s="39">
        <v>9.3839845000000004</v>
      </c>
      <c r="N13" s="40"/>
      <c r="O13" s="40"/>
      <c r="P13" s="40"/>
      <c r="Q13" s="39">
        <v>33.468601200000002</v>
      </c>
      <c r="R13" s="39">
        <v>6.7674431999999998</v>
      </c>
    </row>
    <row r="14" spans="1:20" x14ac:dyDescent="0.2">
      <c r="A14">
        <v>1966</v>
      </c>
      <c r="B14">
        <v>1</v>
      </c>
      <c r="C14">
        <v>13</v>
      </c>
      <c r="D14">
        <v>27.981249999999996</v>
      </c>
      <c r="F14" s="38">
        <v>1979</v>
      </c>
      <c r="G14" s="39">
        <v>54.4762153</v>
      </c>
      <c r="H14" s="39">
        <v>5.0999057399999996</v>
      </c>
      <c r="I14" s="40"/>
      <c r="J14" s="39">
        <f t="shared" si="0"/>
        <v>48.660545599999999</v>
      </c>
      <c r="K14" s="39">
        <f t="shared" si="1"/>
        <v>40.306071407999994</v>
      </c>
      <c r="L14" s="39">
        <v>50.8522569</v>
      </c>
      <c r="M14" s="39">
        <v>5.2122431000000002</v>
      </c>
      <c r="N14" s="40"/>
      <c r="O14" s="40"/>
      <c r="P14" s="40"/>
      <c r="Q14" s="39">
        <v>53.478000999999999</v>
      </c>
      <c r="R14" s="39">
        <v>2.0594718099999998</v>
      </c>
    </row>
    <row r="15" spans="1:20" x14ac:dyDescent="0.2">
      <c r="A15">
        <v>1966</v>
      </c>
      <c r="B15">
        <v>2</v>
      </c>
      <c r="C15">
        <v>1</v>
      </c>
      <c r="D15">
        <v>24.653720238095236</v>
      </c>
      <c r="F15" s="38">
        <v>1980</v>
      </c>
      <c r="G15" s="39">
        <v>32.385639900000001</v>
      </c>
      <c r="H15" s="39">
        <v>4.4090245899999996</v>
      </c>
      <c r="I15" s="40"/>
      <c r="J15" s="39">
        <f t="shared" si="0"/>
        <v>51.34270832</v>
      </c>
      <c r="K15" s="39">
        <f t="shared" si="1"/>
        <v>47.475559512000004</v>
      </c>
      <c r="L15" s="39">
        <v>32.7143601</v>
      </c>
      <c r="M15" s="39">
        <v>3.9076639000000002</v>
      </c>
      <c r="N15" s="40"/>
      <c r="O15" s="40"/>
      <c r="P15" s="40"/>
      <c r="Q15" s="39">
        <v>31.587004</v>
      </c>
      <c r="R15" s="39">
        <v>2.81704949</v>
      </c>
    </row>
    <row r="16" spans="1:20" x14ac:dyDescent="0.2">
      <c r="A16">
        <v>1966</v>
      </c>
      <c r="B16">
        <v>2</v>
      </c>
      <c r="C16">
        <v>2</v>
      </c>
      <c r="D16">
        <v>40.837499999999999</v>
      </c>
      <c r="F16" s="38">
        <v>1981</v>
      </c>
      <c r="G16" s="39">
        <v>39.2907242</v>
      </c>
      <c r="H16" s="39">
        <v>5.38226608</v>
      </c>
      <c r="I16" s="40"/>
      <c r="J16" s="39">
        <f t="shared" si="0"/>
        <v>49.348630960000001</v>
      </c>
      <c r="K16" s="39">
        <f t="shared" si="1"/>
        <v>50.043172607999999</v>
      </c>
      <c r="L16" s="39">
        <v>43.539831300000003</v>
      </c>
      <c r="M16" s="39">
        <v>9.5153467000000003</v>
      </c>
      <c r="N16" s="40"/>
      <c r="O16" s="40"/>
      <c r="P16" s="40"/>
      <c r="Q16" s="39">
        <v>49.123983099999997</v>
      </c>
      <c r="R16" s="39">
        <v>3.6028111699999998</v>
      </c>
    </row>
    <row r="17" spans="1:18" x14ac:dyDescent="0.2">
      <c r="A17">
        <v>1966</v>
      </c>
      <c r="B17">
        <v>2</v>
      </c>
      <c r="C17">
        <v>3</v>
      </c>
      <c r="D17">
        <v>39.173809523809517</v>
      </c>
      <c r="F17" s="38">
        <v>1982</v>
      </c>
      <c r="G17" s="39">
        <v>33.117708299999997</v>
      </c>
      <c r="H17" s="39">
        <v>7.7477375500000001</v>
      </c>
      <c r="I17" s="40"/>
      <c r="J17" s="39">
        <f t="shared" si="0"/>
        <v>50.461031760000004</v>
      </c>
      <c r="K17" s="39">
        <f t="shared" si="1"/>
        <v>48.007952375999999</v>
      </c>
      <c r="L17" s="39">
        <v>42.021254999999996</v>
      </c>
      <c r="M17" s="39">
        <v>9.3935928999999998</v>
      </c>
      <c r="N17" s="40"/>
      <c r="O17" s="40"/>
      <c r="P17" s="40"/>
      <c r="Q17" s="39">
        <v>36.818278800000002</v>
      </c>
      <c r="R17" s="39">
        <v>6.1429530200000002</v>
      </c>
    </row>
    <row r="18" spans="1:18" x14ac:dyDescent="0.2">
      <c r="A18">
        <v>1966</v>
      </c>
      <c r="B18">
        <v>2</v>
      </c>
      <c r="C18">
        <v>4</v>
      </c>
      <c r="D18">
        <v>29.191220238095237</v>
      </c>
      <c r="F18" s="38">
        <v>1983</v>
      </c>
      <c r="G18" s="39">
        <v>36.622693499999997</v>
      </c>
      <c r="H18" s="39">
        <v>5.4235266299999996</v>
      </c>
      <c r="I18" s="40"/>
      <c r="J18" s="39">
        <f t="shared" si="0"/>
        <v>41.917628960000002</v>
      </c>
      <c r="K18" s="39">
        <f t="shared" si="1"/>
        <v>46.987202375999999</v>
      </c>
      <c r="L18" s="39">
        <v>35.695014899999997</v>
      </c>
      <c r="M18" s="39">
        <v>5.1965366</v>
      </c>
      <c r="N18" s="40"/>
      <c r="O18" s="40"/>
      <c r="P18" s="40"/>
      <c r="Q18" s="39">
        <v>31.964161699999998</v>
      </c>
      <c r="R18" s="39">
        <v>4.9515222400000001</v>
      </c>
    </row>
    <row r="19" spans="1:18" x14ac:dyDescent="0.2">
      <c r="A19">
        <v>1966</v>
      </c>
      <c r="B19">
        <v>2</v>
      </c>
      <c r="C19">
        <v>5</v>
      </c>
      <c r="D19">
        <v>34.333779761904758</v>
      </c>
      <c r="F19" s="38">
        <v>1984</v>
      </c>
      <c r="G19" s="39">
        <v>18.875992100000001</v>
      </c>
      <c r="H19" s="39">
        <v>3.1141890800000001</v>
      </c>
      <c r="I19" s="40"/>
      <c r="J19" s="39">
        <f t="shared" si="0"/>
        <v>43.612450399999993</v>
      </c>
      <c r="K19" s="39">
        <f t="shared" si="1"/>
        <v>47.014315488000001</v>
      </c>
      <c r="L19" s="39">
        <v>22.425322399999999</v>
      </c>
      <c r="M19" s="39">
        <v>2.3595464000000002</v>
      </c>
      <c r="N19" s="40"/>
      <c r="O19" s="40"/>
      <c r="P19" s="40"/>
      <c r="Q19" s="39">
        <v>19.460863100000001</v>
      </c>
      <c r="R19" s="39">
        <v>1.2837873200000001</v>
      </c>
    </row>
    <row r="20" spans="1:18" x14ac:dyDescent="0.2">
      <c r="A20">
        <v>1966</v>
      </c>
      <c r="B20">
        <v>2</v>
      </c>
      <c r="C20">
        <v>6</v>
      </c>
      <c r="D20">
        <v>39.476190476190474</v>
      </c>
      <c r="F20" s="38">
        <v>1985</v>
      </c>
      <c r="G20" s="39">
        <v>30.4920139</v>
      </c>
      <c r="H20" s="39">
        <v>1.3032165200000001</v>
      </c>
      <c r="I20" s="40"/>
      <c r="J20" s="39">
        <f t="shared" si="0"/>
        <v>35.446557560000002</v>
      </c>
      <c r="K20" s="39">
        <f t="shared" si="1"/>
        <v>38.470261919999999</v>
      </c>
      <c r="L20" s="39">
        <v>36.763814500000002</v>
      </c>
      <c r="M20" s="39">
        <v>4.5399649999999996</v>
      </c>
      <c r="N20" s="40"/>
      <c r="O20" s="40"/>
      <c r="P20" s="40"/>
      <c r="Q20" s="39">
        <v>35.150495999999997</v>
      </c>
      <c r="R20" s="39">
        <v>1.0896781</v>
      </c>
    </row>
    <row r="21" spans="1:18" x14ac:dyDescent="0.2">
      <c r="A21">
        <v>1966</v>
      </c>
      <c r="B21">
        <v>2</v>
      </c>
      <c r="C21">
        <v>7</v>
      </c>
      <c r="D21">
        <v>39.930059523809526</v>
      </c>
      <c r="F21" s="38">
        <v>1986</v>
      </c>
      <c r="G21" s="39">
        <v>14.2175099</v>
      </c>
      <c r="H21" s="39">
        <v>5.3529152</v>
      </c>
      <c r="I21" s="40"/>
      <c r="J21" s="39">
        <f t="shared" si="0"/>
        <v>34.396279800000002</v>
      </c>
      <c r="K21" s="39">
        <f t="shared" si="1"/>
        <v>38.01579168</v>
      </c>
      <c r="L21" s="39">
        <v>18.149950400000002</v>
      </c>
      <c r="M21" s="39">
        <v>4.6132540999999998</v>
      </c>
      <c r="N21" s="40"/>
      <c r="O21" s="40"/>
      <c r="P21" s="40"/>
      <c r="Q21" s="39">
        <v>15.992137899999999</v>
      </c>
      <c r="R21" s="39">
        <v>3.8121126799999998</v>
      </c>
    </row>
    <row r="22" spans="1:18" x14ac:dyDescent="0.2">
      <c r="A22">
        <v>1966</v>
      </c>
      <c r="B22">
        <v>2</v>
      </c>
      <c r="C22">
        <v>8</v>
      </c>
      <c r="D22">
        <v>33.42619047619047</v>
      </c>
      <c r="F22" s="38">
        <v>1987</v>
      </c>
      <c r="G22" s="39">
        <v>15.084672599999999</v>
      </c>
      <c r="H22" s="39">
        <v>2.3496437600000002</v>
      </c>
      <c r="I22" s="40"/>
      <c r="J22" s="39">
        <f t="shared" si="0"/>
        <v>25.434206360000001</v>
      </c>
      <c r="K22" s="39">
        <f t="shared" si="1"/>
        <v>31.998220248000003</v>
      </c>
      <c r="L22" s="39">
        <v>13.370486100000001</v>
      </c>
      <c r="M22" s="39">
        <v>4.2392988000000003</v>
      </c>
      <c r="N22" s="40"/>
      <c r="O22" s="40"/>
      <c r="P22" s="40"/>
      <c r="Q22" s="39">
        <v>13.1688492</v>
      </c>
      <c r="R22" s="39">
        <v>5.1798282100000002</v>
      </c>
    </row>
    <row r="23" spans="1:18" x14ac:dyDescent="0.2">
      <c r="A23">
        <v>1966</v>
      </c>
      <c r="B23">
        <v>2</v>
      </c>
      <c r="C23">
        <v>9</v>
      </c>
      <c r="D23">
        <v>30.098809523809521</v>
      </c>
      <c r="F23" s="38">
        <v>1988</v>
      </c>
      <c r="G23" s="39">
        <v>40.272817500000002</v>
      </c>
      <c r="H23" s="39">
        <v>3.98791429</v>
      </c>
      <c r="I23" s="40"/>
      <c r="J23" s="39">
        <f t="shared" si="0"/>
        <v>23.917678559999999</v>
      </c>
      <c r="K23" s="39">
        <f t="shared" si="1"/>
        <v>27.670291679999998</v>
      </c>
      <c r="L23" s="39">
        <v>31.016369000000001</v>
      </c>
      <c r="M23" s="39">
        <v>5.7393086999999996</v>
      </c>
      <c r="N23" s="40"/>
      <c r="O23" s="40"/>
      <c r="P23" s="40"/>
      <c r="Q23" s="39">
        <v>32.246279800000003</v>
      </c>
      <c r="R23" s="39">
        <v>2.88843184</v>
      </c>
    </row>
    <row r="24" spans="1:18" x14ac:dyDescent="0.2">
      <c r="A24">
        <v>1966</v>
      </c>
      <c r="B24">
        <v>2</v>
      </c>
      <c r="C24">
        <v>10</v>
      </c>
      <c r="D24">
        <v>28.888690476190472</v>
      </c>
      <c r="F24" s="38">
        <v>1989</v>
      </c>
      <c r="G24" s="39">
        <v>14.842658699999999</v>
      </c>
      <c r="H24" s="39">
        <v>1.80879553</v>
      </c>
      <c r="I24" s="40"/>
      <c r="J24" s="39">
        <f t="shared" si="0"/>
        <v>27.83</v>
      </c>
      <c r="K24" s="39">
        <f t="shared" si="1"/>
        <v>28.546321440000003</v>
      </c>
      <c r="L24" s="39">
        <v>15.2056796</v>
      </c>
      <c r="M24" s="39">
        <v>1.9080733999999999</v>
      </c>
      <c r="N24" s="40"/>
      <c r="O24" s="40"/>
      <c r="P24" s="40"/>
      <c r="Q24" s="39">
        <v>13.7133433</v>
      </c>
      <c r="R24" s="39">
        <v>1.4371400999999999</v>
      </c>
    </row>
    <row r="25" spans="1:18" x14ac:dyDescent="0.2">
      <c r="A25">
        <v>1966</v>
      </c>
      <c r="B25">
        <v>2</v>
      </c>
      <c r="C25">
        <v>11</v>
      </c>
      <c r="D25">
        <v>33.577529761904756</v>
      </c>
      <c r="F25" s="38">
        <v>1990</v>
      </c>
      <c r="G25" s="39">
        <v>30.3306796</v>
      </c>
      <c r="H25" s="39">
        <v>2.4062207299999998</v>
      </c>
      <c r="I25" s="40"/>
      <c r="J25" s="39">
        <f t="shared" si="0"/>
        <v>28.080059519999999</v>
      </c>
      <c r="K25" s="39">
        <f t="shared" si="1"/>
        <v>27.578321424000002</v>
      </c>
      <c r="L25" s="39">
        <v>28.6164931</v>
      </c>
      <c r="M25" s="39">
        <v>2.1010230999999999</v>
      </c>
      <c r="N25" s="40"/>
      <c r="O25" s="40"/>
      <c r="P25" s="40"/>
      <c r="Q25" s="39">
        <v>24.925992099999998</v>
      </c>
      <c r="R25" s="39">
        <v>2.5461766400000001</v>
      </c>
    </row>
    <row r="26" spans="1:18" x14ac:dyDescent="0.2">
      <c r="A26">
        <v>1966</v>
      </c>
      <c r="B26">
        <v>2</v>
      </c>
      <c r="C26">
        <v>12</v>
      </c>
      <c r="D26">
        <v>26.46875</v>
      </c>
      <c r="F26" s="38">
        <v>1991</v>
      </c>
      <c r="G26" s="39">
        <v>26.599801599999999</v>
      </c>
      <c r="H26" s="39">
        <v>4.6154201800000001</v>
      </c>
      <c r="I26" s="40"/>
      <c r="J26" s="39">
        <f t="shared" si="0"/>
        <v>34.178462320000001</v>
      </c>
      <c r="K26" s="39">
        <f t="shared" si="1"/>
        <v>27.539601191999999</v>
      </c>
      <c r="L26" s="39">
        <v>27.888839300000001</v>
      </c>
      <c r="M26" s="39">
        <v>5.6919817999999998</v>
      </c>
      <c r="N26" s="40"/>
      <c r="O26" s="40"/>
      <c r="P26" s="40"/>
      <c r="Q26" s="39">
        <v>23.312648800000002</v>
      </c>
      <c r="R26" s="39">
        <v>5.1765566400000003</v>
      </c>
    </row>
    <row r="27" spans="1:18" x14ac:dyDescent="0.2">
      <c r="A27">
        <v>1966</v>
      </c>
      <c r="B27">
        <v>2</v>
      </c>
      <c r="C27">
        <v>13</v>
      </c>
      <c r="D27">
        <v>25.258779761904758</v>
      </c>
      <c r="F27" s="38">
        <v>1992</v>
      </c>
      <c r="G27" s="39">
        <v>17.6875</v>
      </c>
      <c r="H27" s="39">
        <v>2.6880262899999998</v>
      </c>
      <c r="I27" s="40"/>
      <c r="J27" s="39">
        <f t="shared" si="0"/>
        <v>28.709255959999997</v>
      </c>
      <c r="K27" s="39">
        <f t="shared" si="1"/>
        <v>30.5113512</v>
      </c>
      <c r="L27" s="39">
        <v>14.4345982</v>
      </c>
      <c r="M27" s="39">
        <v>2.9435133000000002</v>
      </c>
      <c r="N27" s="40"/>
      <c r="O27" s="40"/>
      <c r="P27" s="40"/>
      <c r="Q27" s="39">
        <v>15.869692499999999</v>
      </c>
      <c r="R27" s="39">
        <v>4.4948834199999999</v>
      </c>
    </row>
    <row r="28" spans="1:18" x14ac:dyDescent="0.2">
      <c r="A28">
        <v>1966</v>
      </c>
      <c r="B28">
        <v>3</v>
      </c>
      <c r="C28">
        <v>1</v>
      </c>
      <c r="D28">
        <v>27.224999999999998</v>
      </c>
      <c r="F28" s="38">
        <v>1993</v>
      </c>
      <c r="G28" s="39">
        <v>32.254166699999999</v>
      </c>
      <c r="H28" s="39">
        <v>5.4296767800000003</v>
      </c>
      <c r="I28" s="40"/>
      <c r="J28" s="39">
        <f t="shared" si="0"/>
        <v>29.84719248</v>
      </c>
      <c r="K28" s="39">
        <f t="shared" si="1"/>
        <v>31.136029775999997</v>
      </c>
      <c r="L28" s="39">
        <v>45.246279800000003</v>
      </c>
      <c r="M28" s="39">
        <v>2.9041051000000002</v>
      </c>
      <c r="N28" s="40"/>
      <c r="O28" s="40"/>
      <c r="P28" s="40"/>
      <c r="Q28" s="39">
        <v>46.109870999999998</v>
      </c>
      <c r="R28" s="39">
        <v>1.79938888</v>
      </c>
    </row>
    <row r="29" spans="1:18" x14ac:dyDescent="0.2">
      <c r="A29">
        <v>1966</v>
      </c>
      <c r="B29">
        <v>3</v>
      </c>
      <c r="C29">
        <v>2</v>
      </c>
      <c r="D29">
        <v>26.166220238095232</v>
      </c>
      <c r="F29" s="38">
        <v>1994</v>
      </c>
      <c r="G29" s="39">
        <v>24.533606200000001</v>
      </c>
      <c r="H29" s="39">
        <v>5.5856512699999996</v>
      </c>
      <c r="I29" s="40"/>
      <c r="J29" s="39">
        <f t="shared" si="0"/>
        <v>30.616587319999994</v>
      </c>
      <c r="K29" s="39">
        <f t="shared" si="1"/>
        <v>29.211553583999994</v>
      </c>
      <c r="L29" s="39">
        <v>32.130307500000001</v>
      </c>
      <c r="M29" s="39">
        <v>7.5109743</v>
      </c>
      <c r="N29" s="40"/>
      <c r="O29" s="40"/>
      <c r="P29" s="40"/>
      <c r="Q29" s="39">
        <v>31.6130952</v>
      </c>
      <c r="R29" s="39">
        <v>5.2764917499999999</v>
      </c>
    </row>
    <row r="30" spans="1:18" x14ac:dyDescent="0.2">
      <c r="A30">
        <v>1966</v>
      </c>
      <c r="B30">
        <v>3</v>
      </c>
      <c r="C30">
        <v>3</v>
      </c>
      <c r="D30">
        <v>41.140029761904763</v>
      </c>
      <c r="F30" s="38">
        <v>1995</v>
      </c>
      <c r="G30" s="39">
        <v>28.336112799999999</v>
      </c>
      <c r="H30" s="39">
        <v>8.8357275400000006</v>
      </c>
      <c r="I30" s="40"/>
      <c r="J30" s="39">
        <f t="shared" si="0"/>
        <v>29.790109159999997</v>
      </c>
      <c r="K30" s="39">
        <f t="shared" si="1"/>
        <v>31.537380983999999</v>
      </c>
      <c r="L30" s="39">
        <v>34.622100099999997</v>
      </c>
      <c r="M30" s="39">
        <v>2.7700399</v>
      </c>
      <c r="N30" s="40"/>
      <c r="O30" s="40"/>
      <c r="P30" s="40"/>
      <c r="Q30" s="39">
        <v>32.375865099999999</v>
      </c>
      <c r="R30" s="39">
        <v>4.0407567999999996</v>
      </c>
    </row>
    <row r="31" spans="1:18" x14ac:dyDescent="0.2">
      <c r="A31">
        <v>1966</v>
      </c>
      <c r="B31">
        <v>3</v>
      </c>
      <c r="C31">
        <v>4</v>
      </c>
      <c r="D31">
        <v>30.249999999999996</v>
      </c>
      <c r="F31" s="38">
        <v>1996</v>
      </c>
      <c r="G31" s="39">
        <v>5.1490448999999998</v>
      </c>
      <c r="H31" s="39">
        <v>1.4403775400000001</v>
      </c>
      <c r="I31" s="40"/>
      <c r="J31" s="39">
        <f t="shared" si="0"/>
        <v>34.049554280000002</v>
      </c>
      <c r="K31" s="39">
        <f t="shared" si="1"/>
        <v>31.058684951999997</v>
      </c>
      <c r="L31" s="39">
        <v>4.1463681000000001</v>
      </c>
      <c r="M31" s="39">
        <v>1.7444892999999999</v>
      </c>
      <c r="N31" s="40"/>
      <c r="O31" s="40"/>
      <c r="P31" s="40"/>
      <c r="Q31" s="39">
        <v>3.685692</v>
      </c>
      <c r="R31" s="39">
        <v>1.1311608900000001</v>
      </c>
    </row>
    <row r="32" spans="1:18" x14ac:dyDescent="0.2">
      <c r="A32">
        <v>1966</v>
      </c>
      <c r="B32">
        <v>3</v>
      </c>
      <c r="C32">
        <v>5</v>
      </c>
      <c r="D32">
        <v>38.871279761904766</v>
      </c>
      <c r="F32" s="38">
        <v>1997</v>
      </c>
      <c r="G32" s="39">
        <v>4.7466277000000003</v>
      </c>
      <c r="H32" s="39">
        <v>1.25319376</v>
      </c>
      <c r="I32" s="40"/>
      <c r="J32" s="39">
        <f t="shared" si="0"/>
        <v>23.207505559999998</v>
      </c>
      <c r="K32" s="39">
        <f t="shared" si="1"/>
        <v>25.910503343999995</v>
      </c>
      <c r="L32" s="39">
        <v>4.1463681000000001</v>
      </c>
      <c r="M32" s="39">
        <v>1.7444892999999999</v>
      </c>
      <c r="N32" s="40"/>
      <c r="O32" s="40"/>
      <c r="P32" s="40"/>
      <c r="Q32" s="39">
        <v>3.685692</v>
      </c>
      <c r="R32" s="39">
        <v>1.1311608900000001</v>
      </c>
    </row>
    <row r="33" spans="1:18" x14ac:dyDescent="0.2">
      <c r="A33">
        <v>1966</v>
      </c>
      <c r="B33">
        <v>3</v>
      </c>
      <c r="C33">
        <v>6</v>
      </c>
      <c r="D33">
        <v>37.358779761904763</v>
      </c>
      <c r="F33" s="38">
        <v>1998</v>
      </c>
      <c r="G33" s="39">
        <v>25.271703500000001</v>
      </c>
      <c r="H33" s="39">
        <v>4.2195870600000003</v>
      </c>
      <c r="I33" s="40"/>
      <c r="J33" s="39">
        <f t="shared" si="0"/>
        <v>15.292714159999999</v>
      </c>
      <c r="K33" s="39">
        <f t="shared" si="1"/>
        <v>22.804693992000001</v>
      </c>
      <c r="L33" s="39">
        <v>28.303550600000001</v>
      </c>
      <c r="M33" s="39">
        <v>4.8801724000000002</v>
      </c>
      <c r="N33" s="40"/>
      <c r="O33" s="40"/>
      <c r="P33" s="40"/>
      <c r="Q33" s="39">
        <v>26.3727865</v>
      </c>
      <c r="R33" s="39">
        <v>3.6027214000000001</v>
      </c>
    </row>
    <row r="34" spans="1:18" x14ac:dyDescent="0.2">
      <c r="A34">
        <v>1966</v>
      </c>
      <c r="B34">
        <v>3</v>
      </c>
      <c r="C34">
        <v>7</v>
      </c>
      <c r="D34">
        <v>34.787499999999994</v>
      </c>
      <c r="F34" s="38">
        <v>1999</v>
      </c>
      <c r="G34" s="39">
        <v>29.139138899999999</v>
      </c>
      <c r="H34" s="39">
        <v>4.4814625599999998</v>
      </c>
      <c r="I34" s="40"/>
      <c r="J34" s="39">
        <f t="shared" si="0"/>
        <v>14.066950439999998</v>
      </c>
      <c r="K34" s="39">
        <f t="shared" si="1"/>
        <v>21.128902824000001</v>
      </c>
      <c r="L34" s="39">
        <v>29.715339700000001</v>
      </c>
      <c r="M34" s="39">
        <v>4.0721512000000004</v>
      </c>
      <c r="N34" s="40"/>
      <c r="O34" s="40"/>
      <c r="P34" s="40"/>
      <c r="Q34" s="39">
        <v>27.7233333</v>
      </c>
      <c r="R34" s="39">
        <v>3.3361976800000002</v>
      </c>
    </row>
    <row r="35" spans="1:18" x14ac:dyDescent="0.2">
      <c r="A35">
        <v>1966</v>
      </c>
      <c r="B35">
        <v>3</v>
      </c>
      <c r="C35">
        <v>8</v>
      </c>
      <c r="D35">
        <v>32.972470238095234</v>
      </c>
      <c r="F35" s="38">
        <v>2000</v>
      </c>
      <c r="G35" s="39">
        <v>35.856184300000002</v>
      </c>
      <c r="H35" s="39">
        <v>6.5756749299999999</v>
      </c>
      <c r="I35" s="40"/>
      <c r="J35" s="39">
        <f t="shared" si="0"/>
        <v>23.662988039999998</v>
      </c>
      <c r="K35" s="39">
        <f t="shared" si="1"/>
        <v>22.234230671999999</v>
      </c>
      <c r="L35" s="39">
        <v>39.081422699999997</v>
      </c>
      <c r="M35" s="39">
        <v>4.1393377999999998</v>
      </c>
      <c r="N35" s="40"/>
      <c r="O35" s="40"/>
      <c r="P35" s="40"/>
      <c r="Q35" s="39">
        <v>37.310238200000001</v>
      </c>
      <c r="R35" s="39">
        <v>3.8478324000000002</v>
      </c>
    </row>
    <row r="36" spans="1:18" x14ac:dyDescent="0.2">
      <c r="A36">
        <v>1966</v>
      </c>
      <c r="B36">
        <v>3</v>
      </c>
      <c r="C36">
        <v>9</v>
      </c>
      <c r="D36">
        <v>24.048809523809521</v>
      </c>
      <c r="F36" s="38">
        <v>2001</v>
      </c>
      <c r="G36" s="39">
        <v>29.0441465</v>
      </c>
      <c r="H36" s="39">
        <v>4.7587901700000002</v>
      </c>
      <c r="I36" s="40"/>
      <c r="J36" s="39">
        <f t="shared" si="0"/>
        <v>36.106810679999995</v>
      </c>
      <c r="K36" s="39">
        <f t="shared" si="1"/>
        <v>24.039047831999994</v>
      </c>
      <c r="L36" s="39">
        <v>29.5190862</v>
      </c>
      <c r="M36" s="39">
        <v>5.1734863000000004</v>
      </c>
      <c r="N36" s="40"/>
      <c r="O36" s="40"/>
      <c r="P36" s="40"/>
      <c r="Q36" s="39">
        <v>31.938132</v>
      </c>
      <c r="R36" s="39">
        <v>3.94462176</v>
      </c>
    </row>
    <row r="37" spans="1:18" x14ac:dyDescent="0.2">
      <c r="A37">
        <v>1966</v>
      </c>
      <c r="B37">
        <v>3</v>
      </c>
      <c r="C37">
        <v>10</v>
      </c>
      <c r="D37">
        <v>33.880059523809521</v>
      </c>
      <c r="F37" s="38">
        <v>2002</v>
      </c>
      <c r="G37" s="39">
        <v>41.634594900000003</v>
      </c>
      <c r="H37" s="39">
        <v>5.4831232500000002</v>
      </c>
      <c r="I37" s="40"/>
      <c r="J37" s="39">
        <f t="shared" si="0"/>
        <v>37.615787879999999</v>
      </c>
      <c r="K37" s="39">
        <f t="shared" si="1"/>
        <v>29.773872216000001</v>
      </c>
      <c r="L37" s="39">
        <v>40.381930099999998</v>
      </c>
      <c r="M37" s="39">
        <v>4.1498543999999997</v>
      </c>
      <c r="N37" s="40"/>
      <c r="O37" s="40"/>
      <c r="P37" s="40"/>
      <c r="Q37" s="39">
        <v>39.844911400000001</v>
      </c>
      <c r="R37" s="39">
        <v>3.6528182600000001</v>
      </c>
    </row>
    <row r="38" spans="1:18" x14ac:dyDescent="0.2">
      <c r="A38">
        <v>1966</v>
      </c>
      <c r="B38">
        <v>3</v>
      </c>
      <c r="C38">
        <v>11</v>
      </c>
      <c r="D38">
        <v>24.805059523809522</v>
      </c>
      <c r="F38" s="38">
        <v>2003</v>
      </c>
      <c r="G38" s="39">
        <v>38.601164199999999</v>
      </c>
      <c r="H38" s="39">
        <v>4.6315555699999997</v>
      </c>
      <c r="I38" s="40"/>
      <c r="J38" s="39">
        <f t="shared" si="0"/>
        <v>42.613970279999997</v>
      </c>
      <c r="K38" s="39">
        <f t="shared" si="1"/>
        <v>38.626984344</v>
      </c>
      <c r="L38" s="39">
        <v>40.752406499999999</v>
      </c>
      <c r="M38" s="39">
        <v>3.7068675</v>
      </c>
      <c r="N38" s="40"/>
      <c r="O38" s="40"/>
      <c r="P38" s="40"/>
      <c r="Q38" s="39">
        <v>39.328344700000002</v>
      </c>
      <c r="R38" s="39">
        <v>4.4212733100000001</v>
      </c>
    </row>
    <row r="39" spans="1:18" x14ac:dyDescent="0.2">
      <c r="A39">
        <v>1966</v>
      </c>
      <c r="B39">
        <v>3</v>
      </c>
      <c r="C39">
        <v>12</v>
      </c>
      <c r="D39">
        <v>20.872470238095236</v>
      </c>
      <c r="F39" s="38">
        <v>2004</v>
      </c>
      <c r="G39" s="39">
        <v>44.070445100000001</v>
      </c>
      <c r="H39" s="39">
        <v>5.2373519599999998</v>
      </c>
      <c r="I39" s="40"/>
      <c r="J39" s="39">
        <f t="shared" si="0"/>
        <v>43.711962239999998</v>
      </c>
      <c r="K39" s="39">
        <f t="shared" si="1"/>
        <v>41.826054912000004</v>
      </c>
      <c r="L39" s="39">
        <v>38.481608000000001</v>
      </c>
      <c r="M39" s="39">
        <v>9.7157158999999993</v>
      </c>
      <c r="N39" s="40"/>
      <c r="O39" s="40"/>
      <c r="P39" s="40"/>
      <c r="Q39" s="39">
        <v>34.904989299999997</v>
      </c>
      <c r="R39" s="39">
        <v>6.9292533599999997</v>
      </c>
    </row>
    <row r="40" spans="1:18" x14ac:dyDescent="0.2">
      <c r="A40">
        <v>1966</v>
      </c>
      <c r="B40">
        <v>3</v>
      </c>
      <c r="C40">
        <v>13</v>
      </c>
      <c r="D40">
        <v>31.308779761904756</v>
      </c>
      <c r="F40" s="42">
        <v>2005</v>
      </c>
      <c r="G40" s="39">
        <v>28.083668400000001</v>
      </c>
      <c r="H40" s="39">
        <v>4.2162569599999999</v>
      </c>
      <c r="I40" s="40"/>
      <c r="J40" s="39">
        <f t="shared" si="0"/>
        <v>49.722481679999994</v>
      </c>
      <c r="K40" s="39">
        <f t="shared" si="1"/>
        <v>45.409568399999998</v>
      </c>
      <c r="L40" s="39">
        <v>19.834099999999999</v>
      </c>
      <c r="M40" s="39">
        <v>5.5893804999999999</v>
      </c>
      <c r="N40" s="40"/>
      <c r="O40" s="40"/>
      <c r="P40" s="40"/>
      <c r="Q40" s="39">
        <v>22.327798999999999</v>
      </c>
      <c r="R40" s="39">
        <v>4.0139375399999997</v>
      </c>
    </row>
    <row r="41" spans="1:18" x14ac:dyDescent="0.2">
      <c r="A41">
        <v>1966</v>
      </c>
      <c r="B41">
        <v>4</v>
      </c>
      <c r="C41">
        <v>1</v>
      </c>
      <c r="D41">
        <v>20.569940476190474</v>
      </c>
      <c r="F41" s="42">
        <v>2007</v>
      </c>
      <c r="G41" s="39">
        <v>48.777534600000003</v>
      </c>
      <c r="H41" s="39">
        <v>7.6333474099999998</v>
      </c>
      <c r="I41" s="40"/>
      <c r="J41" s="39">
        <f t="shared" si="0"/>
        <v>44.302111079999996</v>
      </c>
      <c r="K41" s="39">
        <f t="shared" si="1"/>
        <v>43.544164584000001</v>
      </c>
      <c r="L41" s="39">
        <v>38.363508400000001</v>
      </c>
      <c r="M41" s="39">
        <v>8.5324308999999996</v>
      </c>
      <c r="N41" s="40"/>
      <c r="O41" s="40"/>
      <c r="P41" s="40"/>
      <c r="Q41" s="39">
        <v>38.884280099999998</v>
      </c>
      <c r="R41" s="39">
        <v>3.3487038199999999</v>
      </c>
    </row>
    <row r="42" spans="1:18" x14ac:dyDescent="0.2">
      <c r="A42">
        <v>1966</v>
      </c>
      <c r="B42">
        <v>4</v>
      </c>
      <c r="C42">
        <v>2</v>
      </c>
      <c r="D42">
        <v>40.68630952380952</v>
      </c>
      <c r="F42" s="42">
        <v>2008</v>
      </c>
      <c r="G42" s="39">
        <v>62.259327800000001</v>
      </c>
      <c r="H42" s="39">
        <v>8.1480596300000006</v>
      </c>
      <c r="I42" s="40"/>
      <c r="J42" s="39">
        <f t="shared" si="0"/>
        <v>48.372659239999997</v>
      </c>
      <c r="K42" s="39">
        <f t="shared" si="1"/>
        <v>48.280177727999998</v>
      </c>
      <c r="L42" s="39">
        <v>67.841803999999996</v>
      </c>
      <c r="M42" s="39">
        <v>9.7365718999999995</v>
      </c>
      <c r="N42" s="40"/>
      <c r="O42" s="40"/>
      <c r="P42" s="40"/>
      <c r="Q42" s="39">
        <v>60.129317100000002</v>
      </c>
      <c r="R42" s="39">
        <v>8.9618995100000003</v>
      </c>
    </row>
    <row r="43" spans="1:18" x14ac:dyDescent="0.2">
      <c r="A43">
        <v>1966</v>
      </c>
      <c r="B43">
        <v>4</v>
      </c>
      <c r="C43">
        <v>3</v>
      </c>
      <c r="D43">
        <v>29.040029761904758</v>
      </c>
      <c r="F43" s="42">
        <v>2011</v>
      </c>
      <c r="G43" s="39">
        <v>20.8873511</v>
      </c>
      <c r="H43" s="39">
        <v>3.3314537199999998</v>
      </c>
      <c r="I43" s="40"/>
      <c r="J43" s="39">
        <f t="shared" si="0"/>
        <v>55.648212320000006</v>
      </c>
      <c r="K43" s="39">
        <f t="shared" si="1"/>
        <v>53.230113623999998</v>
      </c>
      <c r="L43" s="39">
        <v>17.121549399999999</v>
      </c>
      <c r="M43" s="39">
        <v>3.9111817000000002</v>
      </c>
      <c r="N43" s="40"/>
      <c r="O43" s="40"/>
      <c r="P43" s="40"/>
      <c r="Q43" s="39">
        <v>13.5984851</v>
      </c>
      <c r="R43" s="39">
        <v>3.46115029</v>
      </c>
    </row>
    <row r="44" spans="1:18" x14ac:dyDescent="0.2">
      <c r="A44">
        <v>1966</v>
      </c>
      <c r="B44">
        <v>4</v>
      </c>
      <c r="C44">
        <v>4</v>
      </c>
      <c r="D44">
        <v>33.880059523809521</v>
      </c>
      <c r="F44" s="38">
        <v>2012</v>
      </c>
      <c r="G44" s="39">
        <v>20.511046499999999</v>
      </c>
      <c r="H44" s="39">
        <v>5.2007798899999997</v>
      </c>
      <c r="I44" s="40"/>
      <c r="J44" s="39">
        <f t="shared" si="0"/>
        <v>52.7696854</v>
      </c>
      <c r="K44" s="39">
        <f t="shared" si="1"/>
        <v>48.978798479999988</v>
      </c>
      <c r="L44" s="39">
        <v>16.190118600000002</v>
      </c>
      <c r="M44" s="39">
        <v>8.1631359999999997</v>
      </c>
      <c r="N44" s="40"/>
      <c r="O44" s="40"/>
      <c r="P44" s="40"/>
      <c r="Q44" s="39">
        <v>12.8084288</v>
      </c>
      <c r="R44" s="39">
        <v>8.2585565499999998</v>
      </c>
    </row>
    <row r="45" spans="1:18" x14ac:dyDescent="0.2">
      <c r="A45">
        <v>1966</v>
      </c>
      <c r="B45">
        <v>4</v>
      </c>
      <c r="C45">
        <v>5</v>
      </c>
      <c r="D45">
        <v>29.644940476190474</v>
      </c>
      <c r="F45" s="42">
        <v>2013</v>
      </c>
      <c r="G45" s="39">
        <v>18.757222899999999</v>
      </c>
      <c r="H45" s="39">
        <v>4.2826403300000004</v>
      </c>
      <c r="I45" s="40"/>
      <c r="J45" s="39">
        <f t="shared" si="0"/>
        <v>41.46309016</v>
      </c>
      <c r="K45" s="39">
        <f t="shared" si="1"/>
        <v>43.324542815999997</v>
      </c>
      <c r="L45" s="39">
        <v>19.692781799999999</v>
      </c>
      <c r="M45" s="39">
        <v>4.5482753999999996</v>
      </c>
      <c r="N45" s="40"/>
      <c r="O45" s="40"/>
      <c r="P45" s="40"/>
      <c r="Q45" s="39">
        <v>20.535232499999999</v>
      </c>
      <c r="R45" s="39">
        <v>2.49160461</v>
      </c>
    </row>
    <row r="46" spans="1:18" x14ac:dyDescent="0.2">
      <c r="A46">
        <v>1966</v>
      </c>
      <c r="B46">
        <v>4</v>
      </c>
      <c r="C46">
        <v>6</v>
      </c>
      <c r="D46">
        <v>42.35</v>
      </c>
      <c r="F46" s="42">
        <v>2015</v>
      </c>
      <c r="G46" s="39">
        <v>15.865184599999999</v>
      </c>
      <c r="H46" s="39">
        <v>4.1418749200000002</v>
      </c>
      <c r="I46" s="40"/>
      <c r="J46" s="39">
        <f t="shared" si="0"/>
        <v>24.062248199999999</v>
      </c>
      <c r="K46" s="39">
        <f t="shared" si="1"/>
        <v>41.086195895999992</v>
      </c>
      <c r="L46" s="39">
        <v>18.008086800000001</v>
      </c>
      <c r="M46" s="39">
        <v>22.717171400000002</v>
      </c>
      <c r="N46" s="40"/>
      <c r="O46" s="40"/>
      <c r="P46" s="40"/>
      <c r="Q46" s="39">
        <v>13.7296727</v>
      </c>
      <c r="R46" s="39">
        <v>7.6714588800000003</v>
      </c>
    </row>
    <row r="47" spans="1:18" x14ac:dyDescent="0.2">
      <c r="A47">
        <v>1966</v>
      </c>
      <c r="B47">
        <v>4</v>
      </c>
      <c r="C47">
        <v>7</v>
      </c>
      <c r="D47">
        <v>36.451190476190476</v>
      </c>
    </row>
    <row r="48" spans="1:18" x14ac:dyDescent="0.2">
      <c r="A48">
        <v>1966</v>
      </c>
      <c r="B48">
        <v>4</v>
      </c>
      <c r="C48">
        <v>8</v>
      </c>
      <c r="D48">
        <v>29.040029761904758</v>
      </c>
    </row>
    <row r="49" spans="1:4" x14ac:dyDescent="0.2">
      <c r="A49">
        <v>1966</v>
      </c>
      <c r="B49">
        <v>4</v>
      </c>
      <c r="C49">
        <v>9</v>
      </c>
      <c r="D49">
        <v>33.12380952380952</v>
      </c>
    </row>
    <row r="50" spans="1:4" x14ac:dyDescent="0.2">
      <c r="A50">
        <v>1966</v>
      </c>
      <c r="B50">
        <v>4</v>
      </c>
      <c r="C50">
        <v>10</v>
      </c>
      <c r="D50">
        <v>38.417559523809516</v>
      </c>
    </row>
    <row r="51" spans="1:4" x14ac:dyDescent="0.2">
      <c r="A51">
        <v>1966</v>
      </c>
      <c r="B51">
        <v>4</v>
      </c>
      <c r="C51">
        <v>11</v>
      </c>
      <c r="D51">
        <v>36.148809523809518</v>
      </c>
    </row>
    <row r="52" spans="1:4" x14ac:dyDescent="0.2">
      <c r="A52">
        <v>1966</v>
      </c>
      <c r="B52">
        <v>4</v>
      </c>
      <c r="C52">
        <v>12</v>
      </c>
      <c r="D52">
        <v>27.073809523809519</v>
      </c>
    </row>
    <row r="53" spans="1:4" x14ac:dyDescent="0.2">
      <c r="A53">
        <v>1966</v>
      </c>
      <c r="B53">
        <v>4</v>
      </c>
      <c r="C53">
        <v>13</v>
      </c>
      <c r="D53">
        <v>25.258779761904758</v>
      </c>
    </row>
    <row r="54" spans="1:4" x14ac:dyDescent="0.2">
      <c r="A54">
        <v>1966</v>
      </c>
      <c r="B54">
        <v>5</v>
      </c>
      <c r="C54">
        <v>1</v>
      </c>
      <c r="D54">
        <v>27.830059523809521</v>
      </c>
    </row>
    <row r="55" spans="1:4" x14ac:dyDescent="0.2">
      <c r="A55">
        <v>1966</v>
      </c>
      <c r="B55">
        <v>5</v>
      </c>
      <c r="C55">
        <v>2</v>
      </c>
      <c r="D55">
        <v>33.577529761904756</v>
      </c>
    </row>
    <row r="56" spans="1:4" x14ac:dyDescent="0.2">
      <c r="A56">
        <v>1966</v>
      </c>
      <c r="B56">
        <v>5</v>
      </c>
      <c r="C56">
        <v>3</v>
      </c>
      <c r="D56">
        <v>31.006249999999998</v>
      </c>
    </row>
    <row r="57" spans="1:4" x14ac:dyDescent="0.2">
      <c r="A57">
        <v>1966</v>
      </c>
      <c r="B57">
        <v>5</v>
      </c>
      <c r="C57">
        <v>4</v>
      </c>
      <c r="D57">
        <v>35.997470238095239</v>
      </c>
    </row>
    <row r="58" spans="1:4" x14ac:dyDescent="0.2">
      <c r="A58">
        <v>1966</v>
      </c>
      <c r="B58">
        <v>5</v>
      </c>
      <c r="C58">
        <v>5</v>
      </c>
      <c r="D58">
        <v>27.981249999999996</v>
      </c>
    </row>
    <row r="59" spans="1:4" x14ac:dyDescent="0.2">
      <c r="A59">
        <v>1966</v>
      </c>
      <c r="B59">
        <v>5</v>
      </c>
      <c r="C59">
        <v>6</v>
      </c>
      <c r="D59">
        <v>39.627529761904754</v>
      </c>
    </row>
    <row r="60" spans="1:4" x14ac:dyDescent="0.2">
      <c r="A60">
        <v>1966</v>
      </c>
      <c r="B60">
        <v>5</v>
      </c>
      <c r="C60">
        <v>7</v>
      </c>
      <c r="D60">
        <v>25.258779761904758</v>
      </c>
    </row>
    <row r="61" spans="1:4" x14ac:dyDescent="0.2">
      <c r="A61">
        <v>1966</v>
      </c>
      <c r="B61">
        <v>5</v>
      </c>
      <c r="C61">
        <v>8</v>
      </c>
      <c r="D61">
        <v>33.274999999999999</v>
      </c>
    </row>
    <row r="62" spans="1:4" x14ac:dyDescent="0.2">
      <c r="A62">
        <v>1966</v>
      </c>
      <c r="B62">
        <v>5</v>
      </c>
      <c r="C62">
        <v>9</v>
      </c>
      <c r="D62">
        <v>34.03125</v>
      </c>
    </row>
    <row r="63" spans="1:4" x14ac:dyDescent="0.2">
      <c r="A63">
        <v>1966</v>
      </c>
      <c r="B63">
        <v>5</v>
      </c>
      <c r="C63">
        <v>10</v>
      </c>
      <c r="D63">
        <v>39.627529761904754</v>
      </c>
    </row>
    <row r="64" spans="1:4" x14ac:dyDescent="0.2">
      <c r="A64">
        <v>1966</v>
      </c>
      <c r="B64">
        <v>5</v>
      </c>
      <c r="C64">
        <v>11</v>
      </c>
      <c r="D64">
        <v>31.611309523809521</v>
      </c>
    </row>
    <row r="65" spans="1:4" x14ac:dyDescent="0.2">
      <c r="A65">
        <v>1966</v>
      </c>
      <c r="B65">
        <v>5</v>
      </c>
      <c r="C65">
        <v>12</v>
      </c>
      <c r="D65">
        <v>31.459970238095238</v>
      </c>
    </row>
    <row r="66" spans="1:4" x14ac:dyDescent="0.2">
      <c r="A66">
        <v>1966</v>
      </c>
      <c r="B66">
        <v>5</v>
      </c>
      <c r="C66">
        <v>13</v>
      </c>
      <c r="D66">
        <v>19.965029761904763</v>
      </c>
    </row>
    <row r="67" spans="1:4" x14ac:dyDescent="0.2">
      <c r="A67">
        <v>1966</v>
      </c>
      <c r="B67">
        <v>6</v>
      </c>
      <c r="C67">
        <v>1</v>
      </c>
      <c r="D67">
        <v>23.292559523809523</v>
      </c>
    </row>
    <row r="68" spans="1:4" x14ac:dyDescent="0.2">
      <c r="A68">
        <v>1966</v>
      </c>
      <c r="B68">
        <v>6</v>
      </c>
      <c r="C68">
        <v>2</v>
      </c>
      <c r="D68">
        <v>32.367559523809518</v>
      </c>
    </row>
    <row r="69" spans="1:4" x14ac:dyDescent="0.2">
      <c r="A69">
        <v>1966</v>
      </c>
      <c r="B69">
        <v>6</v>
      </c>
      <c r="C69">
        <v>3</v>
      </c>
      <c r="D69">
        <v>31.611309523809521</v>
      </c>
    </row>
    <row r="70" spans="1:4" x14ac:dyDescent="0.2">
      <c r="A70">
        <v>1966</v>
      </c>
      <c r="B70">
        <v>6</v>
      </c>
      <c r="C70">
        <v>4</v>
      </c>
      <c r="D70">
        <v>40.534970238095227</v>
      </c>
    </row>
    <row r="71" spans="1:4" x14ac:dyDescent="0.2">
      <c r="A71">
        <v>1966</v>
      </c>
      <c r="B71">
        <v>6</v>
      </c>
      <c r="C71">
        <v>5</v>
      </c>
      <c r="D71">
        <v>37.661309523809528</v>
      </c>
    </row>
    <row r="72" spans="1:4" x14ac:dyDescent="0.2">
      <c r="A72">
        <v>1966</v>
      </c>
      <c r="B72">
        <v>6</v>
      </c>
      <c r="C72">
        <v>6</v>
      </c>
      <c r="D72">
        <v>29.040029761904758</v>
      </c>
    </row>
    <row r="73" spans="1:4" x14ac:dyDescent="0.2">
      <c r="A73">
        <v>1966</v>
      </c>
      <c r="B73">
        <v>6</v>
      </c>
      <c r="C73">
        <v>7</v>
      </c>
      <c r="D73">
        <v>32.367559523809518</v>
      </c>
    </row>
    <row r="74" spans="1:4" x14ac:dyDescent="0.2">
      <c r="A74">
        <v>1966</v>
      </c>
      <c r="B74">
        <v>6</v>
      </c>
      <c r="C74">
        <v>8</v>
      </c>
      <c r="D74">
        <v>38.115029761904758</v>
      </c>
    </row>
    <row r="75" spans="1:4" x14ac:dyDescent="0.2">
      <c r="A75">
        <v>1966</v>
      </c>
      <c r="B75">
        <v>6</v>
      </c>
      <c r="C75">
        <v>9</v>
      </c>
      <c r="D75">
        <v>32.518749999999997</v>
      </c>
    </row>
    <row r="76" spans="1:4" x14ac:dyDescent="0.2">
      <c r="A76">
        <v>1966</v>
      </c>
      <c r="B76">
        <v>6</v>
      </c>
      <c r="C76">
        <v>10</v>
      </c>
      <c r="D76">
        <v>40.383779761904755</v>
      </c>
    </row>
    <row r="77" spans="1:4" x14ac:dyDescent="0.2">
      <c r="A77">
        <v>1966</v>
      </c>
      <c r="B77">
        <v>6</v>
      </c>
      <c r="C77">
        <v>11</v>
      </c>
      <c r="D77">
        <v>21.628720238095237</v>
      </c>
    </row>
    <row r="78" spans="1:4" x14ac:dyDescent="0.2">
      <c r="A78">
        <v>1966</v>
      </c>
      <c r="B78">
        <v>6</v>
      </c>
      <c r="C78">
        <v>12</v>
      </c>
      <c r="D78">
        <v>41.744940476190472</v>
      </c>
    </row>
    <row r="79" spans="1:4" x14ac:dyDescent="0.2">
      <c r="A79">
        <v>1966</v>
      </c>
      <c r="B79">
        <v>6</v>
      </c>
      <c r="C79">
        <v>13</v>
      </c>
      <c r="D79">
        <v>26.317559523809521</v>
      </c>
    </row>
    <row r="80" spans="1:4" x14ac:dyDescent="0.2">
      <c r="A80">
        <v>1967</v>
      </c>
      <c r="B80">
        <v>1</v>
      </c>
      <c r="C80">
        <v>1</v>
      </c>
      <c r="D80">
        <v>12.499999999999998</v>
      </c>
    </row>
    <row r="81" spans="1:4" x14ac:dyDescent="0.2">
      <c r="A81">
        <v>1967</v>
      </c>
      <c r="B81">
        <v>1</v>
      </c>
      <c r="C81">
        <v>2</v>
      </c>
      <c r="D81">
        <v>16.799999999999997</v>
      </c>
    </row>
    <row r="82" spans="1:4" x14ac:dyDescent="0.2">
      <c r="A82">
        <v>1967</v>
      </c>
      <c r="B82">
        <v>1</v>
      </c>
      <c r="C82">
        <v>3</v>
      </c>
      <c r="D82">
        <v>21.399999999999995</v>
      </c>
    </row>
    <row r="83" spans="1:4" x14ac:dyDescent="0.2">
      <c r="A83">
        <v>1967</v>
      </c>
      <c r="B83">
        <v>1</v>
      </c>
      <c r="C83">
        <v>4</v>
      </c>
      <c r="D83">
        <v>18.199999999999996</v>
      </c>
    </row>
    <row r="84" spans="1:4" x14ac:dyDescent="0.2">
      <c r="A84">
        <v>1967</v>
      </c>
      <c r="B84">
        <v>1</v>
      </c>
      <c r="C84">
        <v>5</v>
      </c>
      <c r="D84">
        <v>16.299999999999997</v>
      </c>
    </row>
    <row r="85" spans="1:4" x14ac:dyDescent="0.2">
      <c r="A85">
        <v>1967</v>
      </c>
      <c r="B85">
        <v>1</v>
      </c>
      <c r="C85">
        <v>6</v>
      </c>
      <c r="D85">
        <v>15.2</v>
      </c>
    </row>
    <row r="86" spans="1:4" x14ac:dyDescent="0.2">
      <c r="A86">
        <v>1967</v>
      </c>
      <c r="B86">
        <v>1</v>
      </c>
      <c r="C86">
        <v>7</v>
      </c>
      <c r="D86">
        <v>17.899999999999999</v>
      </c>
    </row>
    <row r="87" spans="1:4" x14ac:dyDescent="0.2">
      <c r="A87">
        <v>1967</v>
      </c>
      <c r="B87">
        <v>1</v>
      </c>
      <c r="C87">
        <v>8</v>
      </c>
      <c r="D87">
        <v>21.9</v>
      </c>
    </row>
    <row r="88" spans="1:4" x14ac:dyDescent="0.2">
      <c r="A88">
        <v>1967</v>
      </c>
      <c r="B88">
        <v>1</v>
      </c>
      <c r="C88">
        <v>9</v>
      </c>
      <c r="D88">
        <v>19.2</v>
      </c>
    </row>
    <row r="89" spans="1:4" x14ac:dyDescent="0.2">
      <c r="A89">
        <v>1967</v>
      </c>
      <c r="B89">
        <v>1</v>
      </c>
      <c r="C89">
        <v>10</v>
      </c>
      <c r="D89">
        <v>22.099999999999998</v>
      </c>
    </row>
    <row r="90" spans="1:4" x14ac:dyDescent="0.2">
      <c r="A90">
        <v>1967</v>
      </c>
      <c r="B90">
        <v>1</v>
      </c>
      <c r="C90">
        <v>11</v>
      </c>
      <c r="D90">
        <v>24.699999999999996</v>
      </c>
    </row>
    <row r="91" spans="1:4" x14ac:dyDescent="0.2">
      <c r="A91">
        <v>1967</v>
      </c>
      <c r="B91">
        <v>1</v>
      </c>
      <c r="C91">
        <v>12</v>
      </c>
      <c r="D91">
        <v>12.099999999999998</v>
      </c>
    </row>
    <row r="92" spans="1:4" x14ac:dyDescent="0.2">
      <c r="A92">
        <v>1967</v>
      </c>
      <c r="B92">
        <v>1</v>
      </c>
      <c r="C92">
        <v>13</v>
      </c>
      <c r="D92">
        <v>10.699999999999998</v>
      </c>
    </row>
    <row r="93" spans="1:4" x14ac:dyDescent="0.2">
      <c r="A93">
        <v>1967</v>
      </c>
      <c r="B93">
        <v>2</v>
      </c>
      <c r="C93">
        <v>1</v>
      </c>
      <c r="D93">
        <v>11.599999999999998</v>
      </c>
    </row>
    <row r="94" spans="1:4" x14ac:dyDescent="0.2">
      <c r="A94">
        <v>1967</v>
      </c>
      <c r="B94">
        <v>2</v>
      </c>
      <c r="C94">
        <v>2</v>
      </c>
      <c r="D94">
        <v>12.499999999999998</v>
      </c>
    </row>
    <row r="95" spans="1:4" x14ac:dyDescent="0.2">
      <c r="A95">
        <v>1967</v>
      </c>
      <c r="B95">
        <v>2</v>
      </c>
      <c r="C95">
        <v>3</v>
      </c>
      <c r="D95">
        <v>15.2</v>
      </c>
    </row>
    <row r="96" spans="1:4" x14ac:dyDescent="0.2">
      <c r="A96">
        <v>1967</v>
      </c>
      <c r="B96">
        <v>2</v>
      </c>
      <c r="C96">
        <v>4</v>
      </c>
      <c r="D96">
        <v>13.299999999999999</v>
      </c>
    </row>
    <row r="97" spans="1:4" x14ac:dyDescent="0.2">
      <c r="A97">
        <v>1967</v>
      </c>
      <c r="B97">
        <v>2</v>
      </c>
      <c r="C97">
        <v>5</v>
      </c>
      <c r="D97">
        <v>15.799999999999999</v>
      </c>
    </row>
    <row r="98" spans="1:4" x14ac:dyDescent="0.2">
      <c r="A98">
        <v>1967</v>
      </c>
      <c r="B98">
        <v>2</v>
      </c>
      <c r="C98">
        <v>6</v>
      </c>
      <c r="D98">
        <v>14.099999999999998</v>
      </c>
    </row>
    <row r="99" spans="1:4" x14ac:dyDescent="0.2">
      <c r="A99">
        <v>1967</v>
      </c>
      <c r="B99">
        <v>2</v>
      </c>
      <c r="C99">
        <v>7</v>
      </c>
      <c r="D99">
        <v>15.899999999999999</v>
      </c>
    </row>
    <row r="100" spans="1:4" x14ac:dyDescent="0.2">
      <c r="A100">
        <v>1967</v>
      </c>
      <c r="B100">
        <v>2</v>
      </c>
      <c r="C100">
        <v>8</v>
      </c>
      <c r="D100">
        <v>12.799999999999999</v>
      </c>
    </row>
    <row r="101" spans="1:4" x14ac:dyDescent="0.2">
      <c r="A101">
        <v>1967</v>
      </c>
      <c r="B101">
        <v>2</v>
      </c>
      <c r="C101">
        <v>9</v>
      </c>
      <c r="D101">
        <v>13.599999999999998</v>
      </c>
    </row>
    <row r="102" spans="1:4" x14ac:dyDescent="0.2">
      <c r="A102">
        <v>1967</v>
      </c>
      <c r="B102">
        <v>2</v>
      </c>
      <c r="C102">
        <v>10</v>
      </c>
      <c r="D102">
        <v>16</v>
      </c>
    </row>
    <row r="103" spans="1:4" x14ac:dyDescent="0.2">
      <c r="A103">
        <v>1967</v>
      </c>
      <c r="B103">
        <v>2</v>
      </c>
      <c r="C103">
        <v>11</v>
      </c>
      <c r="D103">
        <v>13.199999999999998</v>
      </c>
    </row>
    <row r="104" spans="1:4" x14ac:dyDescent="0.2">
      <c r="A104">
        <v>1967</v>
      </c>
      <c r="B104">
        <v>2</v>
      </c>
      <c r="C104">
        <v>12</v>
      </c>
      <c r="D104">
        <v>10.799999999999999</v>
      </c>
    </row>
    <row r="105" spans="1:4" x14ac:dyDescent="0.2">
      <c r="A105">
        <v>1967</v>
      </c>
      <c r="B105">
        <v>2</v>
      </c>
      <c r="C105">
        <v>13</v>
      </c>
      <c r="D105">
        <v>14.099999999999998</v>
      </c>
    </row>
    <row r="106" spans="1:4" x14ac:dyDescent="0.2">
      <c r="A106">
        <v>1967</v>
      </c>
      <c r="B106">
        <v>3</v>
      </c>
      <c r="C106">
        <v>1</v>
      </c>
      <c r="D106">
        <v>13.799999999999999</v>
      </c>
    </row>
    <row r="107" spans="1:4" x14ac:dyDescent="0.2">
      <c r="A107">
        <v>1967</v>
      </c>
      <c r="B107">
        <v>3</v>
      </c>
      <c r="C107">
        <v>2</v>
      </c>
      <c r="D107">
        <v>13</v>
      </c>
    </row>
    <row r="108" spans="1:4" x14ac:dyDescent="0.2">
      <c r="A108">
        <v>1967</v>
      </c>
      <c r="B108">
        <v>3</v>
      </c>
      <c r="C108">
        <v>3</v>
      </c>
      <c r="D108">
        <v>21</v>
      </c>
    </row>
    <row r="109" spans="1:4" x14ac:dyDescent="0.2">
      <c r="A109">
        <v>1967</v>
      </c>
      <c r="B109">
        <v>3</v>
      </c>
      <c r="C109">
        <v>4</v>
      </c>
      <c r="D109">
        <v>11.999999999999998</v>
      </c>
    </row>
    <row r="110" spans="1:4" x14ac:dyDescent="0.2">
      <c r="A110">
        <v>1967</v>
      </c>
      <c r="B110">
        <v>3</v>
      </c>
      <c r="C110">
        <v>5</v>
      </c>
      <c r="D110">
        <v>19.3</v>
      </c>
    </row>
    <row r="111" spans="1:4" x14ac:dyDescent="0.2">
      <c r="A111">
        <v>1967</v>
      </c>
      <c r="B111">
        <v>3</v>
      </c>
      <c r="C111">
        <v>6</v>
      </c>
      <c r="D111">
        <v>18.399999999999999</v>
      </c>
    </row>
    <row r="112" spans="1:4" x14ac:dyDescent="0.2">
      <c r="A112">
        <v>1967</v>
      </c>
      <c r="B112">
        <v>3</v>
      </c>
      <c r="C112">
        <v>7</v>
      </c>
      <c r="D112">
        <v>13.599999999999998</v>
      </c>
    </row>
    <row r="113" spans="1:4" x14ac:dyDescent="0.2">
      <c r="A113">
        <v>1967</v>
      </c>
      <c r="B113">
        <v>3</v>
      </c>
      <c r="C113">
        <v>8</v>
      </c>
      <c r="D113">
        <v>13.699999999999998</v>
      </c>
    </row>
    <row r="114" spans="1:4" x14ac:dyDescent="0.2">
      <c r="A114">
        <v>1967</v>
      </c>
      <c r="B114">
        <v>3</v>
      </c>
      <c r="C114">
        <v>9</v>
      </c>
      <c r="D114">
        <v>11.899999999999999</v>
      </c>
    </row>
    <row r="115" spans="1:4" x14ac:dyDescent="0.2">
      <c r="A115">
        <v>1967</v>
      </c>
      <c r="B115">
        <v>3</v>
      </c>
      <c r="C115">
        <v>10</v>
      </c>
      <c r="D115">
        <v>15.899999999999999</v>
      </c>
    </row>
    <row r="116" spans="1:4" x14ac:dyDescent="0.2">
      <c r="A116">
        <v>1967</v>
      </c>
      <c r="B116">
        <v>3</v>
      </c>
      <c r="C116">
        <v>11</v>
      </c>
      <c r="D116">
        <v>13.799999999999999</v>
      </c>
    </row>
    <row r="117" spans="1:4" x14ac:dyDescent="0.2">
      <c r="A117">
        <v>1967</v>
      </c>
      <c r="B117">
        <v>3</v>
      </c>
      <c r="C117">
        <v>12</v>
      </c>
      <c r="D117">
        <v>10.799999999999999</v>
      </c>
    </row>
    <row r="118" spans="1:4" x14ac:dyDescent="0.2">
      <c r="A118">
        <v>1967</v>
      </c>
      <c r="B118">
        <v>3</v>
      </c>
      <c r="C118">
        <v>13</v>
      </c>
      <c r="D118">
        <v>12.7</v>
      </c>
    </row>
    <row r="119" spans="1:4" x14ac:dyDescent="0.2">
      <c r="A119">
        <v>1967</v>
      </c>
      <c r="B119">
        <v>4</v>
      </c>
      <c r="C119">
        <v>1</v>
      </c>
      <c r="D119">
        <v>10.199999999999999</v>
      </c>
    </row>
    <row r="120" spans="1:4" x14ac:dyDescent="0.2">
      <c r="A120">
        <v>1967</v>
      </c>
      <c r="B120">
        <v>4</v>
      </c>
      <c r="C120">
        <v>2</v>
      </c>
      <c r="D120">
        <v>16.599999999999998</v>
      </c>
    </row>
    <row r="121" spans="1:4" x14ac:dyDescent="0.2">
      <c r="A121">
        <v>1967</v>
      </c>
      <c r="B121">
        <v>4</v>
      </c>
      <c r="C121">
        <v>3</v>
      </c>
      <c r="D121">
        <v>12.799999999999999</v>
      </c>
    </row>
    <row r="122" spans="1:4" x14ac:dyDescent="0.2">
      <c r="A122">
        <v>1967</v>
      </c>
      <c r="B122">
        <v>4</v>
      </c>
      <c r="C122">
        <v>4</v>
      </c>
      <c r="D122">
        <v>12.799999999999999</v>
      </c>
    </row>
    <row r="123" spans="1:4" x14ac:dyDescent="0.2">
      <c r="A123">
        <v>1967</v>
      </c>
      <c r="B123">
        <v>4</v>
      </c>
      <c r="C123">
        <v>5</v>
      </c>
      <c r="D123">
        <v>12.899999999999999</v>
      </c>
    </row>
    <row r="124" spans="1:4" x14ac:dyDescent="0.2">
      <c r="A124">
        <v>1967</v>
      </c>
      <c r="B124">
        <v>4</v>
      </c>
      <c r="C124">
        <v>6</v>
      </c>
      <c r="D124">
        <v>20.699999999999996</v>
      </c>
    </row>
    <row r="125" spans="1:4" x14ac:dyDescent="0.2">
      <c r="A125">
        <v>1967</v>
      </c>
      <c r="B125">
        <v>4</v>
      </c>
      <c r="C125">
        <v>7</v>
      </c>
      <c r="D125">
        <v>14.499999999999998</v>
      </c>
    </row>
    <row r="126" spans="1:4" x14ac:dyDescent="0.2">
      <c r="A126">
        <v>1967</v>
      </c>
      <c r="B126">
        <v>4</v>
      </c>
      <c r="C126">
        <v>8</v>
      </c>
      <c r="D126">
        <v>11.899999999999999</v>
      </c>
    </row>
    <row r="127" spans="1:4" x14ac:dyDescent="0.2">
      <c r="A127">
        <v>1967</v>
      </c>
      <c r="B127">
        <v>4</v>
      </c>
      <c r="C127">
        <v>9</v>
      </c>
      <c r="D127">
        <v>14.499999999999998</v>
      </c>
    </row>
    <row r="128" spans="1:4" x14ac:dyDescent="0.2">
      <c r="A128">
        <v>1967</v>
      </c>
      <c r="B128">
        <v>4</v>
      </c>
      <c r="C128">
        <v>10</v>
      </c>
      <c r="D128">
        <v>14.199999999999998</v>
      </c>
    </row>
    <row r="129" spans="1:4" x14ac:dyDescent="0.2">
      <c r="A129">
        <v>1967</v>
      </c>
      <c r="B129">
        <v>4</v>
      </c>
      <c r="C129">
        <v>11</v>
      </c>
      <c r="D129">
        <v>15.499999999999998</v>
      </c>
    </row>
    <row r="130" spans="1:4" x14ac:dyDescent="0.2">
      <c r="A130">
        <v>1967</v>
      </c>
      <c r="B130">
        <v>4</v>
      </c>
      <c r="C130">
        <v>12</v>
      </c>
      <c r="D130">
        <v>13.999999999999998</v>
      </c>
    </row>
    <row r="131" spans="1:4" x14ac:dyDescent="0.2">
      <c r="A131">
        <v>1967</v>
      </c>
      <c r="B131">
        <v>4</v>
      </c>
      <c r="C131">
        <v>13</v>
      </c>
      <c r="D131">
        <v>11.899999999999999</v>
      </c>
    </row>
    <row r="132" spans="1:4" x14ac:dyDescent="0.2">
      <c r="A132">
        <v>1967</v>
      </c>
      <c r="B132">
        <v>5</v>
      </c>
      <c r="C132">
        <v>1</v>
      </c>
      <c r="D132">
        <v>10.9</v>
      </c>
    </row>
    <row r="133" spans="1:4" x14ac:dyDescent="0.2">
      <c r="A133">
        <v>1967</v>
      </c>
      <c r="B133">
        <v>5</v>
      </c>
      <c r="C133">
        <v>2</v>
      </c>
      <c r="D133">
        <v>13</v>
      </c>
    </row>
    <row r="134" spans="1:4" x14ac:dyDescent="0.2">
      <c r="A134">
        <v>1967</v>
      </c>
      <c r="B134">
        <v>5</v>
      </c>
      <c r="C134">
        <v>3</v>
      </c>
      <c r="D134">
        <v>13.199999999999998</v>
      </c>
    </row>
    <row r="135" spans="1:4" x14ac:dyDescent="0.2">
      <c r="A135">
        <v>1967</v>
      </c>
      <c r="B135">
        <v>5</v>
      </c>
      <c r="C135">
        <v>4</v>
      </c>
      <c r="D135">
        <v>12.799999999999999</v>
      </c>
    </row>
    <row r="136" spans="1:4" x14ac:dyDescent="0.2">
      <c r="A136">
        <v>1967</v>
      </c>
      <c r="B136">
        <v>5</v>
      </c>
      <c r="C136">
        <v>5</v>
      </c>
      <c r="D136">
        <v>10.6</v>
      </c>
    </row>
    <row r="137" spans="1:4" x14ac:dyDescent="0.2">
      <c r="A137">
        <v>1967</v>
      </c>
      <c r="B137">
        <v>5</v>
      </c>
      <c r="C137">
        <v>6</v>
      </c>
      <c r="D137">
        <v>18.7</v>
      </c>
    </row>
    <row r="138" spans="1:4" x14ac:dyDescent="0.2">
      <c r="A138">
        <v>1967</v>
      </c>
      <c r="B138">
        <v>5</v>
      </c>
      <c r="C138">
        <v>7</v>
      </c>
      <c r="D138">
        <v>11.599999999999998</v>
      </c>
    </row>
    <row r="139" spans="1:4" x14ac:dyDescent="0.2">
      <c r="A139">
        <v>1967</v>
      </c>
      <c r="B139">
        <v>5</v>
      </c>
      <c r="C139">
        <v>8</v>
      </c>
      <c r="D139">
        <v>12.7</v>
      </c>
    </row>
    <row r="140" spans="1:4" x14ac:dyDescent="0.2">
      <c r="A140">
        <v>1967</v>
      </c>
      <c r="B140">
        <v>5</v>
      </c>
      <c r="C140">
        <v>9</v>
      </c>
      <c r="D140">
        <v>13</v>
      </c>
    </row>
    <row r="141" spans="1:4" x14ac:dyDescent="0.2">
      <c r="A141">
        <v>1967</v>
      </c>
      <c r="B141">
        <v>5</v>
      </c>
      <c r="C141">
        <v>10</v>
      </c>
      <c r="D141">
        <v>16.2</v>
      </c>
    </row>
    <row r="142" spans="1:4" x14ac:dyDescent="0.2">
      <c r="A142">
        <v>1967</v>
      </c>
      <c r="B142">
        <v>5</v>
      </c>
      <c r="C142">
        <v>11</v>
      </c>
      <c r="D142">
        <v>13.299999999999999</v>
      </c>
    </row>
    <row r="143" spans="1:4" x14ac:dyDescent="0.2">
      <c r="A143">
        <v>1967</v>
      </c>
      <c r="B143">
        <v>5</v>
      </c>
      <c r="C143">
        <v>12</v>
      </c>
      <c r="D143">
        <v>16.899999999999999</v>
      </c>
    </row>
    <row r="144" spans="1:4" x14ac:dyDescent="0.2">
      <c r="A144">
        <v>1967</v>
      </c>
      <c r="B144">
        <v>5</v>
      </c>
      <c r="C144">
        <v>13</v>
      </c>
      <c r="D144">
        <v>12.299999999999999</v>
      </c>
    </row>
    <row r="145" spans="1:4" x14ac:dyDescent="0.2">
      <c r="A145">
        <v>1967</v>
      </c>
      <c r="B145">
        <v>6</v>
      </c>
      <c r="C145">
        <v>1</v>
      </c>
      <c r="D145">
        <v>9.1999999999999993</v>
      </c>
    </row>
    <row r="146" spans="1:4" x14ac:dyDescent="0.2">
      <c r="A146">
        <v>1967</v>
      </c>
      <c r="B146">
        <v>6</v>
      </c>
      <c r="C146">
        <v>2</v>
      </c>
      <c r="D146">
        <v>19.3</v>
      </c>
    </row>
    <row r="147" spans="1:4" x14ac:dyDescent="0.2">
      <c r="A147">
        <v>1967</v>
      </c>
      <c r="B147">
        <v>6</v>
      </c>
      <c r="C147">
        <v>3</v>
      </c>
      <c r="D147">
        <v>11.3</v>
      </c>
    </row>
    <row r="148" spans="1:4" x14ac:dyDescent="0.2">
      <c r="A148">
        <v>1967</v>
      </c>
      <c r="B148">
        <v>6</v>
      </c>
      <c r="C148">
        <v>4</v>
      </c>
      <c r="D148">
        <v>16.799999999999997</v>
      </c>
    </row>
    <row r="149" spans="1:4" x14ac:dyDescent="0.2">
      <c r="A149">
        <v>1967</v>
      </c>
      <c r="B149">
        <v>6</v>
      </c>
      <c r="C149">
        <v>5</v>
      </c>
      <c r="D149">
        <v>16.2</v>
      </c>
    </row>
    <row r="150" spans="1:4" x14ac:dyDescent="0.2">
      <c r="A150">
        <v>1967</v>
      </c>
      <c r="B150">
        <v>6</v>
      </c>
      <c r="C150">
        <v>6</v>
      </c>
      <c r="D150">
        <v>15.599999999999998</v>
      </c>
    </row>
    <row r="151" spans="1:4" x14ac:dyDescent="0.2">
      <c r="A151">
        <v>1967</v>
      </c>
      <c r="B151">
        <v>6</v>
      </c>
      <c r="C151">
        <v>7</v>
      </c>
      <c r="D151">
        <v>13.399999999999999</v>
      </c>
    </row>
    <row r="152" spans="1:4" x14ac:dyDescent="0.2">
      <c r="A152">
        <v>1967</v>
      </c>
      <c r="B152">
        <v>6</v>
      </c>
      <c r="C152">
        <v>8</v>
      </c>
      <c r="D152">
        <v>16.100000000000001</v>
      </c>
    </row>
    <row r="153" spans="1:4" x14ac:dyDescent="0.2">
      <c r="A153">
        <v>1967</v>
      </c>
      <c r="B153">
        <v>6</v>
      </c>
      <c r="C153">
        <v>9</v>
      </c>
      <c r="D153">
        <v>13.799999999999999</v>
      </c>
    </row>
    <row r="154" spans="1:4" x14ac:dyDescent="0.2">
      <c r="A154">
        <v>1967</v>
      </c>
      <c r="B154">
        <v>6</v>
      </c>
      <c r="C154">
        <v>10</v>
      </c>
      <c r="D154">
        <v>19.599999999999998</v>
      </c>
    </row>
    <row r="155" spans="1:4" x14ac:dyDescent="0.2">
      <c r="A155">
        <v>1967</v>
      </c>
      <c r="B155">
        <v>6</v>
      </c>
      <c r="C155">
        <v>11</v>
      </c>
      <c r="D155">
        <v>16.799999999999997</v>
      </c>
    </row>
    <row r="156" spans="1:4" x14ac:dyDescent="0.2">
      <c r="A156">
        <v>1967</v>
      </c>
      <c r="B156">
        <v>6</v>
      </c>
      <c r="C156">
        <v>12</v>
      </c>
      <c r="D156">
        <v>15.2</v>
      </c>
    </row>
    <row r="157" spans="1:4" x14ac:dyDescent="0.2">
      <c r="A157">
        <v>1967</v>
      </c>
      <c r="B157">
        <v>6</v>
      </c>
      <c r="C157">
        <v>13</v>
      </c>
      <c r="D157">
        <v>13.699999999999998</v>
      </c>
    </row>
    <row r="158" spans="1:4" x14ac:dyDescent="0.2">
      <c r="A158">
        <v>1968</v>
      </c>
      <c r="B158">
        <v>1</v>
      </c>
      <c r="C158">
        <v>1</v>
      </c>
      <c r="D158">
        <v>4.5999999999999996</v>
      </c>
    </row>
    <row r="159" spans="1:4" x14ac:dyDescent="0.2">
      <c r="A159">
        <v>1968</v>
      </c>
      <c r="B159">
        <v>1</v>
      </c>
      <c r="C159">
        <v>2</v>
      </c>
      <c r="D159">
        <v>12.299999999999999</v>
      </c>
    </row>
    <row r="160" spans="1:4" x14ac:dyDescent="0.2">
      <c r="A160">
        <v>1968</v>
      </c>
      <c r="B160">
        <v>1</v>
      </c>
      <c r="C160">
        <v>3</v>
      </c>
      <c r="D160">
        <v>5.9999999999999991</v>
      </c>
    </row>
    <row r="161" spans="1:4" x14ac:dyDescent="0.2">
      <c r="A161">
        <v>1968</v>
      </c>
      <c r="B161">
        <v>1</v>
      </c>
      <c r="C161">
        <v>4</v>
      </c>
      <c r="D161">
        <v>11.3</v>
      </c>
    </row>
    <row r="162" spans="1:4" x14ac:dyDescent="0.2">
      <c r="A162">
        <v>1968</v>
      </c>
      <c r="B162">
        <v>1</v>
      </c>
      <c r="C162">
        <v>5</v>
      </c>
      <c r="D162">
        <v>5.1999999999999993</v>
      </c>
    </row>
    <row r="163" spans="1:4" x14ac:dyDescent="0.2">
      <c r="A163">
        <v>1968</v>
      </c>
      <c r="B163">
        <v>1</v>
      </c>
      <c r="C163">
        <v>6</v>
      </c>
      <c r="D163">
        <v>11.699999999999998</v>
      </c>
    </row>
    <row r="164" spans="1:4" x14ac:dyDescent="0.2">
      <c r="A164">
        <v>1968</v>
      </c>
      <c r="B164">
        <v>1</v>
      </c>
      <c r="C164">
        <v>7</v>
      </c>
      <c r="D164">
        <v>8.6999999999999975</v>
      </c>
    </row>
    <row r="165" spans="1:4" x14ac:dyDescent="0.2">
      <c r="A165">
        <v>1968</v>
      </c>
      <c r="B165">
        <v>1</v>
      </c>
      <c r="C165">
        <v>8</v>
      </c>
      <c r="D165">
        <v>3.2999999999999994</v>
      </c>
    </row>
    <row r="166" spans="1:4" x14ac:dyDescent="0.2">
      <c r="A166">
        <v>1968</v>
      </c>
      <c r="B166">
        <v>1</v>
      </c>
      <c r="C166">
        <v>9</v>
      </c>
      <c r="D166">
        <v>4.1999999999999993</v>
      </c>
    </row>
    <row r="167" spans="1:4" x14ac:dyDescent="0.2">
      <c r="A167">
        <v>1968</v>
      </c>
      <c r="B167">
        <v>1</v>
      </c>
      <c r="C167">
        <v>10</v>
      </c>
      <c r="D167">
        <v>10.1</v>
      </c>
    </row>
    <row r="168" spans="1:4" x14ac:dyDescent="0.2">
      <c r="A168">
        <v>1968</v>
      </c>
      <c r="B168">
        <v>1</v>
      </c>
      <c r="C168">
        <v>11</v>
      </c>
      <c r="D168">
        <v>11.099999999999998</v>
      </c>
    </row>
    <row r="169" spans="1:4" x14ac:dyDescent="0.2">
      <c r="A169">
        <v>1968</v>
      </c>
      <c r="B169">
        <v>1</v>
      </c>
      <c r="C169">
        <v>12</v>
      </c>
      <c r="D169">
        <v>4.9999999999999991</v>
      </c>
    </row>
    <row r="170" spans="1:4" x14ac:dyDescent="0.2">
      <c r="A170">
        <v>1968</v>
      </c>
      <c r="B170">
        <v>1</v>
      </c>
      <c r="C170">
        <v>13</v>
      </c>
      <c r="D170">
        <v>17.899999999999999</v>
      </c>
    </row>
    <row r="171" spans="1:4" x14ac:dyDescent="0.2">
      <c r="A171">
        <v>1968</v>
      </c>
      <c r="B171">
        <v>2</v>
      </c>
      <c r="C171">
        <v>1</v>
      </c>
      <c r="D171">
        <v>5.5999999999999988</v>
      </c>
    </row>
    <row r="172" spans="1:4" x14ac:dyDescent="0.2">
      <c r="A172">
        <v>1968</v>
      </c>
      <c r="B172">
        <v>2</v>
      </c>
      <c r="C172">
        <v>2</v>
      </c>
      <c r="D172">
        <v>10.799999999999999</v>
      </c>
    </row>
    <row r="173" spans="1:4" x14ac:dyDescent="0.2">
      <c r="A173">
        <v>1968</v>
      </c>
      <c r="B173">
        <v>2</v>
      </c>
      <c r="C173">
        <v>3</v>
      </c>
      <c r="D173">
        <v>8.1999999999999993</v>
      </c>
    </row>
    <row r="174" spans="1:4" x14ac:dyDescent="0.2">
      <c r="A174">
        <v>1968</v>
      </c>
      <c r="B174">
        <v>2</v>
      </c>
      <c r="C174">
        <v>4</v>
      </c>
      <c r="D174">
        <v>9.4999999999999982</v>
      </c>
    </row>
    <row r="175" spans="1:4" x14ac:dyDescent="0.2">
      <c r="A175">
        <v>1968</v>
      </c>
      <c r="B175">
        <v>2</v>
      </c>
      <c r="C175">
        <v>5</v>
      </c>
      <c r="D175">
        <v>6.5</v>
      </c>
    </row>
    <row r="176" spans="1:4" x14ac:dyDescent="0.2">
      <c r="A176">
        <v>1968</v>
      </c>
      <c r="B176">
        <v>2</v>
      </c>
      <c r="C176">
        <v>6</v>
      </c>
      <c r="D176">
        <v>14.3</v>
      </c>
    </row>
    <row r="177" spans="1:4" x14ac:dyDescent="0.2">
      <c r="A177">
        <v>1968</v>
      </c>
      <c r="B177">
        <v>2</v>
      </c>
      <c r="C177">
        <v>7</v>
      </c>
      <c r="D177">
        <v>9.8999999999999986</v>
      </c>
    </row>
    <row r="178" spans="1:4" x14ac:dyDescent="0.2">
      <c r="A178">
        <v>1968</v>
      </c>
      <c r="B178">
        <v>2</v>
      </c>
      <c r="C178">
        <v>8</v>
      </c>
      <c r="D178">
        <v>8.5999999999999979</v>
      </c>
    </row>
    <row r="179" spans="1:4" x14ac:dyDescent="0.2">
      <c r="A179">
        <v>1968</v>
      </c>
      <c r="B179">
        <v>2</v>
      </c>
      <c r="C179">
        <v>9</v>
      </c>
      <c r="D179">
        <v>2.2000000000000002</v>
      </c>
    </row>
    <row r="180" spans="1:4" x14ac:dyDescent="0.2">
      <c r="A180">
        <v>1968</v>
      </c>
      <c r="B180">
        <v>2</v>
      </c>
      <c r="C180">
        <v>10</v>
      </c>
      <c r="D180">
        <v>12.899999999999999</v>
      </c>
    </row>
    <row r="181" spans="1:4" x14ac:dyDescent="0.2">
      <c r="A181">
        <v>1968</v>
      </c>
      <c r="B181">
        <v>2</v>
      </c>
      <c r="C181">
        <v>11</v>
      </c>
      <c r="D181">
        <v>11.599999999999998</v>
      </c>
    </row>
    <row r="182" spans="1:4" x14ac:dyDescent="0.2">
      <c r="A182">
        <v>1968</v>
      </c>
      <c r="B182">
        <v>2</v>
      </c>
      <c r="C182">
        <v>12</v>
      </c>
      <c r="D182">
        <v>5.7</v>
      </c>
    </row>
    <row r="183" spans="1:4" x14ac:dyDescent="0.2">
      <c r="A183">
        <v>1968</v>
      </c>
      <c r="B183">
        <v>2</v>
      </c>
      <c r="C183">
        <v>13</v>
      </c>
      <c r="D183">
        <v>4.2999999999999989</v>
      </c>
    </row>
    <row r="184" spans="1:4" x14ac:dyDescent="0.2">
      <c r="A184">
        <v>1968</v>
      </c>
      <c r="B184">
        <v>3</v>
      </c>
      <c r="C184">
        <v>1</v>
      </c>
      <c r="D184">
        <v>3.6999999999999997</v>
      </c>
    </row>
    <row r="185" spans="1:4" x14ac:dyDescent="0.2">
      <c r="A185">
        <v>1968</v>
      </c>
      <c r="B185">
        <v>3</v>
      </c>
      <c r="C185">
        <v>2</v>
      </c>
      <c r="D185">
        <v>13.799999999999999</v>
      </c>
    </row>
    <row r="186" spans="1:4" x14ac:dyDescent="0.2">
      <c r="A186">
        <v>1968</v>
      </c>
      <c r="B186">
        <v>3</v>
      </c>
      <c r="C186">
        <v>3</v>
      </c>
      <c r="D186">
        <v>8.5999999999999979</v>
      </c>
    </row>
    <row r="187" spans="1:4" x14ac:dyDescent="0.2">
      <c r="A187">
        <v>1968</v>
      </c>
      <c r="B187">
        <v>3</v>
      </c>
      <c r="C187">
        <v>4</v>
      </c>
      <c r="D187">
        <v>9.3999999999999986</v>
      </c>
    </row>
    <row r="188" spans="1:4" x14ac:dyDescent="0.2">
      <c r="A188">
        <v>1968</v>
      </c>
      <c r="B188">
        <v>3</v>
      </c>
      <c r="C188">
        <v>5</v>
      </c>
      <c r="D188">
        <v>8.9999999999999982</v>
      </c>
    </row>
    <row r="189" spans="1:4" x14ac:dyDescent="0.2">
      <c r="A189">
        <v>1968</v>
      </c>
      <c r="B189">
        <v>3</v>
      </c>
      <c r="C189">
        <v>6</v>
      </c>
      <c r="D189">
        <v>9.3999999999999986</v>
      </c>
    </row>
    <row r="190" spans="1:4" x14ac:dyDescent="0.2">
      <c r="A190">
        <v>1968</v>
      </c>
      <c r="B190">
        <v>3</v>
      </c>
      <c r="C190">
        <v>7</v>
      </c>
      <c r="D190">
        <v>12.799999999999999</v>
      </c>
    </row>
    <row r="191" spans="1:4" x14ac:dyDescent="0.2">
      <c r="A191">
        <v>1968</v>
      </c>
      <c r="B191">
        <v>3</v>
      </c>
      <c r="C191">
        <v>8</v>
      </c>
      <c r="D191">
        <v>8</v>
      </c>
    </row>
    <row r="192" spans="1:4" x14ac:dyDescent="0.2">
      <c r="A192">
        <v>1968</v>
      </c>
      <c r="B192">
        <v>3</v>
      </c>
      <c r="C192">
        <v>9</v>
      </c>
      <c r="D192">
        <v>4.8999999999999995</v>
      </c>
    </row>
    <row r="193" spans="1:4" x14ac:dyDescent="0.2">
      <c r="A193">
        <v>1968</v>
      </c>
      <c r="B193">
        <v>3</v>
      </c>
      <c r="C193">
        <v>10</v>
      </c>
      <c r="D193">
        <v>12.099999999999998</v>
      </c>
    </row>
    <row r="194" spans="1:4" x14ac:dyDescent="0.2">
      <c r="A194">
        <v>1968</v>
      </c>
      <c r="B194">
        <v>3</v>
      </c>
      <c r="C194">
        <v>11</v>
      </c>
      <c r="D194">
        <v>12.299999999999999</v>
      </c>
    </row>
    <row r="195" spans="1:4" x14ac:dyDescent="0.2">
      <c r="A195">
        <v>1968</v>
      </c>
      <c r="B195">
        <v>3</v>
      </c>
      <c r="C195">
        <v>12</v>
      </c>
      <c r="D195">
        <v>4.8999999999999995</v>
      </c>
    </row>
    <row r="196" spans="1:4" x14ac:dyDescent="0.2">
      <c r="A196">
        <v>1968</v>
      </c>
      <c r="B196">
        <v>3</v>
      </c>
      <c r="C196">
        <v>13</v>
      </c>
      <c r="D196">
        <v>3.4999999999999996</v>
      </c>
    </row>
    <row r="197" spans="1:4" x14ac:dyDescent="0.2">
      <c r="A197">
        <v>1968</v>
      </c>
      <c r="B197">
        <v>4</v>
      </c>
      <c r="C197">
        <v>1</v>
      </c>
      <c r="D197">
        <v>6.1</v>
      </c>
    </row>
    <row r="198" spans="1:4" x14ac:dyDescent="0.2">
      <c r="A198">
        <v>1968</v>
      </c>
      <c r="B198">
        <v>4</v>
      </c>
      <c r="C198">
        <v>2</v>
      </c>
      <c r="D198">
        <v>11.8</v>
      </c>
    </row>
    <row r="199" spans="1:4" x14ac:dyDescent="0.2">
      <c r="A199">
        <v>1968</v>
      </c>
      <c r="B199">
        <v>4</v>
      </c>
      <c r="C199">
        <v>3</v>
      </c>
      <c r="D199">
        <v>11.8</v>
      </c>
    </row>
    <row r="200" spans="1:4" x14ac:dyDescent="0.2">
      <c r="A200">
        <v>1968</v>
      </c>
      <c r="B200">
        <v>4</v>
      </c>
      <c r="C200">
        <v>4</v>
      </c>
      <c r="D200">
        <v>9.6</v>
      </c>
    </row>
    <row r="201" spans="1:4" x14ac:dyDescent="0.2">
      <c r="A201">
        <v>1968</v>
      </c>
      <c r="B201">
        <v>4</v>
      </c>
      <c r="C201">
        <v>5</v>
      </c>
      <c r="D201">
        <v>7.7</v>
      </c>
    </row>
    <row r="202" spans="1:4" x14ac:dyDescent="0.2">
      <c r="A202">
        <v>1968</v>
      </c>
      <c r="B202">
        <v>4</v>
      </c>
      <c r="C202">
        <v>6</v>
      </c>
      <c r="D202">
        <v>12.6</v>
      </c>
    </row>
    <row r="203" spans="1:4" x14ac:dyDescent="0.2">
      <c r="A203">
        <v>1968</v>
      </c>
      <c r="B203">
        <v>4</v>
      </c>
      <c r="C203">
        <v>7</v>
      </c>
      <c r="D203">
        <v>12.899999999999999</v>
      </c>
    </row>
    <row r="204" spans="1:4" x14ac:dyDescent="0.2">
      <c r="A204">
        <v>1968</v>
      </c>
      <c r="B204">
        <v>4</v>
      </c>
      <c r="C204">
        <v>8</v>
      </c>
      <c r="D204">
        <v>4.1999999999999993</v>
      </c>
    </row>
    <row r="205" spans="1:4" x14ac:dyDescent="0.2">
      <c r="A205">
        <v>1968</v>
      </c>
      <c r="B205">
        <v>4</v>
      </c>
      <c r="C205">
        <v>9</v>
      </c>
      <c r="D205">
        <v>5.3</v>
      </c>
    </row>
    <row r="206" spans="1:4" x14ac:dyDescent="0.2">
      <c r="A206">
        <v>1968</v>
      </c>
      <c r="B206">
        <v>4</v>
      </c>
      <c r="C206">
        <v>10</v>
      </c>
      <c r="D206">
        <v>14.099999999999998</v>
      </c>
    </row>
    <row r="207" spans="1:4" x14ac:dyDescent="0.2">
      <c r="A207">
        <v>1968</v>
      </c>
      <c r="B207">
        <v>4</v>
      </c>
      <c r="C207">
        <v>11</v>
      </c>
      <c r="D207">
        <v>14.399999999999999</v>
      </c>
    </row>
    <row r="208" spans="1:4" x14ac:dyDescent="0.2">
      <c r="A208">
        <v>1968</v>
      </c>
      <c r="B208">
        <v>4</v>
      </c>
      <c r="C208">
        <v>12</v>
      </c>
      <c r="D208">
        <v>8.8000000000000007</v>
      </c>
    </row>
    <row r="209" spans="1:4" x14ac:dyDescent="0.2">
      <c r="A209">
        <v>1968</v>
      </c>
      <c r="B209">
        <v>4</v>
      </c>
      <c r="C209">
        <v>13</v>
      </c>
      <c r="D209">
        <v>4.6999999999999993</v>
      </c>
    </row>
    <row r="210" spans="1:4" x14ac:dyDescent="0.2">
      <c r="A210">
        <v>1968</v>
      </c>
      <c r="B210">
        <v>5</v>
      </c>
      <c r="C210">
        <v>1</v>
      </c>
      <c r="D210">
        <v>5.0999999999999996</v>
      </c>
    </row>
    <row r="211" spans="1:4" x14ac:dyDescent="0.2">
      <c r="A211">
        <v>1968</v>
      </c>
      <c r="B211">
        <v>5</v>
      </c>
      <c r="C211">
        <v>2</v>
      </c>
      <c r="D211">
        <v>12.299999999999999</v>
      </c>
    </row>
    <row r="212" spans="1:4" x14ac:dyDescent="0.2">
      <c r="A212">
        <v>1968</v>
      </c>
      <c r="B212">
        <v>5</v>
      </c>
      <c r="C212">
        <v>3</v>
      </c>
      <c r="D212">
        <v>10.6</v>
      </c>
    </row>
    <row r="213" spans="1:4" x14ac:dyDescent="0.2">
      <c r="A213">
        <v>1968</v>
      </c>
      <c r="B213">
        <v>5</v>
      </c>
      <c r="C213">
        <v>4</v>
      </c>
      <c r="D213">
        <v>9.1999999999999993</v>
      </c>
    </row>
    <row r="214" spans="1:4" x14ac:dyDescent="0.2">
      <c r="A214">
        <v>1968</v>
      </c>
      <c r="B214">
        <v>5</v>
      </c>
      <c r="C214">
        <v>5</v>
      </c>
      <c r="D214">
        <v>8.3999999999999986</v>
      </c>
    </row>
    <row r="215" spans="1:4" x14ac:dyDescent="0.2">
      <c r="A215">
        <v>1968</v>
      </c>
      <c r="B215">
        <v>5</v>
      </c>
      <c r="C215">
        <v>6</v>
      </c>
      <c r="D215">
        <v>14.899999999999999</v>
      </c>
    </row>
    <row r="216" spans="1:4" x14ac:dyDescent="0.2">
      <c r="A216">
        <v>1968</v>
      </c>
      <c r="B216">
        <v>5</v>
      </c>
      <c r="C216">
        <v>7</v>
      </c>
      <c r="D216">
        <v>7.4999999999999991</v>
      </c>
    </row>
    <row r="217" spans="1:4" x14ac:dyDescent="0.2">
      <c r="A217">
        <v>1968</v>
      </c>
      <c r="B217">
        <v>5</v>
      </c>
      <c r="C217">
        <v>8</v>
      </c>
      <c r="D217">
        <v>10.799999999999999</v>
      </c>
    </row>
    <row r="218" spans="1:4" x14ac:dyDescent="0.2">
      <c r="A218">
        <v>1968</v>
      </c>
      <c r="B218">
        <v>5</v>
      </c>
      <c r="C218">
        <v>9</v>
      </c>
      <c r="D218">
        <v>8.8000000000000007</v>
      </c>
    </row>
    <row r="219" spans="1:4" x14ac:dyDescent="0.2">
      <c r="A219">
        <v>1968</v>
      </c>
      <c r="B219">
        <v>5</v>
      </c>
      <c r="C219">
        <v>10</v>
      </c>
      <c r="D219">
        <v>11.699999999999998</v>
      </c>
    </row>
    <row r="220" spans="1:4" x14ac:dyDescent="0.2">
      <c r="A220">
        <v>1968</v>
      </c>
      <c r="B220">
        <v>5</v>
      </c>
      <c r="C220">
        <v>11</v>
      </c>
      <c r="D220">
        <v>8.3999999999999986</v>
      </c>
    </row>
    <row r="221" spans="1:4" x14ac:dyDescent="0.2">
      <c r="A221">
        <v>1968</v>
      </c>
      <c r="B221">
        <v>5</v>
      </c>
      <c r="C221">
        <v>12</v>
      </c>
      <c r="D221">
        <v>8.3999999999999986</v>
      </c>
    </row>
    <row r="222" spans="1:4" x14ac:dyDescent="0.2">
      <c r="A222">
        <v>1968</v>
      </c>
      <c r="B222">
        <v>5</v>
      </c>
      <c r="C222">
        <v>13</v>
      </c>
      <c r="D222">
        <v>5.1999999999999993</v>
      </c>
    </row>
    <row r="223" spans="1:4" x14ac:dyDescent="0.2">
      <c r="A223">
        <v>1968</v>
      </c>
      <c r="B223">
        <v>6</v>
      </c>
      <c r="C223">
        <v>1</v>
      </c>
      <c r="D223">
        <v>2.9999999999999996</v>
      </c>
    </row>
    <row r="224" spans="1:4" x14ac:dyDescent="0.2">
      <c r="A224">
        <v>1968</v>
      </c>
      <c r="B224">
        <v>6</v>
      </c>
      <c r="C224">
        <v>2</v>
      </c>
      <c r="D224">
        <v>9.1999999999999993</v>
      </c>
    </row>
    <row r="225" spans="1:4" x14ac:dyDescent="0.2">
      <c r="A225">
        <v>1968</v>
      </c>
      <c r="B225">
        <v>6</v>
      </c>
      <c r="C225">
        <v>3</v>
      </c>
      <c r="D225">
        <v>8.9999999999999982</v>
      </c>
    </row>
    <row r="226" spans="1:4" x14ac:dyDescent="0.2">
      <c r="A226">
        <v>1968</v>
      </c>
      <c r="B226">
        <v>6</v>
      </c>
      <c r="C226">
        <v>4</v>
      </c>
      <c r="D226">
        <v>9.6999999999999993</v>
      </c>
    </row>
    <row r="227" spans="1:4" x14ac:dyDescent="0.2">
      <c r="A227">
        <v>1968</v>
      </c>
      <c r="B227">
        <v>6</v>
      </c>
      <c r="C227">
        <v>5</v>
      </c>
      <c r="D227">
        <v>6.7999999999999989</v>
      </c>
    </row>
    <row r="228" spans="1:4" x14ac:dyDescent="0.2">
      <c r="A228">
        <v>1968</v>
      </c>
      <c r="B228">
        <v>6</v>
      </c>
      <c r="C228">
        <v>6</v>
      </c>
      <c r="D228">
        <v>12.590029761904759</v>
      </c>
    </row>
    <row r="229" spans="1:4" x14ac:dyDescent="0.2">
      <c r="A229">
        <v>1968</v>
      </c>
      <c r="B229">
        <v>6</v>
      </c>
      <c r="C229">
        <v>7</v>
      </c>
      <c r="D229">
        <v>10.330059523809522</v>
      </c>
    </row>
    <row r="230" spans="1:4" x14ac:dyDescent="0.2">
      <c r="A230">
        <v>1968</v>
      </c>
      <c r="B230">
        <v>6</v>
      </c>
      <c r="C230">
        <v>8</v>
      </c>
      <c r="D230">
        <v>6.9400297619047615</v>
      </c>
    </row>
    <row r="231" spans="1:4" x14ac:dyDescent="0.2">
      <c r="A231">
        <v>1968</v>
      </c>
      <c r="B231">
        <v>6</v>
      </c>
      <c r="C231">
        <v>9</v>
      </c>
      <c r="D231">
        <v>5.0400297619047612</v>
      </c>
    </row>
    <row r="232" spans="1:4" x14ac:dyDescent="0.2">
      <c r="A232">
        <v>1968</v>
      </c>
      <c r="B232">
        <v>6</v>
      </c>
      <c r="C232">
        <v>10</v>
      </c>
      <c r="D232">
        <v>12.2</v>
      </c>
    </row>
    <row r="233" spans="1:4" x14ac:dyDescent="0.2">
      <c r="A233">
        <v>1968</v>
      </c>
      <c r="B233">
        <v>6</v>
      </c>
      <c r="C233">
        <v>11</v>
      </c>
      <c r="D233">
        <v>11.759970238095237</v>
      </c>
    </row>
    <row r="234" spans="1:4" x14ac:dyDescent="0.2">
      <c r="A234">
        <v>1968</v>
      </c>
      <c r="B234">
        <v>6</v>
      </c>
      <c r="C234">
        <v>12</v>
      </c>
      <c r="D234">
        <v>6.5599702380952367</v>
      </c>
    </row>
    <row r="235" spans="1:4" x14ac:dyDescent="0.2">
      <c r="A235">
        <v>1968</v>
      </c>
      <c r="B235">
        <v>6</v>
      </c>
      <c r="C235">
        <v>13</v>
      </c>
      <c r="D235">
        <v>7.1199404761904752</v>
      </c>
    </row>
    <row r="236" spans="1:4" x14ac:dyDescent="0.2">
      <c r="A236">
        <v>1969</v>
      </c>
      <c r="B236">
        <v>1</v>
      </c>
      <c r="C236">
        <v>1</v>
      </c>
      <c r="D236" t="s">
        <v>68</v>
      </c>
    </row>
    <row r="237" spans="1:4" x14ac:dyDescent="0.2">
      <c r="A237">
        <v>1969</v>
      </c>
      <c r="B237">
        <v>1</v>
      </c>
      <c r="C237">
        <v>2</v>
      </c>
      <c r="D237" t="s">
        <v>68</v>
      </c>
    </row>
    <row r="238" spans="1:4" x14ac:dyDescent="0.2">
      <c r="A238">
        <v>1969</v>
      </c>
      <c r="B238">
        <v>1</v>
      </c>
      <c r="C238">
        <v>3</v>
      </c>
      <c r="D238" t="s">
        <v>68</v>
      </c>
    </row>
    <row r="239" spans="1:4" x14ac:dyDescent="0.2">
      <c r="A239">
        <v>1969</v>
      </c>
      <c r="B239">
        <v>1</v>
      </c>
      <c r="C239">
        <v>4</v>
      </c>
      <c r="D239" t="s">
        <v>68</v>
      </c>
    </row>
    <row r="240" spans="1:4" x14ac:dyDescent="0.2">
      <c r="A240">
        <v>1969</v>
      </c>
      <c r="B240">
        <v>1</v>
      </c>
      <c r="C240">
        <v>5</v>
      </c>
      <c r="D240" t="s">
        <v>68</v>
      </c>
    </row>
    <row r="241" spans="1:4" x14ac:dyDescent="0.2">
      <c r="A241">
        <v>1969</v>
      </c>
      <c r="B241">
        <v>1</v>
      </c>
      <c r="C241">
        <v>6</v>
      </c>
      <c r="D241" t="s">
        <v>68</v>
      </c>
    </row>
    <row r="242" spans="1:4" x14ac:dyDescent="0.2">
      <c r="A242">
        <v>1969</v>
      </c>
      <c r="B242">
        <v>1</v>
      </c>
      <c r="C242">
        <v>7</v>
      </c>
      <c r="D242" t="s">
        <v>68</v>
      </c>
    </row>
    <row r="243" spans="1:4" x14ac:dyDescent="0.2">
      <c r="A243">
        <v>1969</v>
      </c>
      <c r="B243">
        <v>1</v>
      </c>
      <c r="C243">
        <v>8</v>
      </c>
      <c r="D243" t="s">
        <v>68</v>
      </c>
    </row>
    <row r="244" spans="1:4" x14ac:dyDescent="0.2">
      <c r="A244">
        <v>1969</v>
      </c>
      <c r="B244">
        <v>1</v>
      </c>
      <c r="C244">
        <v>9</v>
      </c>
      <c r="D244" t="s">
        <v>68</v>
      </c>
    </row>
    <row r="245" spans="1:4" x14ac:dyDescent="0.2">
      <c r="A245">
        <v>1969</v>
      </c>
      <c r="B245">
        <v>1</v>
      </c>
      <c r="C245">
        <v>10</v>
      </c>
      <c r="D245" t="s">
        <v>68</v>
      </c>
    </row>
    <row r="246" spans="1:4" x14ac:dyDescent="0.2">
      <c r="A246">
        <v>1969</v>
      </c>
      <c r="B246">
        <v>1</v>
      </c>
      <c r="C246">
        <v>11</v>
      </c>
      <c r="D246" t="s">
        <v>68</v>
      </c>
    </row>
    <row r="247" spans="1:4" x14ac:dyDescent="0.2">
      <c r="A247">
        <v>1969</v>
      </c>
      <c r="B247">
        <v>1</v>
      </c>
      <c r="C247">
        <v>12</v>
      </c>
      <c r="D247" t="s">
        <v>68</v>
      </c>
    </row>
    <row r="248" spans="1:4" x14ac:dyDescent="0.2">
      <c r="A248">
        <v>1969</v>
      </c>
      <c r="B248">
        <v>1</v>
      </c>
      <c r="C248">
        <v>13</v>
      </c>
      <c r="D248" t="s">
        <v>68</v>
      </c>
    </row>
    <row r="249" spans="1:4" x14ac:dyDescent="0.2">
      <c r="A249">
        <v>1969</v>
      </c>
      <c r="B249">
        <v>2</v>
      </c>
      <c r="C249">
        <v>1</v>
      </c>
      <c r="D249" t="s">
        <v>68</v>
      </c>
    </row>
    <row r="250" spans="1:4" x14ac:dyDescent="0.2">
      <c r="A250">
        <v>1969</v>
      </c>
      <c r="B250">
        <v>2</v>
      </c>
      <c r="C250">
        <v>2</v>
      </c>
      <c r="D250" t="s">
        <v>68</v>
      </c>
    </row>
    <row r="251" spans="1:4" x14ac:dyDescent="0.2">
      <c r="A251">
        <v>1969</v>
      </c>
      <c r="B251">
        <v>2</v>
      </c>
      <c r="C251">
        <v>3</v>
      </c>
      <c r="D251" t="s">
        <v>68</v>
      </c>
    </row>
    <row r="252" spans="1:4" x14ac:dyDescent="0.2">
      <c r="A252">
        <v>1969</v>
      </c>
      <c r="B252">
        <v>2</v>
      </c>
      <c r="C252">
        <v>4</v>
      </c>
      <c r="D252" t="s">
        <v>68</v>
      </c>
    </row>
    <row r="253" spans="1:4" x14ac:dyDescent="0.2">
      <c r="A253">
        <v>1969</v>
      </c>
      <c r="B253">
        <v>2</v>
      </c>
      <c r="C253">
        <v>5</v>
      </c>
      <c r="D253" t="s">
        <v>68</v>
      </c>
    </row>
    <row r="254" spans="1:4" x14ac:dyDescent="0.2">
      <c r="A254">
        <v>1969</v>
      </c>
      <c r="B254">
        <v>2</v>
      </c>
      <c r="C254">
        <v>6</v>
      </c>
      <c r="D254" t="s">
        <v>68</v>
      </c>
    </row>
    <row r="255" spans="1:4" x14ac:dyDescent="0.2">
      <c r="A255">
        <v>1969</v>
      </c>
      <c r="B255">
        <v>2</v>
      </c>
      <c r="C255">
        <v>7</v>
      </c>
      <c r="D255" t="s">
        <v>68</v>
      </c>
    </row>
    <row r="256" spans="1:4" x14ac:dyDescent="0.2">
      <c r="A256">
        <v>1969</v>
      </c>
      <c r="B256">
        <v>2</v>
      </c>
      <c r="C256">
        <v>8</v>
      </c>
      <c r="D256" t="s">
        <v>68</v>
      </c>
    </row>
    <row r="257" spans="1:4" x14ac:dyDescent="0.2">
      <c r="A257">
        <v>1969</v>
      </c>
      <c r="B257">
        <v>2</v>
      </c>
      <c r="C257">
        <v>9</v>
      </c>
      <c r="D257" t="s">
        <v>68</v>
      </c>
    </row>
    <row r="258" spans="1:4" x14ac:dyDescent="0.2">
      <c r="A258">
        <v>1969</v>
      </c>
      <c r="B258">
        <v>2</v>
      </c>
      <c r="C258">
        <v>10</v>
      </c>
      <c r="D258" t="s">
        <v>68</v>
      </c>
    </row>
    <row r="259" spans="1:4" x14ac:dyDescent="0.2">
      <c r="A259">
        <v>1969</v>
      </c>
      <c r="B259">
        <v>2</v>
      </c>
      <c r="C259">
        <v>11</v>
      </c>
      <c r="D259" t="s">
        <v>68</v>
      </c>
    </row>
    <row r="260" spans="1:4" x14ac:dyDescent="0.2">
      <c r="A260">
        <v>1969</v>
      </c>
      <c r="B260">
        <v>2</v>
      </c>
      <c r="C260">
        <v>12</v>
      </c>
      <c r="D260" t="s">
        <v>68</v>
      </c>
    </row>
    <row r="261" spans="1:4" x14ac:dyDescent="0.2">
      <c r="A261">
        <v>1969</v>
      </c>
      <c r="B261">
        <v>2</v>
      </c>
      <c r="C261">
        <v>13</v>
      </c>
      <c r="D261" t="s">
        <v>68</v>
      </c>
    </row>
    <row r="262" spans="1:4" x14ac:dyDescent="0.2">
      <c r="A262">
        <v>1969</v>
      </c>
      <c r="B262">
        <v>3</v>
      </c>
      <c r="C262">
        <v>1</v>
      </c>
      <c r="D262" t="s">
        <v>68</v>
      </c>
    </row>
    <row r="263" spans="1:4" x14ac:dyDescent="0.2">
      <c r="A263">
        <v>1969</v>
      </c>
      <c r="B263">
        <v>3</v>
      </c>
      <c r="C263">
        <v>2</v>
      </c>
      <c r="D263" t="s">
        <v>68</v>
      </c>
    </row>
    <row r="264" spans="1:4" x14ac:dyDescent="0.2">
      <c r="A264">
        <v>1969</v>
      </c>
      <c r="B264">
        <v>3</v>
      </c>
      <c r="C264">
        <v>3</v>
      </c>
      <c r="D264" t="s">
        <v>68</v>
      </c>
    </row>
    <row r="265" spans="1:4" x14ac:dyDescent="0.2">
      <c r="A265">
        <v>1969</v>
      </c>
      <c r="B265">
        <v>3</v>
      </c>
      <c r="C265">
        <v>4</v>
      </c>
      <c r="D265" t="s">
        <v>68</v>
      </c>
    </row>
    <row r="266" spans="1:4" x14ac:dyDescent="0.2">
      <c r="A266">
        <v>1969</v>
      </c>
      <c r="B266">
        <v>3</v>
      </c>
      <c r="C266">
        <v>5</v>
      </c>
      <c r="D266" t="s">
        <v>68</v>
      </c>
    </row>
    <row r="267" spans="1:4" x14ac:dyDescent="0.2">
      <c r="A267">
        <v>1969</v>
      </c>
      <c r="B267">
        <v>3</v>
      </c>
      <c r="C267">
        <v>6</v>
      </c>
      <c r="D267" t="s">
        <v>68</v>
      </c>
    </row>
    <row r="268" spans="1:4" x14ac:dyDescent="0.2">
      <c r="A268">
        <v>1969</v>
      </c>
      <c r="B268">
        <v>3</v>
      </c>
      <c r="C268">
        <v>7</v>
      </c>
      <c r="D268" t="s">
        <v>68</v>
      </c>
    </row>
    <row r="269" spans="1:4" x14ac:dyDescent="0.2">
      <c r="A269">
        <v>1969</v>
      </c>
      <c r="B269">
        <v>3</v>
      </c>
      <c r="C269">
        <v>8</v>
      </c>
      <c r="D269" t="s">
        <v>68</v>
      </c>
    </row>
    <row r="270" spans="1:4" x14ac:dyDescent="0.2">
      <c r="A270">
        <v>1969</v>
      </c>
      <c r="B270">
        <v>3</v>
      </c>
      <c r="C270">
        <v>9</v>
      </c>
      <c r="D270" t="s">
        <v>68</v>
      </c>
    </row>
    <row r="271" spans="1:4" x14ac:dyDescent="0.2">
      <c r="A271">
        <v>1969</v>
      </c>
      <c r="B271">
        <v>3</v>
      </c>
      <c r="C271">
        <v>10</v>
      </c>
      <c r="D271" t="s">
        <v>68</v>
      </c>
    </row>
    <row r="272" spans="1:4" x14ac:dyDescent="0.2">
      <c r="A272">
        <v>1969</v>
      </c>
      <c r="B272">
        <v>3</v>
      </c>
      <c r="C272">
        <v>11</v>
      </c>
      <c r="D272" t="s">
        <v>68</v>
      </c>
    </row>
    <row r="273" spans="1:4" x14ac:dyDescent="0.2">
      <c r="A273">
        <v>1969</v>
      </c>
      <c r="B273">
        <v>3</v>
      </c>
      <c r="C273">
        <v>12</v>
      </c>
      <c r="D273" t="s">
        <v>68</v>
      </c>
    </row>
    <row r="274" spans="1:4" x14ac:dyDescent="0.2">
      <c r="A274">
        <v>1969</v>
      </c>
      <c r="B274">
        <v>3</v>
      </c>
      <c r="C274">
        <v>13</v>
      </c>
      <c r="D274" t="s">
        <v>68</v>
      </c>
    </row>
    <row r="275" spans="1:4" x14ac:dyDescent="0.2">
      <c r="A275">
        <v>1969</v>
      </c>
      <c r="B275">
        <v>4</v>
      </c>
      <c r="C275">
        <v>1</v>
      </c>
      <c r="D275" t="s">
        <v>68</v>
      </c>
    </row>
    <row r="276" spans="1:4" x14ac:dyDescent="0.2">
      <c r="A276">
        <v>1969</v>
      </c>
      <c r="B276">
        <v>4</v>
      </c>
      <c r="C276">
        <v>2</v>
      </c>
      <c r="D276" t="s">
        <v>68</v>
      </c>
    </row>
    <row r="277" spans="1:4" x14ac:dyDescent="0.2">
      <c r="A277">
        <v>1969</v>
      </c>
      <c r="B277">
        <v>4</v>
      </c>
      <c r="C277">
        <v>3</v>
      </c>
      <c r="D277" t="s">
        <v>68</v>
      </c>
    </row>
    <row r="278" spans="1:4" x14ac:dyDescent="0.2">
      <c r="A278">
        <v>1969</v>
      </c>
      <c r="B278">
        <v>4</v>
      </c>
      <c r="C278">
        <v>4</v>
      </c>
      <c r="D278" t="s">
        <v>68</v>
      </c>
    </row>
    <row r="279" spans="1:4" x14ac:dyDescent="0.2">
      <c r="A279">
        <v>1969</v>
      </c>
      <c r="B279">
        <v>4</v>
      </c>
      <c r="C279">
        <v>5</v>
      </c>
      <c r="D279" t="s">
        <v>68</v>
      </c>
    </row>
    <row r="280" spans="1:4" x14ac:dyDescent="0.2">
      <c r="A280">
        <v>1969</v>
      </c>
      <c r="B280">
        <v>4</v>
      </c>
      <c r="C280">
        <v>6</v>
      </c>
      <c r="D280" t="s">
        <v>68</v>
      </c>
    </row>
    <row r="281" spans="1:4" x14ac:dyDescent="0.2">
      <c r="A281">
        <v>1969</v>
      </c>
      <c r="B281">
        <v>4</v>
      </c>
      <c r="C281">
        <v>7</v>
      </c>
      <c r="D281" t="s">
        <v>68</v>
      </c>
    </row>
    <row r="282" spans="1:4" x14ac:dyDescent="0.2">
      <c r="A282">
        <v>1969</v>
      </c>
      <c r="B282">
        <v>4</v>
      </c>
      <c r="C282">
        <v>8</v>
      </c>
      <c r="D282" t="s">
        <v>68</v>
      </c>
    </row>
    <row r="283" spans="1:4" x14ac:dyDescent="0.2">
      <c r="A283">
        <v>1969</v>
      </c>
      <c r="B283">
        <v>4</v>
      </c>
      <c r="C283">
        <v>9</v>
      </c>
      <c r="D283" t="s">
        <v>68</v>
      </c>
    </row>
    <row r="284" spans="1:4" x14ac:dyDescent="0.2">
      <c r="A284">
        <v>1969</v>
      </c>
      <c r="B284">
        <v>4</v>
      </c>
      <c r="C284">
        <v>10</v>
      </c>
      <c r="D284" t="s">
        <v>68</v>
      </c>
    </row>
    <row r="285" spans="1:4" x14ac:dyDescent="0.2">
      <c r="A285">
        <v>1969</v>
      </c>
      <c r="B285">
        <v>4</v>
      </c>
      <c r="C285">
        <v>11</v>
      </c>
      <c r="D285" t="s">
        <v>68</v>
      </c>
    </row>
    <row r="286" spans="1:4" x14ac:dyDescent="0.2">
      <c r="A286">
        <v>1969</v>
      </c>
      <c r="B286">
        <v>4</v>
      </c>
      <c r="C286">
        <v>12</v>
      </c>
      <c r="D286" t="s">
        <v>68</v>
      </c>
    </row>
    <row r="287" spans="1:4" x14ac:dyDescent="0.2">
      <c r="A287">
        <v>1969</v>
      </c>
      <c r="B287">
        <v>4</v>
      </c>
      <c r="C287">
        <v>13</v>
      </c>
      <c r="D287" t="s">
        <v>68</v>
      </c>
    </row>
    <row r="288" spans="1:4" x14ac:dyDescent="0.2">
      <c r="A288">
        <v>1969</v>
      </c>
      <c r="B288">
        <v>5</v>
      </c>
      <c r="C288">
        <v>1</v>
      </c>
      <c r="D288" t="s">
        <v>68</v>
      </c>
    </row>
    <row r="289" spans="1:4" x14ac:dyDescent="0.2">
      <c r="A289">
        <v>1969</v>
      </c>
      <c r="B289">
        <v>5</v>
      </c>
      <c r="C289">
        <v>2</v>
      </c>
      <c r="D289" t="s">
        <v>68</v>
      </c>
    </row>
    <row r="290" spans="1:4" x14ac:dyDescent="0.2">
      <c r="A290">
        <v>1969</v>
      </c>
      <c r="B290">
        <v>5</v>
      </c>
      <c r="C290">
        <v>3</v>
      </c>
      <c r="D290" t="s">
        <v>68</v>
      </c>
    </row>
    <row r="291" spans="1:4" x14ac:dyDescent="0.2">
      <c r="A291">
        <v>1969</v>
      </c>
      <c r="B291">
        <v>5</v>
      </c>
      <c r="C291">
        <v>5</v>
      </c>
      <c r="D291" t="s">
        <v>68</v>
      </c>
    </row>
    <row r="292" spans="1:4" x14ac:dyDescent="0.2">
      <c r="A292">
        <v>1969</v>
      </c>
      <c r="B292">
        <v>5</v>
      </c>
      <c r="C292">
        <v>7</v>
      </c>
      <c r="D292" t="s">
        <v>68</v>
      </c>
    </row>
    <row r="293" spans="1:4" x14ac:dyDescent="0.2">
      <c r="A293">
        <v>1969</v>
      </c>
      <c r="B293">
        <v>5</v>
      </c>
      <c r="C293">
        <v>8</v>
      </c>
      <c r="D293" t="s">
        <v>68</v>
      </c>
    </row>
    <row r="294" spans="1:4" x14ac:dyDescent="0.2">
      <c r="A294">
        <v>1969</v>
      </c>
      <c r="B294">
        <v>5</v>
      </c>
      <c r="C294">
        <v>11</v>
      </c>
      <c r="D294" t="s">
        <v>68</v>
      </c>
    </row>
    <row r="295" spans="1:4" x14ac:dyDescent="0.2">
      <c r="A295">
        <v>1969</v>
      </c>
      <c r="B295">
        <v>5</v>
      </c>
      <c r="C295">
        <v>13</v>
      </c>
      <c r="D295" t="s">
        <v>68</v>
      </c>
    </row>
    <row r="296" spans="1:4" x14ac:dyDescent="0.2">
      <c r="A296">
        <v>1969</v>
      </c>
      <c r="B296">
        <v>6</v>
      </c>
      <c r="C296">
        <v>1</v>
      </c>
      <c r="D296" t="s">
        <v>68</v>
      </c>
    </row>
    <row r="297" spans="1:4" x14ac:dyDescent="0.2">
      <c r="A297">
        <v>1969</v>
      </c>
      <c r="B297">
        <v>6</v>
      </c>
      <c r="C297">
        <v>2</v>
      </c>
      <c r="D297" t="s">
        <v>68</v>
      </c>
    </row>
    <row r="298" spans="1:4" x14ac:dyDescent="0.2">
      <c r="A298">
        <v>1969</v>
      </c>
      <c r="B298">
        <v>6</v>
      </c>
      <c r="C298">
        <v>3</v>
      </c>
      <c r="D298" t="s">
        <v>68</v>
      </c>
    </row>
    <row r="299" spans="1:4" x14ac:dyDescent="0.2">
      <c r="A299">
        <v>1969</v>
      </c>
      <c r="B299">
        <v>6</v>
      </c>
      <c r="C299">
        <v>4</v>
      </c>
      <c r="D299" t="s">
        <v>68</v>
      </c>
    </row>
    <row r="300" spans="1:4" x14ac:dyDescent="0.2">
      <c r="A300">
        <v>1969</v>
      </c>
      <c r="B300">
        <v>6</v>
      </c>
      <c r="C300">
        <v>4</v>
      </c>
      <c r="D300" t="s">
        <v>68</v>
      </c>
    </row>
    <row r="301" spans="1:4" x14ac:dyDescent="0.2">
      <c r="A301">
        <v>1969</v>
      </c>
      <c r="B301">
        <v>6</v>
      </c>
      <c r="C301">
        <v>6</v>
      </c>
      <c r="D301" t="s">
        <v>68</v>
      </c>
    </row>
    <row r="302" spans="1:4" x14ac:dyDescent="0.2">
      <c r="A302">
        <v>1969</v>
      </c>
      <c r="B302">
        <v>6</v>
      </c>
      <c r="C302">
        <v>6</v>
      </c>
      <c r="D302" t="s">
        <v>68</v>
      </c>
    </row>
    <row r="303" spans="1:4" x14ac:dyDescent="0.2">
      <c r="A303">
        <v>1969</v>
      </c>
      <c r="B303">
        <v>6</v>
      </c>
      <c r="C303">
        <v>6</v>
      </c>
      <c r="D303" t="s">
        <v>68</v>
      </c>
    </row>
    <row r="304" spans="1:4" x14ac:dyDescent="0.2">
      <c r="A304">
        <v>1969</v>
      </c>
      <c r="B304">
        <v>6</v>
      </c>
      <c r="C304">
        <v>7</v>
      </c>
      <c r="D304" t="s">
        <v>68</v>
      </c>
    </row>
    <row r="305" spans="1:4" x14ac:dyDescent="0.2">
      <c r="A305">
        <v>1969</v>
      </c>
      <c r="B305">
        <v>6</v>
      </c>
      <c r="C305">
        <v>8</v>
      </c>
      <c r="D305" t="s">
        <v>68</v>
      </c>
    </row>
    <row r="306" spans="1:4" x14ac:dyDescent="0.2">
      <c r="A306">
        <v>1969</v>
      </c>
      <c r="B306">
        <v>6</v>
      </c>
      <c r="C306">
        <v>9</v>
      </c>
      <c r="D306" t="s">
        <v>68</v>
      </c>
    </row>
    <row r="307" spans="1:4" x14ac:dyDescent="0.2">
      <c r="A307">
        <v>1969</v>
      </c>
      <c r="B307">
        <v>6</v>
      </c>
      <c r="C307">
        <v>9</v>
      </c>
      <c r="D307" t="s">
        <v>68</v>
      </c>
    </row>
    <row r="308" spans="1:4" x14ac:dyDescent="0.2">
      <c r="A308">
        <v>1969</v>
      </c>
      <c r="B308">
        <v>6</v>
      </c>
      <c r="C308">
        <v>10</v>
      </c>
      <c r="D308" t="s">
        <v>68</v>
      </c>
    </row>
    <row r="309" spans="1:4" x14ac:dyDescent="0.2">
      <c r="A309">
        <v>1969</v>
      </c>
      <c r="B309">
        <v>6</v>
      </c>
      <c r="C309">
        <v>10</v>
      </c>
      <c r="D309" t="s">
        <v>68</v>
      </c>
    </row>
    <row r="310" spans="1:4" x14ac:dyDescent="0.2">
      <c r="A310">
        <v>1969</v>
      </c>
      <c r="B310">
        <v>6</v>
      </c>
      <c r="C310">
        <v>11</v>
      </c>
      <c r="D310" t="s">
        <v>68</v>
      </c>
    </row>
    <row r="311" spans="1:4" x14ac:dyDescent="0.2">
      <c r="A311">
        <v>1969</v>
      </c>
      <c r="B311">
        <v>6</v>
      </c>
      <c r="C311">
        <v>12</v>
      </c>
      <c r="D311" t="s">
        <v>68</v>
      </c>
    </row>
    <row r="312" spans="1:4" x14ac:dyDescent="0.2">
      <c r="A312">
        <v>1969</v>
      </c>
      <c r="B312">
        <v>6</v>
      </c>
      <c r="C312">
        <v>12</v>
      </c>
      <c r="D312" t="s">
        <v>68</v>
      </c>
    </row>
    <row r="313" spans="1:4" x14ac:dyDescent="0.2">
      <c r="A313">
        <v>1969</v>
      </c>
      <c r="B313">
        <v>6</v>
      </c>
      <c r="C313">
        <v>13</v>
      </c>
      <c r="D313" t="s">
        <v>68</v>
      </c>
    </row>
    <row r="314" spans="1:4" x14ac:dyDescent="0.2">
      <c r="A314">
        <v>1970</v>
      </c>
      <c r="B314">
        <v>1</v>
      </c>
      <c r="C314">
        <v>1</v>
      </c>
      <c r="D314">
        <v>14.745089285714284</v>
      </c>
    </row>
    <row r="315" spans="1:4" x14ac:dyDescent="0.2">
      <c r="A315">
        <v>1970</v>
      </c>
      <c r="B315">
        <v>1</v>
      </c>
      <c r="C315">
        <v>2</v>
      </c>
      <c r="D315">
        <v>15.347619047619045</v>
      </c>
    </row>
    <row r="316" spans="1:4" x14ac:dyDescent="0.2">
      <c r="A316">
        <v>1970</v>
      </c>
      <c r="B316">
        <v>1</v>
      </c>
      <c r="C316">
        <v>3</v>
      </c>
      <c r="D316">
        <v>14.040773809523808</v>
      </c>
    </row>
    <row r="317" spans="1:4" x14ac:dyDescent="0.2">
      <c r="A317">
        <v>1970</v>
      </c>
      <c r="B317">
        <v>1</v>
      </c>
      <c r="C317">
        <v>4</v>
      </c>
      <c r="D317">
        <v>16.001041666666666</v>
      </c>
    </row>
    <row r="318" spans="1:4" x14ac:dyDescent="0.2">
      <c r="A318">
        <v>1970</v>
      </c>
      <c r="B318">
        <v>1</v>
      </c>
      <c r="C318">
        <v>5</v>
      </c>
      <c r="D318">
        <v>14.701488095238094</v>
      </c>
    </row>
    <row r="319" spans="1:4" x14ac:dyDescent="0.2">
      <c r="A319">
        <v>1970</v>
      </c>
      <c r="B319">
        <v>1</v>
      </c>
      <c r="C319">
        <v>6</v>
      </c>
      <c r="D319">
        <v>41.040773809523806</v>
      </c>
    </row>
    <row r="320" spans="1:4" x14ac:dyDescent="0.2">
      <c r="A320">
        <v>1970</v>
      </c>
      <c r="B320">
        <v>1</v>
      </c>
      <c r="C320">
        <v>7</v>
      </c>
      <c r="D320">
        <v>18.411309523809521</v>
      </c>
    </row>
    <row r="321" spans="1:4" x14ac:dyDescent="0.2">
      <c r="A321">
        <v>1970</v>
      </c>
      <c r="B321">
        <v>1</v>
      </c>
      <c r="C321">
        <v>8</v>
      </c>
      <c r="D321">
        <v>14.774107142857142</v>
      </c>
    </row>
    <row r="322" spans="1:4" x14ac:dyDescent="0.2">
      <c r="A322">
        <v>1970</v>
      </c>
      <c r="B322">
        <v>1</v>
      </c>
      <c r="C322">
        <v>9</v>
      </c>
      <c r="D322">
        <v>15.129910714285712</v>
      </c>
    </row>
    <row r="323" spans="1:4" x14ac:dyDescent="0.2">
      <c r="A323">
        <v>1970</v>
      </c>
      <c r="B323">
        <v>1</v>
      </c>
      <c r="C323">
        <v>10</v>
      </c>
      <c r="D323">
        <v>18.854166666666668</v>
      </c>
    </row>
    <row r="324" spans="1:4" x14ac:dyDescent="0.2">
      <c r="A324">
        <v>1970</v>
      </c>
      <c r="B324">
        <v>1</v>
      </c>
      <c r="C324">
        <v>11</v>
      </c>
      <c r="D324">
        <v>18.694494047619045</v>
      </c>
    </row>
    <row r="325" spans="1:4" x14ac:dyDescent="0.2">
      <c r="A325">
        <v>1970</v>
      </c>
      <c r="B325">
        <v>1</v>
      </c>
      <c r="C325">
        <v>12</v>
      </c>
      <c r="D325">
        <v>15.667113095238092</v>
      </c>
    </row>
    <row r="326" spans="1:4" x14ac:dyDescent="0.2">
      <c r="A326">
        <v>1970</v>
      </c>
      <c r="B326">
        <v>1</v>
      </c>
      <c r="C326">
        <v>13</v>
      </c>
      <c r="D326">
        <v>14.040773809523808</v>
      </c>
    </row>
    <row r="327" spans="1:4" x14ac:dyDescent="0.2">
      <c r="A327">
        <v>1970</v>
      </c>
      <c r="B327">
        <v>2</v>
      </c>
      <c r="C327">
        <v>1</v>
      </c>
      <c r="D327">
        <v>14.389285714285712</v>
      </c>
    </row>
    <row r="328" spans="1:4" x14ac:dyDescent="0.2">
      <c r="A328">
        <v>1970</v>
      </c>
      <c r="B328">
        <v>2</v>
      </c>
      <c r="C328">
        <v>2</v>
      </c>
      <c r="D328">
        <v>15.13705357142857</v>
      </c>
    </row>
    <row r="329" spans="1:4" x14ac:dyDescent="0.2">
      <c r="A329">
        <v>1970</v>
      </c>
      <c r="B329">
        <v>2</v>
      </c>
      <c r="C329">
        <v>3</v>
      </c>
      <c r="D329">
        <v>15.558184523809523</v>
      </c>
    </row>
    <row r="330" spans="1:4" x14ac:dyDescent="0.2">
      <c r="A330">
        <v>1970</v>
      </c>
      <c r="B330">
        <v>2</v>
      </c>
      <c r="C330">
        <v>4</v>
      </c>
      <c r="D330">
        <v>16.966666666666665</v>
      </c>
    </row>
    <row r="331" spans="1:4" x14ac:dyDescent="0.2">
      <c r="A331">
        <v>1970</v>
      </c>
      <c r="B331">
        <v>2</v>
      </c>
      <c r="C331">
        <v>5</v>
      </c>
      <c r="D331">
        <v>15.333184523809525</v>
      </c>
    </row>
    <row r="332" spans="1:4" x14ac:dyDescent="0.2">
      <c r="A332">
        <v>1970</v>
      </c>
      <c r="B332">
        <v>2</v>
      </c>
      <c r="C332">
        <v>6</v>
      </c>
      <c r="D332">
        <v>17.286011904761899</v>
      </c>
    </row>
    <row r="333" spans="1:4" x14ac:dyDescent="0.2">
      <c r="A333">
        <v>1970</v>
      </c>
      <c r="B333">
        <v>2</v>
      </c>
      <c r="C333">
        <v>7</v>
      </c>
      <c r="D333">
        <v>18.621874999999999</v>
      </c>
    </row>
    <row r="334" spans="1:4" x14ac:dyDescent="0.2">
      <c r="A334">
        <v>1970</v>
      </c>
      <c r="B334">
        <v>2</v>
      </c>
      <c r="C334">
        <v>8</v>
      </c>
      <c r="D334">
        <v>16.952083333333334</v>
      </c>
    </row>
    <row r="335" spans="1:4" x14ac:dyDescent="0.2">
      <c r="A335">
        <v>1970</v>
      </c>
      <c r="B335">
        <v>2</v>
      </c>
      <c r="C335">
        <v>9</v>
      </c>
      <c r="D335">
        <v>14.875744047619046</v>
      </c>
    </row>
    <row r="336" spans="1:4" x14ac:dyDescent="0.2">
      <c r="A336">
        <v>1970</v>
      </c>
      <c r="B336">
        <v>2</v>
      </c>
      <c r="C336">
        <v>10</v>
      </c>
      <c r="D336">
        <v>17.227976190476188</v>
      </c>
    </row>
    <row r="337" spans="1:4" x14ac:dyDescent="0.2">
      <c r="A337">
        <v>1970</v>
      </c>
      <c r="B337">
        <v>2</v>
      </c>
      <c r="C337">
        <v>11</v>
      </c>
      <c r="D337">
        <v>16.923065476190473</v>
      </c>
    </row>
    <row r="338" spans="1:4" x14ac:dyDescent="0.2">
      <c r="A338">
        <v>1970</v>
      </c>
      <c r="B338">
        <v>2</v>
      </c>
      <c r="C338">
        <v>12</v>
      </c>
      <c r="D338">
        <v>15.282291666666664</v>
      </c>
    </row>
    <row r="339" spans="1:4" x14ac:dyDescent="0.2">
      <c r="A339">
        <v>1970</v>
      </c>
      <c r="B339">
        <v>2</v>
      </c>
      <c r="C339">
        <v>13</v>
      </c>
      <c r="D339">
        <v>15.863095238095237</v>
      </c>
    </row>
    <row r="340" spans="1:4" x14ac:dyDescent="0.2">
      <c r="A340">
        <v>1970</v>
      </c>
      <c r="B340">
        <v>3</v>
      </c>
      <c r="C340">
        <v>1</v>
      </c>
      <c r="D340">
        <v>15.245982142857141</v>
      </c>
    </row>
    <row r="341" spans="1:4" x14ac:dyDescent="0.2">
      <c r="A341">
        <v>1970</v>
      </c>
      <c r="B341">
        <v>3</v>
      </c>
      <c r="C341">
        <v>2</v>
      </c>
      <c r="D341">
        <v>16.262351190476188</v>
      </c>
    </row>
    <row r="342" spans="1:4" x14ac:dyDescent="0.2">
      <c r="A342">
        <v>1970</v>
      </c>
      <c r="B342">
        <v>3</v>
      </c>
      <c r="C342">
        <v>3</v>
      </c>
      <c r="D342">
        <v>19.318898809523809</v>
      </c>
    </row>
    <row r="343" spans="1:4" x14ac:dyDescent="0.2">
      <c r="A343">
        <v>1970</v>
      </c>
      <c r="B343">
        <v>3</v>
      </c>
      <c r="C343">
        <v>4</v>
      </c>
      <c r="D343">
        <v>16.080952380952382</v>
      </c>
    </row>
    <row r="344" spans="1:4" x14ac:dyDescent="0.2">
      <c r="A344">
        <v>1970</v>
      </c>
      <c r="B344">
        <v>3</v>
      </c>
      <c r="C344">
        <v>5</v>
      </c>
      <c r="D344">
        <v>14.05535714285714</v>
      </c>
    </row>
    <row r="345" spans="1:4" x14ac:dyDescent="0.2">
      <c r="A345">
        <v>1970</v>
      </c>
      <c r="B345">
        <v>3</v>
      </c>
      <c r="C345">
        <v>6</v>
      </c>
      <c r="D345">
        <v>18.512946428571425</v>
      </c>
    </row>
    <row r="346" spans="1:4" x14ac:dyDescent="0.2">
      <c r="A346">
        <v>1970</v>
      </c>
      <c r="B346">
        <v>3</v>
      </c>
      <c r="C346">
        <v>7</v>
      </c>
      <c r="D346">
        <v>18.01205357142857</v>
      </c>
    </row>
    <row r="347" spans="1:4" x14ac:dyDescent="0.2">
      <c r="A347">
        <v>1970</v>
      </c>
      <c r="B347">
        <v>3</v>
      </c>
      <c r="C347">
        <v>8</v>
      </c>
      <c r="D347">
        <v>15.100744047619047</v>
      </c>
    </row>
    <row r="348" spans="1:4" x14ac:dyDescent="0.2">
      <c r="A348">
        <v>1970</v>
      </c>
      <c r="B348">
        <v>3</v>
      </c>
      <c r="C348">
        <v>9</v>
      </c>
      <c r="D348">
        <v>12.429166666666665</v>
      </c>
    </row>
    <row r="349" spans="1:4" x14ac:dyDescent="0.2">
      <c r="A349">
        <v>1970</v>
      </c>
      <c r="B349">
        <v>3</v>
      </c>
      <c r="C349">
        <v>10</v>
      </c>
      <c r="D349">
        <v>16.240624999999998</v>
      </c>
    </row>
    <row r="350" spans="1:4" x14ac:dyDescent="0.2">
      <c r="A350">
        <v>1970</v>
      </c>
      <c r="B350">
        <v>3</v>
      </c>
      <c r="C350">
        <v>11</v>
      </c>
      <c r="D350">
        <v>18.621874999999999</v>
      </c>
    </row>
    <row r="351" spans="1:4" x14ac:dyDescent="0.2">
      <c r="A351">
        <v>1970</v>
      </c>
      <c r="B351">
        <v>3</v>
      </c>
      <c r="C351">
        <v>12</v>
      </c>
      <c r="D351">
        <v>15.398511904761904</v>
      </c>
    </row>
    <row r="352" spans="1:4" x14ac:dyDescent="0.2">
      <c r="A352">
        <v>1970</v>
      </c>
      <c r="B352">
        <v>3</v>
      </c>
      <c r="C352">
        <v>13</v>
      </c>
      <c r="D352">
        <v>14.215029761904761</v>
      </c>
    </row>
    <row r="353" spans="1:4" x14ac:dyDescent="0.2">
      <c r="A353">
        <v>1970</v>
      </c>
      <c r="B353">
        <v>4</v>
      </c>
      <c r="C353">
        <v>1</v>
      </c>
      <c r="D353">
        <v>13.946428571428571</v>
      </c>
    </row>
    <row r="354" spans="1:4" x14ac:dyDescent="0.2">
      <c r="A354">
        <v>1970</v>
      </c>
      <c r="B354">
        <v>4</v>
      </c>
      <c r="C354">
        <v>2</v>
      </c>
      <c r="D354">
        <v>17.707142857142856</v>
      </c>
    </row>
    <row r="355" spans="1:4" x14ac:dyDescent="0.2">
      <c r="A355">
        <v>1970</v>
      </c>
      <c r="B355">
        <v>4</v>
      </c>
      <c r="C355">
        <v>3</v>
      </c>
      <c r="D355">
        <v>15.449255952380952</v>
      </c>
    </row>
    <row r="356" spans="1:4" x14ac:dyDescent="0.2">
      <c r="A356">
        <v>1970</v>
      </c>
      <c r="B356">
        <v>4</v>
      </c>
      <c r="C356">
        <v>4</v>
      </c>
      <c r="D356">
        <v>15.884821428571428</v>
      </c>
    </row>
    <row r="357" spans="1:4" x14ac:dyDescent="0.2">
      <c r="A357">
        <v>1970</v>
      </c>
      <c r="B357">
        <v>4</v>
      </c>
      <c r="C357">
        <v>5</v>
      </c>
      <c r="D357">
        <v>14.316666666666666</v>
      </c>
    </row>
    <row r="358" spans="1:4" x14ac:dyDescent="0.2">
      <c r="A358">
        <v>1970</v>
      </c>
      <c r="B358">
        <v>4</v>
      </c>
      <c r="C358">
        <v>6</v>
      </c>
      <c r="D358">
        <v>18.062946428571426</v>
      </c>
    </row>
    <row r="359" spans="1:4" x14ac:dyDescent="0.2">
      <c r="A359">
        <v>1970</v>
      </c>
      <c r="B359">
        <v>4</v>
      </c>
      <c r="C359">
        <v>7</v>
      </c>
      <c r="D359">
        <v>17.256994047619049</v>
      </c>
    </row>
    <row r="360" spans="1:4" x14ac:dyDescent="0.2">
      <c r="A360">
        <v>1970</v>
      </c>
      <c r="B360">
        <v>4</v>
      </c>
      <c r="C360">
        <v>8</v>
      </c>
      <c r="D360">
        <v>14.360267857142855</v>
      </c>
    </row>
    <row r="361" spans="1:4" x14ac:dyDescent="0.2">
      <c r="A361">
        <v>1970</v>
      </c>
      <c r="B361">
        <v>4</v>
      </c>
      <c r="C361">
        <v>9</v>
      </c>
      <c r="D361">
        <v>16.102678571428569</v>
      </c>
    </row>
    <row r="362" spans="1:4" x14ac:dyDescent="0.2">
      <c r="A362">
        <v>1970</v>
      </c>
      <c r="B362">
        <v>4</v>
      </c>
      <c r="C362">
        <v>10</v>
      </c>
      <c r="D362">
        <v>18.222619047619045</v>
      </c>
    </row>
    <row r="363" spans="1:4" x14ac:dyDescent="0.2">
      <c r="A363">
        <v>1970</v>
      </c>
      <c r="B363">
        <v>4</v>
      </c>
      <c r="C363">
        <v>11</v>
      </c>
      <c r="D363">
        <v>17.155357142857142</v>
      </c>
    </row>
    <row r="364" spans="1:4" x14ac:dyDescent="0.2">
      <c r="A364">
        <v>1970</v>
      </c>
      <c r="B364">
        <v>4</v>
      </c>
      <c r="C364">
        <v>12</v>
      </c>
      <c r="D364">
        <v>16.385863095238093</v>
      </c>
    </row>
    <row r="365" spans="1:4" x14ac:dyDescent="0.2">
      <c r="A365">
        <v>1970</v>
      </c>
      <c r="B365">
        <v>4</v>
      </c>
      <c r="C365">
        <v>13</v>
      </c>
      <c r="D365">
        <v>13.648809523809524</v>
      </c>
    </row>
    <row r="366" spans="1:4" x14ac:dyDescent="0.2">
      <c r="A366">
        <v>1970</v>
      </c>
      <c r="B366">
        <v>5</v>
      </c>
      <c r="C366">
        <v>1</v>
      </c>
      <c r="D366">
        <v>16.836011904761907</v>
      </c>
    </row>
    <row r="367" spans="1:4" x14ac:dyDescent="0.2">
      <c r="A367">
        <v>1970</v>
      </c>
      <c r="B367">
        <v>5</v>
      </c>
      <c r="C367">
        <v>2</v>
      </c>
      <c r="D367">
        <v>14.941071428571426</v>
      </c>
    </row>
    <row r="368" spans="1:4" x14ac:dyDescent="0.2">
      <c r="A368">
        <v>1970</v>
      </c>
      <c r="B368">
        <v>5</v>
      </c>
      <c r="C368">
        <v>3</v>
      </c>
      <c r="D368">
        <v>16.407589285714284</v>
      </c>
    </row>
    <row r="369" spans="1:4" x14ac:dyDescent="0.2">
      <c r="A369">
        <v>1970</v>
      </c>
      <c r="B369">
        <v>5</v>
      </c>
      <c r="C369">
        <v>4</v>
      </c>
      <c r="D369">
        <v>15.383928571428568</v>
      </c>
    </row>
    <row r="370" spans="1:4" x14ac:dyDescent="0.2">
      <c r="A370">
        <v>1970</v>
      </c>
      <c r="B370">
        <v>5</v>
      </c>
      <c r="C370">
        <v>5</v>
      </c>
      <c r="D370">
        <v>15.478273809523809</v>
      </c>
    </row>
    <row r="371" spans="1:4" x14ac:dyDescent="0.2">
      <c r="A371">
        <v>1970</v>
      </c>
      <c r="B371">
        <v>5</v>
      </c>
      <c r="C371">
        <v>6</v>
      </c>
      <c r="D371">
        <v>18.309672619047618</v>
      </c>
    </row>
    <row r="372" spans="1:4" x14ac:dyDescent="0.2">
      <c r="A372">
        <v>1970</v>
      </c>
      <c r="B372">
        <v>5</v>
      </c>
      <c r="C372">
        <v>7</v>
      </c>
      <c r="D372">
        <v>16.334970238095238</v>
      </c>
    </row>
    <row r="373" spans="1:4" x14ac:dyDescent="0.2">
      <c r="A373">
        <v>1970</v>
      </c>
      <c r="B373">
        <v>5</v>
      </c>
      <c r="C373">
        <v>8</v>
      </c>
      <c r="D373">
        <v>15.108035714285712</v>
      </c>
    </row>
    <row r="374" spans="1:4" x14ac:dyDescent="0.2">
      <c r="A374">
        <v>1970</v>
      </c>
      <c r="B374">
        <v>5</v>
      </c>
      <c r="C374">
        <v>9</v>
      </c>
      <c r="D374">
        <v>15.754166666666666</v>
      </c>
    </row>
    <row r="375" spans="1:4" x14ac:dyDescent="0.2">
      <c r="A375">
        <v>1970</v>
      </c>
      <c r="B375">
        <v>5</v>
      </c>
      <c r="C375">
        <v>10</v>
      </c>
      <c r="D375">
        <v>17.423958333333335</v>
      </c>
    </row>
    <row r="376" spans="1:4" x14ac:dyDescent="0.2">
      <c r="A376">
        <v>1970</v>
      </c>
      <c r="B376">
        <v>5</v>
      </c>
      <c r="C376">
        <v>11</v>
      </c>
      <c r="D376">
        <v>18.128273809523808</v>
      </c>
    </row>
    <row r="377" spans="1:4" x14ac:dyDescent="0.2">
      <c r="A377">
        <v>1970</v>
      </c>
      <c r="B377">
        <v>5</v>
      </c>
      <c r="C377">
        <v>12</v>
      </c>
      <c r="D377">
        <v>14.672470238095237</v>
      </c>
    </row>
    <row r="378" spans="1:4" x14ac:dyDescent="0.2">
      <c r="A378">
        <v>1970</v>
      </c>
      <c r="B378">
        <v>5</v>
      </c>
      <c r="C378">
        <v>13</v>
      </c>
      <c r="D378">
        <v>14.120684523809523</v>
      </c>
    </row>
    <row r="379" spans="1:4" x14ac:dyDescent="0.2">
      <c r="A379">
        <v>1970</v>
      </c>
      <c r="B379">
        <v>6</v>
      </c>
      <c r="C379">
        <v>1</v>
      </c>
      <c r="D379">
        <v>15.485565476190477</v>
      </c>
    </row>
    <row r="380" spans="1:4" x14ac:dyDescent="0.2">
      <c r="A380">
        <v>1970</v>
      </c>
      <c r="B380">
        <v>6</v>
      </c>
      <c r="C380">
        <v>2</v>
      </c>
      <c r="D380">
        <v>15.289583333333333</v>
      </c>
    </row>
    <row r="381" spans="1:4" x14ac:dyDescent="0.2">
      <c r="A381">
        <v>1970</v>
      </c>
      <c r="B381">
        <v>6</v>
      </c>
      <c r="C381">
        <v>3</v>
      </c>
      <c r="D381">
        <v>14.251339285714286</v>
      </c>
    </row>
    <row r="382" spans="1:4" x14ac:dyDescent="0.2">
      <c r="A382">
        <v>1970</v>
      </c>
      <c r="B382">
        <v>6</v>
      </c>
      <c r="C382">
        <v>4</v>
      </c>
      <c r="D382">
        <v>16.763392857142854</v>
      </c>
    </row>
    <row r="383" spans="1:4" x14ac:dyDescent="0.2">
      <c r="A383">
        <v>1970</v>
      </c>
      <c r="B383">
        <v>6</v>
      </c>
      <c r="C383">
        <v>5</v>
      </c>
      <c r="D383">
        <v>13.859374999999998</v>
      </c>
    </row>
    <row r="384" spans="1:4" x14ac:dyDescent="0.2">
      <c r="A384">
        <v>1970</v>
      </c>
      <c r="B384">
        <v>6</v>
      </c>
      <c r="C384">
        <v>6</v>
      </c>
      <c r="D384">
        <v>17.874107142857145</v>
      </c>
    </row>
    <row r="385" spans="1:4" x14ac:dyDescent="0.2">
      <c r="A385">
        <v>1970</v>
      </c>
      <c r="B385">
        <v>6</v>
      </c>
      <c r="C385">
        <v>7</v>
      </c>
      <c r="D385">
        <v>15.681547619047617</v>
      </c>
    </row>
    <row r="386" spans="1:4" x14ac:dyDescent="0.2">
      <c r="A386">
        <v>1970</v>
      </c>
      <c r="B386">
        <v>6</v>
      </c>
      <c r="C386">
        <v>8</v>
      </c>
      <c r="D386">
        <v>16.168005952380952</v>
      </c>
    </row>
    <row r="387" spans="1:4" x14ac:dyDescent="0.2">
      <c r="A387">
        <v>1970</v>
      </c>
      <c r="B387">
        <v>6</v>
      </c>
      <c r="C387">
        <v>9</v>
      </c>
      <c r="D387">
        <v>14.403869047619047</v>
      </c>
    </row>
    <row r="388" spans="1:4" x14ac:dyDescent="0.2">
      <c r="A388">
        <v>1970</v>
      </c>
      <c r="B388">
        <v>6</v>
      </c>
      <c r="C388">
        <v>10</v>
      </c>
      <c r="D388">
        <v>17.837797619047617</v>
      </c>
    </row>
    <row r="389" spans="1:4" x14ac:dyDescent="0.2">
      <c r="A389">
        <v>1970</v>
      </c>
      <c r="B389">
        <v>6</v>
      </c>
      <c r="C389">
        <v>11</v>
      </c>
      <c r="D389">
        <v>18.512946428571425</v>
      </c>
    </row>
    <row r="390" spans="1:4" x14ac:dyDescent="0.2">
      <c r="A390">
        <v>1970</v>
      </c>
      <c r="B390">
        <v>6</v>
      </c>
      <c r="C390">
        <v>12</v>
      </c>
      <c r="D390">
        <v>15.100744047619047</v>
      </c>
    </row>
    <row r="391" spans="1:4" x14ac:dyDescent="0.2">
      <c r="A391">
        <v>1970</v>
      </c>
      <c r="B391">
        <v>6</v>
      </c>
      <c r="C391">
        <v>13</v>
      </c>
      <c r="D391">
        <v>14.14970238095238</v>
      </c>
    </row>
    <row r="392" spans="1:4" x14ac:dyDescent="0.2">
      <c r="A392">
        <v>1972</v>
      </c>
      <c r="B392">
        <v>1</v>
      </c>
      <c r="C392">
        <v>1</v>
      </c>
      <c r="D392">
        <v>14.023958333333331</v>
      </c>
    </row>
    <row r="393" spans="1:4" x14ac:dyDescent="0.2">
      <c r="A393">
        <v>1972</v>
      </c>
      <c r="B393">
        <v>1</v>
      </c>
      <c r="C393">
        <v>2</v>
      </c>
      <c r="D393">
        <v>8.1190476190476186</v>
      </c>
    </row>
    <row r="394" spans="1:4" x14ac:dyDescent="0.2">
      <c r="A394">
        <v>1972</v>
      </c>
      <c r="B394">
        <v>1</v>
      </c>
      <c r="C394">
        <v>3</v>
      </c>
      <c r="D394">
        <v>4.4648809523809518</v>
      </c>
    </row>
    <row r="395" spans="1:4" x14ac:dyDescent="0.2">
      <c r="A395">
        <v>1972</v>
      </c>
      <c r="B395">
        <v>1</v>
      </c>
      <c r="C395">
        <v>4</v>
      </c>
      <c r="D395">
        <v>4.6221726190476184</v>
      </c>
    </row>
    <row r="396" spans="1:4" x14ac:dyDescent="0.2">
      <c r="A396">
        <v>1972</v>
      </c>
      <c r="B396">
        <v>1</v>
      </c>
      <c r="C396">
        <v>5</v>
      </c>
      <c r="D396">
        <v>9.1717261904761909</v>
      </c>
    </row>
    <row r="397" spans="1:4" x14ac:dyDescent="0.2">
      <c r="A397">
        <v>1972</v>
      </c>
      <c r="B397">
        <v>1</v>
      </c>
      <c r="C397">
        <v>6</v>
      </c>
      <c r="D397">
        <v>11.628124999999999</v>
      </c>
    </row>
    <row r="398" spans="1:4" x14ac:dyDescent="0.2">
      <c r="A398">
        <v>1972</v>
      </c>
      <c r="B398">
        <v>1</v>
      </c>
      <c r="C398">
        <v>7</v>
      </c>
      <c r="D398">
        <v>5.9047619047619042</v>
      </c>
    </row>
    <row r="399" spans="1:4" x14ac:dyDescent="0.2">
      <c r="A399">
        <v>1972</v>
      </c>
      <c r="B399">
        <v>1</v>
      </c>
      <c r="C399">
        <v>8</v>
      </c>
      <c r="D399">
        <v>5.5418154761904761</v>
      </c>
    </row>
    <row r="400" spans="1:4" x14ac:dyDescent="0.2">
      <c r="A400">
        <v>1972</v>
      </c>
      <c r="B400">
        <v>1</v>
      </c>
      <c r="C400">
        <v>9</v>
      </c>
      <c r="D400">
        <v>8.5668154761904756</v>
      </c>
    </row>
    <row r="401" spans="1:4" x14ac:dyDescent="0.2">
      <c r="A401">
        <v>1972</v>
      </c>
      <c r="B401">
        <v>1</v>
      </c>
      <c r="C401">
        <v>10</v>
      </c>
      <c r="D401">
        <v>8.2038690476190457</v>
      </c>
    </row>
    <row r="402" spans="1:4" x14ac:dyDescent="0.2">
      <c r="A402">
        <v>1972</v>
      </c>
      <c r="B402">
        <v>1</v>
      </c>
      <c r="C402">
        <v>11</v>
      </c>
      <c r="D402">
        <v>3.0976190476190473</v>
      </c>
    </row>
    <row r="403" spans="1:4" x14ac:dyDescent="0.2">
      <c r="A403">
        <v>1972</v>
      </c>
      <c r="B403">
        <v>1</v>
      </c>
      <c r="C403">
        <v>12</v>
      </c>
      <c r="D403">
        <v>6.8486607142857139</v>
      </c>
    </row>
    <row r="404" spans="1:4" x14ac:dyDescent="0.2">
      <c r="A404">
        <v>1972</v>
      </c>
      <c r="B404">
        <v>1</v>
      </c>
      <c r="C404">
        <v>13</v>
      </c>
      <c r="D404">
        <v>0.90744047619047608</v>
      </c>
    </row>
    <row r="405" spans="1:4" x14ac:dyDescent="0.2">
      <c r="A405">
        <v>1972</v>
      </c>
      <c r="B405">
        <v>2</v>
      </c>
      <c r="C405">
        <v>1</v>
      </c>
      <c r="D405">
        <v>4.6342261904761894</v>
      </c>
    </row>
    <row r="406" spans="1:4" x14ac:dyDescent="0.2">
      <c r="A406">
        <v>1972</v>
      </c>
      <c r="B406">
        <v>2</v>
      </c>
      <c r="C406">
        <v>2</v>
      </c>
      <c r="D406">
        <v>9.0386904761904763</v>
      </c>
    </row>
    <row r="407" spans="1:4" x14ac:dyDescent="0.2">
      <c r="A407">
        <v>1972</v>
      </c>
      <c r="B407">
        <v>2</v>
      </c>
      <c r="C407">
        <v>3</v>
      </c>
      <c r="D407">
        <v>9.7041666666666675</v>
      </c>
    </row>
    <row r="408" spans="1:4" x14ac:dyDescent="0.2">
      <c r="A408">
        <v>1972</v>
      </c>
      <c r="B408">
        <v>2</v>
      </c>
      <c r="C408">
        <v>4</v>
      </c>
      <c r="D408">
        <v>10.539136904761904</v>
      </c>
    </row>
    <row r="409" spans="1:4" x14ac:dyDescent="0.2">
      <c r="A409">
        <v>1972</v>
      </c>
      <c r="B409">
        <v>2</v>
      </c>
      <c r="C409">
        <v>5</v>
      </c>
      <c r="D409">
        <v>5.4571428571428573</v>
      </c>
    </row>
    <row r="410" spans="1:4" x14ac:dyDescent="0.2">
      <c r="A410">
        <v>1972</v>
      </c>
      <c r="B410">
        <v>2</v>
      </c>
      <c r="C410">
        <v>6</v>
      </c>
      <c r="D410">
        <v>7.3688988095238095</v>
      </c>
    </row>
    <row r="411" spans="1:4" x14ac:dyDescent="0.2">
      <c r="A411">
        <v>1972</v>
      </c>
      <c r="B411">
        <v>2</v>
      </c>
      <c r="C411">
        <v>7</v>
      </c>
      <c r="D411">
        <v>7.1269345238095232</v>
      </c>
    </row>
    <row r="412" spans="1:4" x14ac:dyDescent="0.2">
      <c r="A412">
        <v>1972</v>
      </c>
      <c r="B412">
        <v>2</v>
      </c>
      <c r="C412">
        <v>8</v>
      </c>
      <c r="D412">
        <v>3.2549107142857139</v>
      </c>
    </row>
    <row r="413" spans="1:4" x14ac:dyDescent="0.2">
      <c r="A413">
        <v>1972</v>
      </c>
      <c r="B413">
        <v>2</v>
      </c>
      <c r="C413">
        <v>9</v>
      </c>
      <c r="D413">
        <v>6.1830357142857135</v>
      </c>
    </row>
    <row r="414" spans="1:4" x14ac:dyDescent="0.2">
      <c r="A414">
        <v>1972</v>
      </c>
      <c r="B414">
        <v>2</v>
      </c>
      <c r="C414">
        <v>10</v>
      </c>
      <c r="D414">
        <v>8.3732142857142851</v>
      </c>
    </row>
    <row r="415" spans="1:4" x14ac:dyDescent="0.2">
      <c r="A415">
        <v>1972</v>
      </c>
      <c r="B415">
        <v>2</v>
      </c>
      <c r="C415">
        <v>11</v>
      </c>
      <c r="D415">
        <v>6.4251488095238081</v>
      </c>
    </row>
    <row r="416" spans="1:4" x14ac:dyDescent="0.2">
      <c r="A416">
        <v>1972</v>
      </c>
      <c r="B416">
        <v>2</v>
      </c>
      <c r="C416">
        <v>12</v>
      </c>
      <c r="D416">
        <v>4.1745535714285706</v>
      </c>
    </row>
    <row r="417" spans="1:4" x14ac:dyDescent="0.2">
      <c r="A417">
        <v>1972</v>
      </c>
      <c r="B417">
        <v>2</v>
      </c>
      <c r="C417">
        <v>13</v>
      </c>
      <c r="D417">
        <v>11.882142857142856</v>
      </c>
    </row>
    <row r="418" spans="1:4" x14ac:dyDescent="0.2">
      <c r="A418">
        <v>1972</v>
      </c>
      <c r="B418">
        <v>3</v>
      </c>
      <c r="C418">
        <v>1</v>
      </c>
      <c r="D418">
        <v>5.8684523809523803</v>
      </c>
    </row>
    <row r="419" spans="1:4" x14ac:dyDescent="0.2">
      <c r="A419">
        <v>1972</v>
      </c>
      <c r="B419">
        <v>3</v>
      </c>
      <c r="C419">
        <v>2</v>
      </c>
      <c r="D419">
        <v>10.466517857142858</v>
      </c>
    </row>
    <row r="420" spans="1:4" x14ac:dyDescent="0.2">
      <c r="A420">
        <v>1972</v>
      </c>
      <c r="B420">
        <v>3</v>
      </c>
      <c r="C420">
        <v>3</v>
      </c>
      <c r="D420">
        <v>7.4898809523809522</v>
      </c>
    </row>
    <row r="421" spans="1:4" x14ac:dyDescent="0.2">
      <c r="A421">
        <v>1972</v>
      </c>
      <c r="B421">
        <v>3</v>
      </c>
      <c r="C421">
        <v>4</v>
      </c>
      <c r="D421">
        <v>11.531249999999998</v>
      </c>
    </row>
    <row r="422" spans="1:4" x14ac:dyDescent="0.2">
      <c r="A422">
        <v>1972</v>
      </c>
      <c r="B422">
        <v>3</v>
      </c>
      <c r="C422">
        <v>5</v>
      </c>
      <c r="D422">
        <v>4.5011904761904757</v>
      </c>
    </row>
    <row r="423" spans="1:4" x14ac:dyDescent="0.2">
      <c r="A423">
        <v>1972</v>
      </c>
      <c r="B423">
        <v>3</v>
      </c>
      <c r="C423">
        <v>6</v>
      </c>
      <c r="D423">
        <v>4.9247023809523807</v>
      </c>
    </row>
    <row r="424" spans="1:4" x14ac:dyDescent="0.2">
      <c r="A424">
        <v>1972</v>
      </c>
      <c r="B424">
        <v>3</v>
      </c>
      <c r="C424">
        <v>7</v>
      </c>
      <c r="D424">
        <v>6.2315476190476184</v>
      </c>
    </row>
    <row r="425" spans="1:4" x14ac:dyDescent="0.2">
      <c r="A425">
        <v>1972</v>
      </c>
      <c r="B425">
        <v>3</v>
      </c>
      <c r="C425">
        <v>8</v>
      </c>
      <c r="D425">
        <v>8.0827380952380938</v>
      </c>
    </row>
    <row r="426" spans="1:4" x14ac:dyDescent="0.2">
      <c r="A426">
        <v>1972</v>
      </c>
      <c r="B426">
        <v>3</v>
      </c>
      <c r="C426">
        <v>9</v>
      </c>
      <c r="D426">
        <v>3.7873511904761896</v>
      </c>
    </row>
    <row r="427" spans="1:4" x14ac:dyDescent="0.2">
      <c r="A427">
        <v>1972</v>
      </c>
      <c r="B427">
        <v>3</v>
      </c>
      <c r="C427">
        <v>10</v>
      </c>
      <c r="D427">
        <v>4.5374999999999996</v>
      </c>
    </row>
    <row r="428" spans="1:4" x14ac:dyDescent="0.2">
      <c r="A428">
        <v>1972</v>
      </c>
      <c r="B428">
        <v>3</v>
      </c>
      <c r="C428">
        <v>11</v>
      </c>
      <c r="D428">
        <v>8.8934523809523789</v>
      </c>
    </row>
    <row r="429" spans="1:4" x14ac:dyDescent="0.2">
      <c r="A429">
        <v>1972</v>
      </c>
      <c r="B429">
        <v>3</v>
      </c>
      <c r="C429">
        <v>12</v>
      </c>
      <c r="D429">
        <v>5.1183035714285703</v>
      </c>
    </row>
    <row r="430" spans="1:4" x14ac:dyDescent="0.2">
      <c r="A430">
        <v>1972</v>
      </c>
      <c r="B430">
        <v>3</v>
      </c>
      <c r="C430">
        <v>13</v>
      </c>
      <c r="D430">
        <v>3.0370535714285714</v>
      </c>
    </row>
    <row r="431" spans="1:4" x14ac:dyDescent="0.2">
      <c r="A431">
        <v>1972</v>
      </c>
      <c r="B431">
        <v>4</v>
      </c>
      <c r="C431">
        <v>1</v>
      </c>
      <c r="D431">
        <v>9.8736607142857125</v>
      </c>
    </row>
    <row r="432" spans="1:4" x14ac:dyDescent="0.2">
      <c r="A432">
        <v>1972</v>
      </c>
      <c r="B432">
        <v>4</v>
      </c>
      <c r="C432">
        <v>2</v>
      </c>
      <c r="D432">
        <v>7.2599702380952369</v>
      </c>
    </row>
    <row r="433" spans="1:4" x14ac:dyDescent="0.2">
      <c r="A433">
        <v>1972</v>
      </c>
      <c r="B433">
        <v>4</v>
      </c>
      <c r="C433">
        <v>3</v>
      </c>
      <c r="D433">
        <v>7.623065476190475</v>
      </c>
    </row>
    <row r="434" spans="1:4" x14ac:dyDescent="0.2">
      <c r="A434">
        <v>1972</v>
      </c>
      <c r="B434">
        <v>4</v>
      </c>
      <c r="C434">
        <v>4</v>
      </c>
      <c r="D434">
        <v>7.2842261904761898</v>
      </c>
    </row>
    <row r="435" spans="1:4" x14ac:dyDescent="0.2">
      <c r="A435">
        <v>1972</v>
      </c>
      <c r="B435">
        <v>4</v>
      </c>
      <c r="C435">
        <v>5</v>
      </c>
      <c r="D435">
        <v>7.0180059523809515</v>
      </c>
    </row>
    <row r="436" spans="1:4" x14ac:dyDescent="0.2">
      <c r="A436">
        <v>1972</v>
      </c>
      <c r="B436">
        <v>4</v>
      </c>
      <c r="C436">
        <v>6</v>
      </c>
      <c r="D436">
        <v>3.5211309523809522</v>
      </c>
    </row>
    <row r="437" spans="1:4" x14ac:dyDescent="0.2">
      <c r="A437">
        <v>1972</v>
      </c>
      <c r="B437">
        <v>4</v>
      </c>
      <c r="C437">
        <v>7</v>
      </c>
      <c r="D437">
        <v>5.0577380952380944</v>
      </c>
    </row>
    <row r="438" spans="1:4" x14ac:dyDescent="0.2">
      <c r="A438">
        <v>1972</v>
      </c>
      <c r="B438">
        <v>4</v>
      </c>
      <c r="C438">
        <v>8</v>
      </c>
      <c r="D438">
        <v>6.5944940476190466</v>
      </c>
    </row>
    <row r="439" spans="1:4" x14ac:dyDescent="0.2">
      <c r="A439">
        <v>1972</v>
      </c>
      <c r="B439">
        <v>4</v>
      </c>
      <c r="C439">
        <v>9</v>
      </c>
      <c r="D439">
        <v>2.3232142857142857</v>
      </c>
    </row>
    <row r="440" spans="1:4" x14ac:dyDescent="0.2">
      <c r="A440">
        <v>1972</v>
      </c>
      <c r="B440">
        <v>4</v>
      </c>
      <c r="C440">
        <v>10</v>
      </c>
      <c r="D440">
        <v>8.2522321428571423</v>
      </c>
    </row>
    <row r="441" spans="1:4" x14ac:dyDescent="0.2">
      <c r="A441">
        <v>1972</v>
      </c>
      <c r="B441">
        <v>4</v>
      </c>
      <c r="C441">
        <v>11</v>
      </c>
      <c r="D441">
        <v>3.1339285714285707</v>
      </c>
    </row>
    <row r="442" spans="1:4" x14ac:dyDescent="0.2">
      <c r="A442">
        <v>1972</v>
      </c>
      <c r="B442">
        <v>4</v>
      </c>
      <c r="C442">
        <v>12</v>
      </c>
      <c r="D442">
        <v>8.8934523809523789</v>
      </c>
    </row>
    <row r="443" spans="1:4" x14ac:dyDescent="0.2">
      <c r="A443">
        <v>1972</v>
      </c>
      <c r="B443">
        <v>4</v>
      </c>
      <c r="C443">
        <v>13</v>
      </c>
      <c r="D443">
        <v>6.2315476190476184</v>
      </c>
    </row>
    <row r="444" spans="1:4" x14ac:dyDescent="0.2">
      <c r="A444">
        <v>1972</v>
      </c>
      <c r="B444">
        <v>5</v>
      </c>
      <c r="C444">
        <v>1</v>
      </c>
      <c r="D444">
        <v>10.526934523809523</v>
      </c>
    </row>
    <row r="445" spans="1:4" x14ac:dyDescent="0.2">
      <c r="A445">
        <v>1972</v>
      </c>
      <c r="B445">
        <v>5</v>
      </c>
      <c r="C445">
        <v>2</v>
      </c>
      <c r="D445">
        <v>4.791666666666667</v>
      </c>
    </row>
    <row r="446" spans="1:4" x14ac:dyDescent="0.2">
      <c r="A446">
        <v>1972</v>
      </c>
      <c r="B446">
        <v>5</v>
      </c>
      <c r="C446">
        <v>3</v>
      </c>
      <c r="D446">
        <v>4.9367559523809517</v>
      </c>
    </row>
    <row r="447" spans="1:4" x14ac:dyDescent="0.2">
      <c r="A447">
        <v>1972</v>
      </c>
      <c r="B447">
        <v>5</v>
      </c>
      <c r="C447">
        <v>4</v>
      </c>
      <c r="D447">
        <v>5.3361607142857128</v>
      </c>
    </row>
    <row r="448" spans="1:4" x14ac:dyDescent="0.2">
      <c r="A448">
        <v>1972</v>
      </c>
      <c r="B448">
        <v>5</v>
      </c>
      <c r="C448">
        <v>5</v>
      </c>
      <c r="D448">
        <v>3.0370535714285714</v>
      </c>
    </row>
    <row r="449" spans="1:4" x14ac:dyDescent="0.2">
      <c r="A449">
        <v>1972</v>
      </c>
      <c r="B449">
        <v>5</v>
      </c>
      <c r="C449">
        <v>6</v>
      </c>
      <c r="D449">
        <v>7.5624999999999991</v>
      </c>
    </row>
    <row r="450" spans="1:4" x14ac:dyDescent="0.2">
      <c r="A450">
        <v>1972</v>
      </c>
      <c r="B450">
        <v>5</v>
      </c>
      <c r="C450">
        <v>7</v>
      </c>
      <c r="D450">
        <v>3.375892857142857</v>
      </c>
    </row>
    <row r="451" spans="1:4" x14ac:dyDescent="0.2">
      <c r="A451">
        <v>1972</v>
      </c>
      <c r="B451">
        <v>5</v>
      </c>
      <c r="C451">
        <v>8</v>
      </c>
      <c r="D451">
        <v>5.5699404761904763</v>
      </c>
    </row>
    <row r="452" spans="1:4" x14ac:dyDescent="0.2">
      <c r="A452">
        <v>1972</v>
      </c>
      <c r="B452">
        <v>5</v>
      </c>
      <c r="C452">
        <v>9</v>
      </c>
      <c r="D452">
        <v>3.4122023809523809</v>
      </c>
    </row>
    <row r="453" spans="1:4" x14ac:dyDescent="0.2">
      <c r="A453">
        <v>1972</v>
      </c>
      <c r="B453">
        <v>5</v>
      </c>
      <c r="C453">
        <v>10</v>
      </c>
      <c r="D453">
        <v>3.8114583333333329</v>
      </c>
    </row>
    <row r="454" spans="1:4" x14ac:dyDescent="0.2">
      <c r="A454">
        <v>1972</v>
      </c>
      <c r="B454">
        <v>5</v>
      </c>
      <c r="C454">
        <v>11</v>
      </c>
      <c r="D454">
        <v>6.0257440476190469</v>
      </c>
    </row>
    <row r="455" spans="1:4" x14ac:dyDescent="0.2">
      <c r="A455">
        <v>1972</v>
      </c>
      <c r="B455">
        <v>5</v>
      </c>
      <c r="C455">
        <v>12</v>
      </c>
      <c r="D455">
        <v>8.022321428571427</v>
      </c>
    </row>
    <row r="456" spans="1:4" x14ac:dyDescent="0.2">
      <c r="A456">
        <v>1972</v>
      </c>
      <c r="B456">
        <v>5</v>
      </c>
      <c r="C456">
        <v>13</v>
      </c>
      <c r="D456">
        <v>5.989434523809523</v>
      </c>
    </row>
    <row r="457" spans="1:4" x14ac:dyDescent="0.2">
      <c r="A457">
        <v>1972</v>
      </c>
      <c r="B457">
        <v>6</v>
      </c>
      <c r="C457">
        <v>1</v>
      </c>
      <c r="D457">
        <v>4.5374999999999996</v>
      </c>
    </row>
    <row r="458" spans="1:4" x14ac:dyDescent="0.2">
      <c r="A458">
        <v>1972</v>
      </c>
      <c r="B458">
        <v>6</v>
      </c>
      <c r="C458">
        <v>2</v>
      </c>
      <c r="D458">
        <v>9.2080357142857121</v>
      </c>
    </row>
    <row r="459" spans="1:4" x14ac:dyDescent="0.2">
      <c r="A459">
        <v>1972</v>
      </c>
      <c r="B459">
        <v>6</v>
      </c>
      <c r="C459">
        <v>3</v>
      </c>
      <c r="D459">
        <v>7.0906249999999993</v>
      </c>
    </row>
    <row r="460" spans="1:4" x14ac:dyDescent="0.2">
      <c r="A460">
        <v>1972</v>
      </c>
      <c r="B460">
        <v>6</v>
      </c>
      <c r="C460">
        <v>4</v>
      </c>
      <c r="D460">
        <v>5.1303571428571422</v>
      </c>
    </row>
    <row r="461" spans="1:4" x14ac:dyDescent="0.2">
      <c r="A461">
        <v>1972</v>
      </c>
      <c r="B461">
        <v>6</v>
      </c>
      <c r="C461">
        <v>5</v>
      </c>
      <c r="D461">
        <v>9.8130952380952383</v>
      </c>
    </row>
    <row r="462" spans="1:4" x14ac:dyDescent="0.2">
      <c r="A462">
        <v>1972</v>
      </c>
      <c r="B462">
        <v>6</v>
      </c>
      <c r="C462">
        <v>6</v>
      </c>
      <c r="D462">
        <v>2.1538690476190476</v>
      </c>
    </row>
    <row r="463" spans="1:4" x14ac:dyDescent="0.2">
      <c r="A463">
        <v>1972</v>
      </c>
      <c r="B463">
        <v>6</v>
      </c>
      <c r="C463">
        <v>7</v>
      </c>
      <c r="D463">
        <v>7.9980654761904759</v>
      </c>
    </row>
    <row r="464" spans="1:4" x14ac:dyDescent="0.2">
      <c r="A464">
        <v>1972</v>
      </c>
      <c r="B464">
        <v>6</v>
      </c>
      <c r="C464">
        <v>8</v>
      </c>
      <c r="D464">
        <v>11.071428571428571</v>
      </c>
    </row>
    <row r="465" spans="1:4" x14ac:dyDescent="0.2">
      <c r="A465">
        <v>1972</v>
      </c>
      <c r="B465">
        <v>6</v>
      </c>
      <c r="C465">
        <v>9</v>
      </c>
      <c r="D465">
        <v>2.9523809523809521</v>
      </c>
    </row>
    <row r="466" spans="1:4" x14ac:dyDescent="0.2">
      <c r="A466">
        <v>1972</v>
      </c>
      <c r="B466">
        <v>6</v>
      </c>
      <c r="C466">
        <v>10</v>
      </c>
      <c r="D466">
        <v>1.7544642857142856</v>
      </c>
    </row>
    <row r="467" spans="1:4" x14ac:dyDescent="0.2">
      <c r="A467">
        <v>1972</v>
      </c>
      <c r="B467">
        <v>6</v>
      </c>
      <c r="C467">
        <v>11</v>
      </c>
      <c r="D467">
        <v>5.7233630952380947</v>
      </c>
    </row>
    <row r="468" spans="1:4" x14ac:dyDescent="0.2">
      <c r="A468">
        <v>1972</v>
      </c>
      <c r="B468">
        <v>6</v>
      </c>
      <c r="C468">
        <v>12</v>
      </c>
      <c r="D468">
        <v>11.325595238095238</v>
      </c>
    </row>
    <row r="469" spans="1:4" x14ac:dyDescent="0.2">
      <c r="A469">
        <v>1972</v>
      </c>
      <c r="B469">
        <v>6</v>
      </c>
      <c r="C469">
        <v>13</v>
      </c>
      <c r="D469">
        <v>7.7197916666666657</v>
      </c>
    </row>
    <row r="470" spans="1:4" x14ac:dyDescent="0.2">
      <c r="A470">
        <v>1973</v>
      </c>
      <c r="B470">
        <v>1</v>
      </c>
      <c r="C470">
        <v>1</v>
      </c>
      <c r="D470">
        <v>37.322470238095235</v>
      </c>
    </row>
    <row r="471" spans="1:4" x14ac:dyDescent="0.2">
      <c r="A471">
        <v>1973</v>
      </c>
      <c r="B471">
        <v>1</v>
      </c>
      <c r="C471">
        <v>2</v>
      </c>
      <c r="D471">
        <v>42.247172619047618</v>
      </c>
    </row>
    <row r="472" spans="1:4" x14ac:dyDescent="0.2">
      <c r="A472">
        <v>1973</v>
      </c>
      <c r="B472">
        <v>1</v>
      </c>
      <c r="C472">
        <v>3</v>
      </c>
      <c r="D472">
        <v>38.302529761904758</v>
      </c>
    </row>
    <row r="473" spans="1:4" x14ac:dyDescent="0.2">
      <c r="A473">
        <v>1973</v>
      </c>
      <c r="B473">
        <v>1</v>
      </c>
      <c r="C473">
        <v>4</v>
      </c>
      <c r="D473">
        <v>46.554761904761904</v>
      </c>
    </row>
    <row r="474" spans="1:4" x14ac:dyDescent="0.2">
      <c r="A474">
        <v>1973</v>
      </c>
      <c r="B474">
        <v>1</v>
      </c>
      <c r="C474">
        <v>5</v>
      </c>
      <c r="D474">
        <v>41.339583333333323</v>
      </c>
    </row>
    <row r="475" spans="1:4" x14ac:dyDescent="0.2">
      <c r="A475">
        <v>1973</v>
      </c>
      <c r="B475">
        <v>1</v>
      </c>
      <c r="C475">
        <v>6</v>
      </c>
      <c r="D475">
        <v>51.515773809523807</v>
      </c>
    </row>
    <row r="476" spans="1:4" x14ac:dyDescent="0.2">
      <c r="A476">
        <v>1973</v>
      </c>
      <c r="B476">
        <v>1</v>
      </c>
      <c r="C476">
        <v>7</v>
      </c>
      <c r="D476">
        <v>27.315773809523805</v>
      </c>
    </row>
    <row r="477" spans="1:4" x14ac:dyDescent="0.2">
      <c r="A477">
        <v>1973</v>
      </c>
      <c r="B477">
        <v>1</v>
      </c>
      <c r="C477">
        <v>8</v>
      </c>
      <c r="D477">
        <v>32.494494047619042</v>
      </c>
    </row>
    <row r="478" spans="1:4" x14ac:dyDescent="0.2">
      <c r="A478">
        <v>1973</v>
      </c>
      <c r="B478">
        <v>1</v>
      </c>
      <c r="C478">
        <v>9</v>
      </c>
      <c r="D478">
        <v>30.691666666666663</v>
      </c>
    </row>
    <row r="479" spans="1:4" x14ac:dyDescent="0.2">
      <c r="A479">
        <v>1973</v>
      </c>
      <c r="B479">
        <v>1</v>
      </c>
      <c r="C479">
        <v>10</v>
      </c>
      <c r="D479">
        <v>54.601190476190467</v>
      </c>
    </row>
    <row r="480" spans="1:4" x14ac:dyDescent="0.2">
      <c r="A480">
        <v>1973</v>
      </c>
      <c r="B480">
        <v>1</v>
      </c>
      <c r="C480">
        <v>11</v>
      </c>
      <c r="D480">
        <v>46.506398809523809</v>
      </c>
    </row>
    <row r="481" spans="1:4" x14ac:dyDescent="0.2">
      <c r="A481">
        <v>1973</v>
      </c>
      <c r="B481">
        <v>1</v>
      </c>
      <c r="C481">
        <v>12</v>
      </c>
      <c r="D481">
        <v>37.576488095238091</v>
      </c>
    </row>
    <row r="482" spans="1:4" x14ac:dyDescent="0.2">
      <c r="A482">
        <v>1973</v>
      </c>
      <c r="B482">
        <v>1</v>
      </c>
      <c r="C482">
        <v>13</v>
      </c>
      <c r="D482">
        <v>35.338095238095228</v>
      </c>
    </row>
    <row r="483" spans="1:4" x14ac:dyDescent="0.2">
      <c r="A483">
        <v>1973</v>
      </c>
      <c r="B483">
        <v>2</v>
      </c>
      <c r="C483">
        <v>1</v>
      </c>
      <c r="D483">
        <v>40.105505952380945</v>
      </c>
    </row>
    <row r="484" spans="1:4" x14ac:dyDescent="0.2">
      <c r="A484">
        <v>1973</v>
      </c>
      <c r="B484">
        <v>2</v>
      </c>
      <c r="C484">
        <v>2</v>
      </c>
      <c r="D484">
        <v>37.116815476190474</v>
      </c>
    </row>
    <row r="485" spans="1:4" x14ac:dyDescent="0.2">
      <c r="A485">
        <v>1973</v>
      </c>
      <c r="B485">
        <v>2</v>
      </c>
      <c r="C485">
        <v>3</v>
      </c>
      <c r="D485">
        <v>39.621428571428574</v>
      </c>
    </row>
    <row r="486" spans="1:4" x14ac:dyDescent="0.2">
      <c r="A486">
        <v>1973</v>
      </c>
      <c r="B486">
        <v>2</v>
      </c>
      <c r="C486">
        <v>4</v>
      </c>
      <c r="D486">
        <v>39.415773809523799</v>
      </c>
    </row>
    <row r="487" spans="1:4" x14ac:dyDescent="0.2">
      <c r="A487">
        <v>1973</v>
      </c>
      <c r="B487">
        <v>2</v>
      </c>
      <c r="C487">
        <v>5</v>
      </c>
      <c r="D487">
        <v>34.769345238095234</v>
      </c>
    </row>
    <row r="488" spans="1:4" x14ac:dyDescent="0.2">
      <c r="A488">
        <v>1973</v>
      </c>
      <c r="B488">
        <v>2</v>
      </c>
      <c r="C488">
        <v>6</v>
      </c>
      <c r="D488">
        <v>52.253869047619041</v>
      </c>
    </row>
    <row r="489" spans="1:4" x14ac:dyDescent="0.2">
      <c r="A489">
        <v>1973</v>
      </c>
      <c r="B489">
        <v>2</v>
      </c>
      <c r="C489">
        <v>7</v>
      </c>
      <c r="D489">
        <v>39.083035714285714</v>
      </c>
    </row>
    <row r="490" spans="1:4" x14ac:dyDescent="0.2">
      <c r="A490">
        <v>1973</v>
      </c>
      <c r="B490">
        <v>2</v>
      </c>
      <c r="C490">
        <v>8</v>
      </c>
      <c r="D490">
        <v>31.853273809523806</v>
      </c>
    </row>
    <row r="491" spans="1:4" x14ac:dyDescent="0.2">
      <c r="A491">
        <v>1973</v>
      </c>
      <c r="B491">
        <v>2</v>
      </c>
      <c r="C491">
        <v>9</v>
      </c>
      <c r="D491">
        <v>31.587053571428569</v>
      </c>
    </row>
    <row r="492" spans="1:4" x14ac:dyDescent="0.2">
      <c r="A492">
        <v>1973</v>
      </c>
      <c r="B492">
        <v>2</v>
      </c>
      <c r="C492">
        <v>10</v>
      </c>
      <c r="D492">
        <v>52.532142857142851</v>
      </c>
    </row>
    <row r="493" spans="1:4" x14ac:dyDescent="0.2">
      <c r="A493">
        <v>1973</v>
      </c>
      <c r="B493">
        <v>2</v>
      </c>
      <c r="C493">
        <v>11</v>
      </c>
      <c r="D493">
        <v>51.503720238095234</v>
      </c>
    </row>
    <row r="494" spans="1:4" x14ac:dyDescent="0.2">
      <c r="A494">
        <v>1973</v>
      </c>
      <c r="B494">
        <v>2</v>
      </c>
      <c r="C494">
        <v>12</v>
      </c>
      <c r="D494">
        <v>44.086309523809518</v>
      </c>
    </row>
    <row r="495" spans="1:4" x14ac:dyDescent="0.2">
      <c r="A495">
        <v>1973</v>
      </c>
      <c r="B495">
        <v>2</v>
      </c>
      <c r="C495">
        <v>13</v>
      </c>
      <c r="D495">
        <v>40.23854166666667</v>
      </c>
    </row>
    <row r="496" spans="1:4" x14ac:dyDescent="0.2">
      <c r="A496">
        <v>1973</v>
      </c>
      <c r="B496">
        <v>3</v>
      </c>
      <c r="C496">
        <v>1</v>
      </c>
      <c r="D496">
        <v>47.970386904761902</v>
      </c>
    </row>
    <row r="497" spans="1:4" x14ac:dyDescent="0.2">
      <c r="A497">
        <v>1973</v>
      </c>
      <c r="B497">
        <v>3</v>
      </c>
      <c r="C497">
        <v>2</v>
      </c>
      <c r="D497">
        <v>40.78303571428571</v>
      </c>
    </row>
    <row r="498" spans="1:4" x14ac:dyDescent="0.2">
      <c r="A498">
        <v>1973</v>
      </c>
      <c r="B498">
        <v>3</v>
      </c>
      <c r="C498">
        <v>3</v>
      </c>
      <c r="D498">
        <v>41.980952380952381</v>
      </c>
    </row>
    <row r="499" spans="1:4" x14ac:dyDescent="0.2">
      <c r="A499">
        <v>1973</v>
      </c>
      <c r="B499">
        <v>3</v>
      </c>
      <c r="C499">
        <v>4</v>
      </c>
      <c r="D499">
        <v>41.351785714285711</v>
      </c>
    </row>
    <row r="500" spans="1:4" x14ac:dyDescent="0.2">
      <c r="A500">
        <v>1973</v>
      </c>
      <c r="B500">
        <v>3</v>
      </c>
      <c r="C500">
        <v>5</v>
      </c>
      <c r="D500">
        <v>33.172172619047622</v>
      </c>
    </row>
    <row r="501" spans="1:4" x14ac:dyDescent="0.2">
      <c r="A501">
        <v>1973</v>
      </c>
      <c r="B501">
        <v>3</v>
      </c>
      <c r="C501">
        <v>6</v>
      </c>
      <c r="D501">
        <v>34.975000000000001</v>
      </c>
    </row>
    <row r="502" spans="1:4" x14ac:dyDescent="0.2">
      <c r="A502">
        <v>1973</v>
      </c>
      <c r="B502">
        <v>3</v>
      </c>
      <c r="C502">
        <v>7</v>
      </c>
      <c r="D502">
        <v>44.65505952380952</v>
      </c>
    </row>
    <row r="503" spans="1:4" x14ac:dyDescent="0.2">
      <c r="A503">
        <v>1973</v>
      </c>
      <c r="B503">
        <v>3</v>
      </c>
      <c r="C503">
        <v>8</v>
      </c>
      <c r="D503">
        <v>38.955952380952375</v>
      </c>
    </row>
    <row r="504" spans="1:4" x14ac:dyDescent="0.2">
      <c r="A504">
        <v>1973</v>
      </c>
      <c r="B504">
        <v>3</v>
      </c>
      <c r="C504">
        <v>9</v>
      </c>
      <c r="D504">
        <v>36.898958333333333</v>
      </c>
    </row>
    <row r="505" spans="1:4" x14ac:dyDescent="0.2">
      <c r="A505">
        <v>1973</v>
      </c>
      <c r="B505">
        <v>3</v>
      </c>
      <c r="C505">
        <v>10</v>
      </c>
      <c r="D505">
        <v>51.902976190476188</v>
      </c>
    </row>
    <row r="506" spans="1:4" x14ac:dyDescent="0.2">
      <c r="A506">
        <v>1973</v>
      </c>
      <c r="B506">
        <v>3</v>
      </c>
      <c r="C506">
        <v>11</v>
      </c>
      <c r="D506">
        <v>46.361160714285703</v>
      </c>
    </row>
    <row r="507" spans="1:4" x14ac:dyDescent="0.2">
      <c r="A507">
        <v>1973</v>
      </c>
      <c r="B507">
        <v>3</v>
      </c>
      <c r="C507">
        <v>12</v>
      </c>
      <c r="D507">
        <v>47.486458333333331</v>
      </c>
    </row>
    <row r="508" spans="1:4" x14ac:dyDescent="0.2">
      <c r="A508">
        <v>1973</v>
      </c>
      <c r="B508">
        <v>3</v>
      </c>
      <c r="C508">
        <v>13</v>
      </c>
      <c r="D508">
        <v>30.08660714285714</v>
      </c>
    </row>
    <row r="509" spans="1:4" x14ac:dyDescent="0.2">
      <c r="A509">
        <v>1973</v>
      </c>
      <c r="B509">
        <v>4</v>
      </c>
      <c r="C509">
        <v>1</v>
      </c>
      <c r="D509">
        <v>38.883333333333333</v>
      </c>
    </row>
    <row r="510" spans="1:4" x14ac:dyDescent="0.2">
      <c r="A510">
        <v>1973</v>
      </c>
      <c r="B510">
        <v>4</v>
      </c>
      <c r="C510">
        <v>2</v>
      </c>
      <c r="D510">
        <v>38.193601190476187</v>
      </c>
    </row>
    <row r="511" spans="1:4" x14ac:dyDescent="0.2">
      <c r="A511">
        <v>1973</v>
      </c>
      <c r="B511">
        <v>4</v>
      </c>
      <c r="C511">
        <v>3</v>
      </c>
      <c r="D511">
        <v>34.297470238095237</v>
      </c>
    </row>
    <row r="512" spans="1:4" x14ac:dyDescent="0.2">
      <c r="A512">
        <v>1973</v>
      </c>
      <c r="B512">
        <v>4</v>
      </c>
      <c r="C512">
        <v>4</v>
      </c>
      <c r="D512">
        <v>35.083928571428565</v>
      </c>
    </row>
    <row r="513" spans="1:4" x14ac:dyDescent="0.2">
      <c r="A513">
        <v>1973</v>
      </c>
      <c r="B513">
        <v>4</v>
      </c>
      <c r="C513">
        <v>5</v>
      </c>
      <c r="D513">
        <v>31.841220238095236</v>
      </c>
    </row>
    <row r="514" spans="1:4" x14ac:dyDescent="0.2">
      <c r="A514">
        <v>1973</v>
      </c>
      <c r="B514">
        <v>4</v>
      </c>
      <c r="C514">
        <v>6</v>
      </c>
      <c r="D514">
        <v>56.997023809523803</v>
      </c>
    </row>
    <row r="515" spans="1:4" x14ac:dyDescent="0.2">
      <c r="A515">
        <v>1973</v>
      </c>
      <c r="B515">
        <v>4</v>
      </c>
      <c r="C515">
        <v>7</v>
      </c>
      <c r="D515">
        <v>43.166815476190472</v>
      </c>
    </row>
    <row r="516" spans="1:4" x14ac:dyDescent="0.2">
      <c r="A516">
        <v>1973</v>
      </c>
      <c r="B516">
        <v>4</v>
      </c>
      <c r="C516">
        <v>8</v>
      </c>
      <c r="D516">
        <v>35.785714285714285</v>
      </c>
    </row>
    <row r="517" spans="1:4" x14ac:dyDescent="0.2">
      <c r="A517">
        <v>1973</v>
      </c>
      <c r="B517">
        <v>4</v>
      </c>
      <c r="C517">
        <v>9</v>
      </c>
      <c r="D517">
        <v>31.756398809523812</v>
      </c>
    </row>
    <row r="518" spans="1:4" x14ac:dyDescent="0.2">
      <c r="A518">
        <v>1973</v>
      </c>
      <c r="B518">
        <v>4</v>
      </c>
      <c r="C518">
        <v>10</v>
      </c>
      <c r="D518">
        <v>50.475148809523802</v>
      </c>
    </row>
    <row r="519" spans="1:4" x14ac:dyDescent="0.2">
      <c r="A519">
        <v>1973</v>
      </c>
      <c r="B519">
        <v>4</v>
      </c>
      <c r="C519">
        <v>11</v>
      </c>
      <c r="D519">
        <v>38.326785714285712</v>
      </c>
    </row>
    <row r="520" spans="1:4" x14ac:dyDescent="0.2">
      <c r="A520">
        <v>1973</v>
      </c>
      <c r="B520">
        <v>4</v>
      </c>
      <c r="C520">
        <v>12</v>
      </c>
      <c r="D520">
        <v>42.343898809523807</v>
      </c>
    </row>
    <row r="521" spans="1:4" x14ac:dyDescent="0.2">
      <c r="A521">
        <v>1973</v>
      </c>
      <c r="B521">
        <v>4</v>
      </c>
      <c r="C521">
        <v>13</v>
      </c>
      <c r="D521">
        <v>39.500446428571422</v>
      </c>
    </row>
    <row r="522" spans="1:4" x14ac:dyDescent="0.2">
      <c r="A522">
        <v>1973</v>
      </c>
      <c r="B522">
        <v>5</v>
      </c>
      <c r="C522">
        <v>1</v>
      </c>
      <c r="D522">
        <v>40.214285714285708</v>
      </c>
    </row>
    <row r="523" spans="1:4" x14ac:dyDescent="0.2">
      <c r="A523">
        <v>1973</v>
      </c>
      <c r="B523">
        <v>5</v>
      </c>
      <c r="C523">
        <v>2</v>
      </c>
      <c r="D523">
        <v>44.437202380952378</v>
      </c>
    </row>
    <row r="524" spans="1:4" x14ac:dyDescent="0.2">
      <c r="A524">
        <v>1973</v>
      </c>
      <c r="B524">
        <v>5</v>
      </c>
      <c r="C524">
        <v>3</v>
      </c>
      <c r="D524">
        <v>38.108928571428571</v>
      </c>
    </row>
    <row r="525" spans="1:4" x14ac:dyDescent="0.2">
      <c r="A525">
        <v>1973</v>
      </c>
      <c r="B525">
        <v>5</v>
      </c>
      <c r="C525">
        <v>4</v>
      </c>
      <c r="D525">
        <v>41.684523809523803</v>
      </c>
    </row>
    <row r="526" spans="1:4" x14ac:dyDescent="0.2">
      <c r="A526">
        <v>1973</v>
      </c>
      <c r="B526">
        <v>5</v>
      </c>
      <c r="C526">
        <v>5</v>
      </c>
      <c r="D526">
        <v>35.047619047619044</v>
      </c>
    </row>
    <row r="527" spans="1:4" x14ac:dyDescent="0.2">
      <c r="A527">
        <v>1973</v>
      </c>
      <c r="B527">
        <v>5</v>
      </c>
      <c r="C527">
        <v>6</v>
      </c>
      <c r="D527">
        <v>45.538392857142853</v>
      </c>
    </row>
    <row r="528" spans="1:4" x14ac:dyDescent="0.2">
      <c r="A528">
        <v>1973</v>
      </c>
      <c r="B528">
        <v>5</v>
      </c>
      <c r="C528">
        <v>7</v>
      </c>
      <c r="D528">
        <v>37.29821428571428</v>
      </c>
    </row>
    <row r="529" spans="1:4" x14ac:dyDescent="0.2">
      <c r="A529">
        <v>1973</v>
      </c>
      <c r="B529">
        <v>5</v>
      </c>
      <c r="C529">
        <v>8</v>
      </c>
      <c r="D529">
        <v>42.537499999999994</v>
      </c>
    </row>
    <row r="530" spans="1:4" x14ac:dyDescent="0.2">
      <c r="A530">
        <v>1973</v>
      </c>
      <c r="B530">
        <v>5</v>
      </c>
      <c r="C530">
        <v>9</v>
      </c>
      <c r="D530">
        <v>37.27410714285714</v>
      </c>
    </row>
    <row r="531" spans="1:4" x14ac:dyDescent="0.2">
      <c r="A531">
        <v>1973</v>
      </c>
      <c r="B531">
        <v>5</v>
      </c>
      <c r="C531">
        <v>10</v>
      </c>
      <c r="D531">
        <v>46.603124999999991</v>
      </c>
    </row>
    <row r="532" spans="1:4" x14ac:dyDescent="0.2">
      <c r="A532">
        <v>1973</v>
      </c>
      <c r="B532">
        <v>5</v>
      </c>
      <c r="C532">
        <v>11</v>
      </c>
      <c r="D532">
        <v>28.073214285714283</v>
      </c>
    </row>
    <row r="533" spans="1:4" x14ac:dyDescent="0.2">
      <c r="A533">
        <v>1973</v>
      </c>
      <c r="B533">
        <v>5</v>
      </c>
      <c r="C533">
        <v>12</v>
      </c>
      <c r="D533">
        <v>34.442708333333336</v>
      </c>
    </row>
    <row r="534" spans="1:4" x14ac:dyDescent="0.2">
      <c r="A534">
        <v>1973</v>
      </c>
      <c r="B534">
        <v>5</v>
      </c>
      <c r="C534">
        <v>13</v>
      </c>
      <c r="D534">
        <v>43.602380952380948</v>
      </c>
    </row>
    <row r="535" spans="1:4" x14ac:dyDescent="0.2">
      <c r="A535">
        <v>1973</v>
      </c>
      <c r="B535">
        <v>6</v>
      </c>
      <c r="C535">
        <v>1</v>
      </c>
      <c r="D535">
        <v>39.137499999999996</v>
      </c>
    </row>
    <row r="536" spans="1:4" x14ac:dyDescent="0.2">
      <c r="A536">
        <v>1973</v>
      </c>
      <c r="B536">
        <v>6</v>
      </c>
      <c r="C536">
        <v>2</v>
      </c>
      <c r="D536">
        <v>37.382886904761904</v>
      </c>
    </row>
    <row r="537" spans="1:4" x14ac:dyDescent="0.2">
      <c r="A537">
        <v>1973</v>
      </c>
      <c r="B537">
        <v>6</v>
      </c>
      <c r="C537">
        <v>3</v>
      </c>
      <c r="D537">
        <v>34.696726190476184</v>
      </c>
    </row>
    <row r="538" spans="1:4" x14ac:dyDescent="0.2">
      <c r="A538">
        <v>1973</v>
      </c>
      <c r="B538">
        <v>6</v>
      </c>
      <c r="C538">
        <v>4</v>
      </c>
      <c r="D538">
        <v>35.422767857142851</v>
      </c>
    </row>
    <row r="539" spans="1:4" x14ac:dyDescent="0.2">
      <c r="A539">
        <v>1973</v>
      </c>
      <c r="B539">
        <v>6</v>
      </c>
      <c r="C539">
        <v>5</v>
      </c>
      <c r="D539">
        <v>36.185119047619047</v>
      </c>
    </row>
    <row r="540" spans="1:4" x14ac:dyDescent="0.2">
      <c r="A540">
        <v>1973</v>
      </c>
      <c r="B540">
        <v>6</v>
      </c>
      <c r="C540">
        <v>6</v>
      </c>
      <c r="D540">
        <v>47.183928571428574</v>
      </c>
    </row>
    <row r="541" spans="1:4" x14ac:dyDescent="0.2">
      <c r="A541">
        <v>1973</v>
      </c>
      <c r="B541">
        <v>6</v>
      </c>
      <c r="C541">
        <v>7</v>
      </c>
      <c r="D541">
        <v>44.606696428571432</v>
      </c>
    </row>
    <row r="542" spans="1:4" x14ac:dyDescent="0.2">
      <c r="A542">
        <v>1973</v>
      </c>
      <c r="B542">
        <v>6</v>
      </c>
      <c r="C542">
        <v>8</v>
      </c>
      <c r="D542">
        <v>37.504017857142848</v>
      </c>
    </row>
    <row r="543" spans="1:4" x14ac:dyDescent="0.2">
      <c r="A543">
        <v>1973</v>
      </c>
      <c r="B543">
        <v>6</v>
      </c>
      <c r="C543">
        <v>9</v>
      </c>
      <c r="D543">
        <v>31.284523809523808</v>
      </c>
    </row>
    <row r="544" spans="1:4" x14ac:dyDescent="0.2">
      <c r="A544">
        <v>1973</v>
      </c>
      <c r="B544">
        <v>6</v>
      </c>
      <c r="C544">
        <v>10</v>
      </c>
      <c r="D544">
        <v>54.510565476190472</v>
      </c>
    </row>
    <row r="545" spans="1:4" x14ac:dyDescent="0.2">
      <c r="A545">
        <v>1973</v>
      </c>
      <c r="B545">
        <v>6</v>
      </c>
      <c r="C545">
        <v>11</v>
      </c>
      <c r="D545">
        <v>35.374404761904756</v>
      </c>
    </row>
    <row r="546" spans="1:4" x14ac:dyDescent="0.2">
      <c r="A546">
        <v>1973</v>
      </c>
      <c r="B546">
        <v>6</v>
      </c>
      <c r="C546">
        <v>12</v>
      </c>
      <c r="D546">
        <v>38.278422619047618</v>
      </c>
    </row>
    <row r="547" spans="1:4" x14ac:dyDescent="0.2">
      <c r="A547">
        <v>1973</v>
      </c>
      <c r="B547">
        <v>6</v>
      </c>
      <c r="C547">
        <v>13</v>
      </c>
      <c r="D547">
        <v>40.565178571428568</v>
      </c>
    </row>
    <row r="548" spans="1:4" x14ac:dyDescent="0.2">
      <c r="A548">
        <v>1974</v>
      </c>
      <c r="B548">
        <v>1</v>
      </c>
      <c r="C548">
        <v>1</v>
      </c>
      <c r="D548">
        <v>19.359970238095237</v>
      </c>
    </row>
    <row r="549" spans="1:4" x14ac:dyDescent="0.2">
      <c r="A549">
        <v>1974</v>
      </c>
      <c r="B549">
        <v>1</v>
      </c>
      <c r="C549">
        <v>2</v>
      </c>
      <c r="D549">
        <v>33.880059523809521</v>
      </c>
    </row>
    <row r="550" spans="1:4" x14ac:dyDescent="0.2">
      <c r="A550">
        <v>1974</v>
      </c>
      <c r="B550">
        <v>1</v>
      </c>
      <c r="C550">
        <v>3</v>
      </c>
      <c r="D550">
        <v>24.199999999999996</v>
      </c>
    </row>
    <row r="551" spans="1:4" x14ac:dyDescent="0.2">
      <c r="A551">
        <v>1974</v>
      </c>
      <c r="B551">
        <v>1</v>
      </c>
      <c r="C551">
        <v>4</v>
      </c>
      <c r="D551">
        <v>24.199999999999996</v>
      </c>
    </row>
    <row r="552" spans="1:4" x14ac:dyDescent="0.2">
      <c r="A552">
        <v>1974</v>
      </c>
      <c r="B552">
        <v>1</v>
      </c>
      <c r="C552">
        <v>5</v>
      </c>
      <c r="D552">
        <v>24.199999999999996</v>
      </c>
    </row>
    <row r="553" spans="1:4" x14ac:dyDescent="0.2">
      <c r="A553">
        <v>1974</v>
      </c>
      <c r="B553">
        <v>1</v>
      </c>
      <c r="C553">
        <v>6</v>
      </c>
      <c r="D553">
        <v>31.459970238095238</v>
      </c>
    </row>
    <row r="554" spans="1:4" x14ac:dyDescent="0.2">
      <c r="A554">
        <v>1974</v>
      </c>
      <c r="B554">
        <v>1</v>
      </c>
      <c r="C554">
        <v>7</v>
      </c>
      <c r="D554">
        <v>33.880059523809521</v>
      </c>
    </row>
    <row r="555" spans="1:4" x14ac:dyDescent="0.2">
      <c r="A555">
        <v>1974</v>
      </c>
      <c r="B555">
        <v>1</v>
      </c>
      <c r="C555">
        <v>8</v>
      </c>
      <c r="D555">
        <v>29.040029761904758</v>
      </c>
    </row>
    <row r="556" spans="1:4" x14ac:dyDescent="0.2">
      <c r="A556">
        <v>1974</v>
      </c>
      <c r="B556">
        <v>1</v>
      </c>
      <c r="C556">
        <v>9</v>
      </c>
      <c r="D556">
        <v>33.880059523809521</v>
      </c>
    </row>
    <row r="557" spans="1:4" x14ac:dyDescent="0.2">
      <c r="A557">
        <v>1974</v>
      </c>
      <c r="B557">
        <v>1</v>
      </c>
      <c r="C557">
        <v>10</v>
      </c>
      <c r="D557">
        <v>26.619940476190475</v>
      </c>
    </row>
    <row r="558" spans="1:4" x14ac:dyDescent="0.2">
      <c r="A558">
        <v>1974</v>
      </c>
      <c r="B558">
        <v>1</v>
      </c>
      <c r="C558">
        <v>11</v>
      </c>
      <c r="D558">
        <v>31.459970238095238</v>
      </c>
    </row>
    <row r="559" spans="1:4" x14ac:dyDescent="0.2">
      <c r="A559">
        <v>1974</v>
      </c>
      <c r="B559">
        <v>1</v>
      </c>
      <c r="C559">
        <v>12</v>
      </c>
      <c r="D559">
        <v>29.040029761904758</v>
      </c>
    </row>
    <row r="560" spans="1:4" x14ac:dyDescent="0.2">
      <c r="A560">
        <v>1974</v>
      </c>
      <c r="B560">
        <v>1</v>
      </c>
      <c r="C560">
        <v>13</v>
      </c>
      <c r="D560">
        <v>24.199999999999996</v>
      </c>
    </row>
    <row r="561" spans="1:4" x14ac:dyDescent="0.2">
      <c r="A561">
        <v>1974</v>
      </c>
      <c r="B561">
        <v>2</v>
      </c>
      <c r="C561">
        <v>1</v>
      </c>
      <c r="D561">
        <v>21.78005952380952</v>
      </c>
    </row>
    <row r="562" spans="1:4" x14ac:dyDescent="0.2">
      <c r="A562">
        <v>1974</v>
      </c>
      <c r="B562">
        <v>2</v>
      </c>
      <c r="C562">
        <v>2</v>
      </c>
      <c r="D562">
        <v>24.199999999999996</v>
      </c>
    </row>
    <row r="563" spans="1:4" x14ac:dyDescent="0.2">
      <c r="A563">
        <v>1974</v>
      </c>
      <c r="B563">
        <v>2</v>
      </c>
      <c r="C563">
        <v>3</v>
      </c>
      <c r="D563">
        <v>26.619940476190475</v>
      </c>
    </row>
    <row r="564" spans="1:4" x14ac:dyDescent="0.2">
      <c r="A564">
        <v>1974</v>
      </c>
      <c r="B564">
        <v>2</v>
      </c>
      <c r="C564">
        <v>4</v>
      </c>
      <c r="D564">
        <v>29.040029761904758</v>
      </c>
    </row>
    <row r="565" spans="1:4" x14ac:dyDescent="0.2">
      <c r="A565">
        <v>1974</v>
      </c>
      <c r="B565">
        <v>2</v>
      </c>
      <c r="C565">
        <v>5</v>
      </c>
      <c r="D565">
        <v>24.199999999999996</v>
      </c>
    </row>
    <row r="566" spans="1:4" x14ac:dyDescent="0.2">
      <c r="A566">
        <v>1974</v>
      </c>
      <c r="B566">
        <v>2</v>
      </c>
      <c r="C566">
        <v>6</v>
      </c>
      <c r="D566">
        <v>31.459970238095238</v>
      </c>
    </row>
    <row r="567" spans="1:4" x14ac:dyDescent="0.2">
      <c r="A567">
        <v>1974</v>
      </c>
      <c r="B567">
        <v>2</v>
      </c>
      <c r="C567">
        <v>7</v>
      </c>
      <c r="D567">
        <v>33.880059523809521</v>
      </c>
    </row>
    <row r="568" spans="1:4" x14ac:dyDescent="0.2">
      <c r="A568">
        <v>1974</v>
      </c>
      <c r="B568">
        <v>2</v>
      </c>
      <c r="C568">
        <v>8</v>
      </c>
      <c r="D568">
        <v>24.199999999999996</v>
      </c>
    </row>
    <row r="569" spans="1:4" x14ac:dyDescent="0.2">
      <c r="A569">
        <v>1974</v>
      </c>
      <c r="B569">
        <v>2</v>
      </c>
      <c r="C569">
        <v>9</v>
      </c>
      <c r="D569">
        <v>29.040029761904758</v>
      </c>
    </row>
    <row r="570" spans="1:4" x14ac:dyDescent="0.2">
      <c r="A570">
        <v>1974</v>
      </c>
      <c r="B570">
        <v>2</v>
      </c>
      <c r="C570">
        <v>10</v>
      </c>
      <c r="D570">
        <v>29.040029761904758</v>
      </c>
    </row>
    <row r="571" spans="1:4" x14ac:dyDescent="0.2">
      <c r="A571">
        <v>1974</v>
      </c>
      <c r="B571">
        <v>2</v>
      </c>
      <c r="C571">
        <v>11</v>
      </c>
      <c r="D571">
        <v>24.199999999999996</v>
      </c>
    </row>
    <row r="572" spans="1:4" x14ac:dyDescent="0.2">
      <c r="A572">
        <v>1974</v>
      </c>
      <c r="B572">
        <v>2</v>
      </c>
      <c r="C572">
        <v>12</v>
      </c>
      <c r="D572">
        <v>26.619940476190475</v>
      </c>
    </row>
    <row r="573" spans="1:4" x14ac:dyDescent="0.2">
      <c r="A573">
        <v>1974</v>
      </c>
      <c r="B573">
        <v>2</v>
      </c>
      <c r="C573">
        <v>13</v>
      </c>
      <c r="D573">
        <v>33.880059523809521</v>
      </c>
    </row>
    <row r="574" spans="1:4" x14ac:dyDescent="0.2">
      <c r="A574">
        <v>1974</v>
      </c>
      <c r="B574">
        <v>3</v>
      </c>
      <c r="C574">
        <v>1</v>
      </c>
      <c r="D574">
        <v>24.199999999999996</v>
      </c>
    </row>
    <row r="575" spans="1:4" x14ac:dyDescent="0.2">
      <c r="A575">
        <v>1974</v>
      </c>
      <c r="B575">
        <v>3</v>
      </c>
      <c r="C575">
        <v>2</v>
      </c>
      <c r="D575">
        <v>26.619940476190475</v>
      </c>
    </row>
    <row r="576" spans="1:4" x14ac:dyDescent="0.2">
      <c r="A576">
        <v>1974</v>
      </c>
      <c r="B576">
        <v>3</v>
      </c>
      <c r="C576">
        <v>3</v>
      </c>
      <c r="D576">
        <v>31.459970238095238</v>
      </c>
    </row>
    <row r="577" spans="1:4" x14ac:dyDescent="0.2">
      <c r="A577">
        <v>1974</v>
      </c>
      <c r="B577">
        <v>3</v>
      </c>
      <c r="C577">
        <v>4</v>
      </c>
      <c r="D577">
        <v>21.78005952380952</v>
      </c>
    </row>
    <row r="578" spans="1:4" x14ac:dyDescent="0.2">
      <c r="A578">
        <v>1974</v>
      </c>
      <c r="B578">
        <v>3</v>
      </c>
      <c r="C578">
        <v>5</v>
      </c>
      <c r="D578">
        <v>29.040029761904758</v>
      </c>
    </row>
    <row r="579" spans="1:4" x14ac:dyDescent="0.2">
      <c r="A579">
        <v>1974</v>
      </c>
      <c r="B579">
        <v>3</v>
      </c>
      <c r="C579">
        <v>6</v>
      </c>
      <c r="D579">
        <v>26.619940476190475</v>
      </c>
    </row>
    <row r="580" spans="1:4" x14ac:dyDescent="0.2">
      <c r="A580">
        <v>1974</v>
      </c>
      <c r="B580">
        <v>3</v>
      </c>
      <c r="C580">
        <v>7</v>
      </c>
      <c r="D580">
        <v>29.040029761904758</v>
      </c>
    </row>
    <row r="581" spans="1:4" x14ac:dyDescent="0.2">
      <c r="A581">
        <v>1974</v>
      </c>
      <c r="B581">
        <v>3</v>
      </c>
      <c r="C581">
        <v>8</v>
      </c>
      <c r="D581">
        <v>29.040029761904758</v>
      </c>
    </row>
    <row r="582" spans="1:4" x14ac:dyDescent="0.2">
      <c r="A582">
        <v>1974</v>
      </c>
      <c r="B582">
        <v>3</v>
      </c>
      <c r="C582">
        <v>9</v>
      </c>
      <c r="D582">
        <v>24.199999999999996</v>
      </c>
    </row>
    <row r="583" spans="1:4" x14ac:dyDescent="0.2">
      <c r="A583">
        <v>1974</v>
      </c>
      <c r="B583">
        <v>3</v>
      </c>
      <c r="C583">
        <v>10</v>
      </c>
      <c r="D583">
        <v>29.040029761904758</v>
      </c>
    </row>
    <row r="584" spans="1:4" x14ac:dyDescent="0.2">
      <c r="A584">
        <v>1974</v>
      </c>
      <c r="B584">
        <v>3</v>
      </c>
      <c r="C584">
        <v>11</v>
      </c>
      <c r="D584">
        <v>31.459970238095238</v>
      </c>
    </row>
    <row r="585" spans="1:4" x14ac:dyDescent="0.2">
      <c r="A585">
        <v>1974</v>
      </c>
      <c r="B585">
        <v>3</v>
      </c>
      <c r="C585">
        <v>12</v>
      </c>
      <c r="D585">
        <v>24.199999999999996</v>
      </c>
    </row>
    <row r="586" spans="1:4" x14ac:dyDescent="0.2">
      <c r="A586">
        <v>1974</v>
      </c>
      <c r="B586">
        <v>3</v>
      </c>
      <c r="C586">
        <v>13</v>
      </c>
      <c r="D586">
        <v>24.199999999999996</v>
      </c>
    </row>
    <row r="587" spans="1:4" x14ac:dyDescent="0.2">
      <c r="A587">
        <v>1974</v>
      </c>
      <c r="B587">
        <v>4</v>
      </c>
      <c r="C587">
        <v>1</v>
      </c>
      <c r="D587">
        <v>16.940029761904761</v>
      </c>
    </row>
    <row r="588" spans="1:4" x14ac:dyDescent="0.2">
      <c r="A588">
        <v>1974</v>
      </c>
      <c r="B588">
        <v>4</v>
      </c>
      <c r="C588">
        <v>2</v>
      </c>
      <c r="D588">
        <v>33.880059523809521</v>
      </c>
    </row>
    <row r="589" spans="1:4" x14ac:dyDescent="0.2">
      <c r="A589">
        <v>1974</v>
      </c>
      <c r="B589">
        <v>4</v>
      </c>
      <c r="C589">
        <v>3</v>
      </c>
      <c r="D589">
        <v>21.78005952380952</v>
      </c>
    </row>
    <row r="590" spans="1:4" x14ac:dyDescent="0.2">
      <c r="A590">
        <v>1974</v>
      </c>
      <c r="B590">
        <v>4</v>
      </c>
      <c r="C590">
        <v>4</v>
      </c>
      <c r="D590">
        <v>19.359970238095237</v>
      </c>
    </row>
    <row r="591" spans="1:4" x14ac:dyDescent="0.2">
      <c r="A591">
        <v>1974</v>
      </c>
      <c r="B591">
        <v>4</v>
      </c>
      <c r="C591">
        <v>5</v>
      </c>
      <c r="D591">
        <v>21.78005952380952</v>
      </c>
    </row>
    <row r="592" spans="1:4" x14ac:dyDescent="0.2">
      <c r="A592">
        <v>1974</v>
      </c>
      <c r="B592">
        <v>4</v>
      </c>
      <c r="C592">
        <v>6</v>
      </c>
      <c r="D592">
        <v>26.619940476190475</v>
      </c>
    </row>
    <row r="593" spans="1:4" x14ac:dyDescent="0.2">
      <c r="A593">
        <v>1974</v>
      </c>
      <c r="B593">
        <v>4</v>
      </c>
      <c r="C593">
        <v>7</v>
      </c>
      <c r="D593">
        <v>33.880059523809521</v>
      </c>
    </row>
    <row r="594" spans="1:4" x14ac:dyDescent="0.2">
      <c r="A594">
        <v>1974</v>
      </c>
      <c r="B594">
        <v>4</v>
      </c>
      <c r="C594">
        <v>8</v>
      </c>
      <c r="D594">
        <v>24.199999999999996</v>
      </c>
    </row>
    <row r="595" spans="1:4" x14ac:dyDescent="0.2">
      <c r="A595">
        <v>1974</v>
      </c>
      <c r="B595">
        <v>4</v>
      </c>
      <c r="C595">
        <v>9</v>
      </c>
      <c r="D595">
        <v>29.040029761904758</v>
      </c>
    </row>
    <row r="596" spans="1:4" x14ac:dyDescent="0.2">
      <c r="A596">
        <v>1974</v>
      </c>
      <c r="B596">
        <v>4</v>
      </c>
      <c r="C596">
        <v>10</v>
      </c>
      <c r="D596">
        <v>19.359970238095237</v>
      </c>
    </row>
    <row r="597" spans="1:4" x14ac:dyDescent="0.2">
      <c r="A597">
        <v>1974</v>
      </c>
      <c r="B597">
        <v>4</v>
      </c>
      <c r="C597">
        <v>11</v>
      </c>
      <c r="D597">
        <v>24.199999999999996</v>
      </c>
    </row>
    <row r="598" spans="1:4" x14ac:dyDescent="0.2">
      <c r="A598">
        <v>1974</v>
      </c>
      <c r="B598">
        <v>4</v>
      </c>
      <c r="C598">
        <v>12</v>
      </c>
      <c r="D598">
        <v>29.040029761904758</v>
      </c>
    </row>
    <row r="599" spans="1:4" x14ac:dyDescent="0.2">
      <c r="A599">
        <v>1974</v>
      </c>
      <c r="B599">
        <v>4</v>
      </c>
      <c r="C599">
        <v>13</v>
      </c>
      <c r="D599">
        <v>19.359970238095237</v>
      </c>
    </row>
    <row r="600" spans="1:4" x14ac:dyDescent="0.2">
      <c r="A600">
        <v>1974</v>
      </c>
      <c r="B600">
        <v>5</v>
      </c>
      <c r="C600">
        <v>1</v>
      </c>
      <c r="D600">
        <v>19.359970238095237</v>
      </c>
    </row>
    <row r="601" spans="1:4" x14ac:dyDescent="0.2">
      <c r="A601">
        <v>1974</v>
      </c>
      <c r="B601">
        <v>5</v>
      </c>
      <c r="C601">
        <v>2</v>
      </c>
      <c r="D601">
        <v>16.940029761904761</v>
      </c>
    </row>
    <row r="602" spans="1:4" x14ac:dyDescent="0.2">
      <c r="A602">
        <v>1974</v>
      </c>
      <c r="B602">
        <v>5</v>
      </c>
      <c r="C602">
        <v>3</v>
      </c>
      <c r="D602">
        <v>16.940029761904761</v>
      </c>
    </row>
    <row r="603" spans="1:4" x14ac:dyDescent="0.2">
      <c r="A603">
        <v>1974</v>
      </c>
      <c r="B603">
        <v>5</v>
      </c>
      <c r="C603">
        <v>4</v>
      </c>
      <c r="D603">
        <v>21.78005952380952</v>
      </c>
    </row>
    <row r="604" spans="1:4" x14ac:dyDescent="0.2">
      <c r="A604">
        <v>1974</v>
      </c>
      <c r="B604">
        <v>5</v>
      </c>
      <c r="C604">
        <v>5</v>
      </c>
      <c r="D604">
        <v>19.359970238095237</v>
      </c>
    </row>
    <row r="605" spans="1:4" x14ac:dyDescent="0.2">
      <c r="A605">
        <v>1974</v>
      </c>
      <c r="B605">
        <v>5</v>
      </c>
      <c r="C605">
        <v>6</v>
      </c>
      <c r="D605">
        <v>24.199999999999996</v>
      </c>
    </row>
    <row r="606" spans="1:4" x14ac:dyDescent="0.2">
      <c r="A606">
        <v>1974</v>
      </c>
      <c r="B606">
        <v>5</v>
      </c>
      <c r="C606">
        <v>7</v>
      </c>
      <c r="D606">
        <v>24.199999999999996</v>
      </c>
    </row>
    <row r="607" spans="1:4" x14ac:dyDescent="0.2">
      <c r="A607">
        <v>1974</v>
      </c>
      <c r="B607">
        <v>5</v>
      </c>
      <c r="C607">
        <v>8</v>
      </c>
      <c r="D607">
        <v>16.940029761904761</v>
      </c>
    </row>
    <row r="608" spans="1:4" x14ac:dyDescent="0.2">
      <c r="A608">
        <v>1974</v>
      </c>
      <c r="B608">
        <v>5</v>
      </c>
      <c r="C608">
        <v>9</v>
      </c>
      <c r="D608">
        <v>12.099999999999998</v>
      </c>
    </row>
    <row r="609" spans="1:4" x14ac:dyDescent="0.2">
      <c r="A609">
        <v>1974</v>
      </c>
      <c r="B609">
        <v>5</v>
      </c>
      <c r="C609">
        <v>10</v>
      </c>
      <c r="D609">
        <v>21.78005952380952</v>
      </c>
    </row>
    <row r="610" spans="1:4" x14ac:dyDescent="0.2">
      <c r="A610">
        <v>1974</v>
      </c>
      <c r="B610">
        <v>5</v>
      </c>
      <c r="C610">
        <v>11</v>
      </c>
      <c r="D610">
        <v>21.78005952380952</v>
      </c>
    </row>
    <row r="611" spans="1:4" x14ac:dyDescent="0.2">
      <c r="A611">
        <v>1974</v>
      </c>
      <c r="B611">
        <v>5</v>
      </c>
      <c r="C611">
        <v>12</v>
      </c>
      <c r="D611">
        <v>19.359970238095237</v>
      </c>
    </row>
    <row r="612" spans="1:4" x14ac:dyDescent="0.2">
      <c r="A612">
        <v>1974</v>
      </c>
      <c r="B612">
        <v>5</v>
      </c>
      <c r="C612">
        <v>13</v>
      </c>
      <c r="D612">
        <v>24.199999999999996</v>
      </c>
    </row>
    <row r="613" spans="1:4" x14ac:dyDescent="0.2">
      <c r="A613">
        <v>1974</v>
      </c>
      <c r="B613">
        <v>6</v>
      </c>
      <c r="C613">
        <v>1</v>
      </c>
      <c r="D613">
        <v>14.519940476190474</v>
      </c>
    </row>
    <row r="614" spans="1:4" x14ac:dyDescent="0.2">
      <c r="A614">
        <v>1974</v>
      </c>
      <c r="B614">
        <v>6</v>
      </c>
      <c r="C614">
        <v>2</v>
      </c>
      <c r="D614">
        <v>24.199999999999996</v>
      </c>
    </row>
    <row r="615" spans="1:4" x14ac:dyDescent="0.2">
      <c r="A615">
        <v>1974</v>
      </c>
      <c r="B615">
        <v>6</v>
      </c>
      <c r="C615">
        <v>3</v>
      </c>
      <c r="D615">
        <v>21.78005952380952</v>
      </c>
    </row>
    <row r="616" spans="1:4" x14ac:dyDescent="0.2">
      <c r="A616">
        <v>1974</v>
      </c>
      <c r="B616">
        <v>6</v>
      </c>
      <c r="C616">
        <v>4</v>
      </c>
      <c r="D616">
        <v>24.199999999999996</v>
      </c>
    </row>
    <row r="617" spans="1:4" x14ac:dyDescent="0.2">
      <c r="A617">
        <v>1974</v>
      </c>
      <c r="B617">
        <v>6</v>
      </c>
      <c r="C617">
        <v>5</v>
      </c>
      <c r="D617">
        <v>29.040029761904758</v>
      </c>
    </row>
    <row r="618" spans="1:4" x14ac:dyDescent="0.2">
      <c r="A618">
        <v>1974</v>
      </c>
      <c r="B618">
        <v>6</v>
      </c>
      <c r="C618">
        <v>6</v>
      </c>
      <c r="D618">
        <v>21.78005952380952</v>
      </c>
    </row>
    <row r="619" spans="1:4" x14ac:dyDescent="0.2">
      <c r="A619">
        <v>1974</v>
      </c>
      <c r="B619">
        <v>6</v>
      </c>
      <c r="C619">
        <v>7</v>
      </c>
      <c r="D619">
        <v>31.459970238095238</v>
      </c>
    </row>
    <row r="620" spans="1:4" x14ac:dyDescent="0.2">
      <c r="A620">
        <v>1974</v>
      </c>
      <c r="B620">
        <v>6</v>
      </c>
      <c r="C620">
        <v>8</v>
      </c>
      <c r="D620">
        <v>31.459970238095238</v>
      </c>
    </row>
    <row r="621" spans="1:4" x14ac:dyDescent="0.2">
      <c r="A621">
        <v>1974</v>
      </c>
      <c r="B621">
        <v>6</v>
      </c>
      <c r="C621">
        <v>9</v>
      </c>
      <c r="D621">
        <v>24.199999999999996</v>
      </c>
    </row>
    <row r="622" spans="1:4" x14ac:dyDescent="0.2">
      <c r="A622">
        <v>1974</v>
      </c>
      <c r="B622">
        <v>6</v>
      </c>
      <c r="C622">
        <v>10</v>
      </c>
      <c r="D622">
        <v>24.199999999999996</v>
      </c>
    </row>
    <row r="623" spans="1:4" x14ac:dyDescent="0.2">
      <c r="A623">
        <v>1974</v>
      </c>
      <c r="B623">
        <v>6</v>
      </c>
      <c r="C623">
        <v>11</v>
      </c>
      <c r="D623">
        <v>19.359970238095237</v>
      </c>
    </row>
    <row r="624" spans="1:4" x14ac:dyDescent="0.2">
      <c r="A624">
        <v>1974</v>
      </c>
      <c r="B624">
        <v>6</v>
      </c>
      <c r="C624">
        <v>12</v>
      </c>
      <c r="D624">
        <v>29.040029761904758</v>
      </c>
    </row>
    <row r="625" spans="1:4" x14ac:dyDescent="0.2">
      <c r="A625">
        <v>1974</v>
      </c>
      <c r="B625">
        <v>6</v>
      </c>
      <c r="C625">
        <v>13</v>
      </c>
      <c r="D625">
        <v>24.199999999999996</v>
      </c>
    </row>
    <row r="626" spans="1:4" x14ac:dyDescent="0.2">
      <c r="A626">
        <v>1975</v>
      </c>
      <c r="B626">
        <v>1</v>
      </c>
      <c r="C626">
        <v>1</v>
      </c>
      <c r="D626">
        <v>12.414583333333331</v>
      </c>
    </row>
    <row r="627" spans="1:4" x14ac:dyDescent="0.2">
      <c r="A627">
        <v>1975</v>
      </c>
      <c r="B627">
        <v>1</v>
      </c>
      <c r="C627">
        <v>2</v>
      </c>
      <c r="D627">
        <v>17.690178571428572</v>
      </c>
    </row>
    <row r="628" spans="1:4" x14ac:dyDescent="0.2">
      <c r="A628">
        <v>1975</v>
      </c>
      <c r="B628">
        <v>1</v>
      </c>
      <c r="C628">
        <v>3</v>
      </c>
      <c r="D628">
        <v>21.513839285714287</v>
      </c>
    </row>
    <row r="629" spans="1:4" x14ac:dyDescent="0.2">
      <c r="A629">
        <v>1975</v>
      </c>
      <c r="B629">
        <v>1</v>
      </c>
      <c r="C629">
        <v>4</v>
      </c>
      <c r="D629">
        <v>24.587202380952377</v>
      </c>
    </row>
    <row r="630" spans="1:4" x14ac:dyDescent="0.2">
      <c r="A630">
        <v>1975</v>
      </c>
      <c r="B630">
        <v>1</v>
      </c>
      <c r="C630">
        <v>5</v>
      </c>
      <c r="D630">
        <v>22.542261904761901</v>
      </c>
    </row>
    <row r="631" spans="1:4" x14ac:dyDescent="0.2">
      <c r="A631">
        <v>1975</v>
      </c>
      <c r="B631">
        <v>1</v>
      </c>
      <c r="C631">
        <v>6</v>
      </c>
      <c r="D631">
        <v>14.725744047619047</v>
      </c>
    </row>
    <row r="632" spans="1:4" x14ac:dyDescent="0.2">
      <c r="A632">
        <v>1975</v>
      </c>
      <c r="B632">
        <v>1</v>
      </c>
      <c r="C632">
        <v>7</v>
      </c>
      <c r="D632">
        <v>19.90446428571428</v>
      </c>
    </row>
    <row r="633" spans="1:4" x14ac:dyDescent="0.2">
      <c r="A633">
        <v>1975</v>
      </c>
      <c r="B633">
        <v>1</v>
      </c>
      <c r="C633">
        <v>8</v>
      </c>
      <c r="D633">
        <v>25.567261904761899</v>
      </c>
    </row>
    <row r="634" spans="1:4" x14ac:dyDescent="0.2">
      <c r="A634">
        <v>1975</v>
      </c>
      <c r="B634">
        <v>1</v>
      </c>
      <c r="C634">
        <v>9</v>
      </c>
      <c r="D634">
        <v>23.97008928571428</v>
      </c>
    </row>
    <row r="635" spans="1:4" x14ac:dyDescent="0.2">
      <c r="A635">
        <v>1975</v>
      </c>
      <c r="B635">
        <v>1</v>
      </c>
      <c r="C635">
        <v>10</v>
      </c>
      <c r="D635">
        <v>14.991964285714285</v>
      </c>
    </row>
    <row r="636" spans="1:4" x14ac:dyDescent="0.2">
      <c r="A636">
        <v>1975</v>
      </c>
      <c r="B636">
        <v>1</v>
      </c>
      <c r="C636">
        <v>11</v>
      </c>
      <c r="D636">
        <v>16.274553571428569</v>
      </c>
    </row>
    <row r="637" spans="1:4" x14ac:dyDescent="0.2">
      <c r="A637">
        <v>1975</v>
      </c>
      <c r="B637">
        <v>1</v>
      </c>
      <c r="C637">
        <v>12</v>
      </c>
      <c r="D637">
        <v>28.870535714285712</v>
      </c>
    </row>
    <row r="638" spans="1:4" x14ac:dyDescent="0.2">
      <c r="A638">
        <v>1975</v>
      </c>
      <c r="B638">
        <v>1</v>
      </c>
      <c r="C638">
        <v>13</v>
      </c>
      <c r="D638">
        <v>22.518154761904761</v>
      </c>
    </row>
    <row r="639" spans="1:4" x14ac:dyDescent="0.2">
      <c r="A639">
        <v>1975</v>
      </c>
      <c r="B639">
        <v>2</v>
      </c>
      <c r="C639">
        <v>1</v>
      </c>
      <c r="D639">
        <v>11.603869047619046</v>
      </c>
    </row>
    <row r="640" spans="1:4" x14ac:dyDescent="0.2">
      <c r="A640">
        <v>1975</v>
      </c>
      <c r="B640">
        <v>2</v>
      </c>
      <c r="C640">
        <v>2</v>
      </c>
      <c r="D640">
        <v>18.767113095238095</v>
      </c>
    </row>
    <row r="641" spans="1:4" x14ac:dyDescent="0.2">
      <c r="A641">
        <v>1975</v>
      </c>
      <c r="B641">
        <v>2</v>
      </c>
      <c r="C641">
        <v>3</v>
      </c>
      <c r="D641">
        <v>21.78005952380952</v>
      </c>
    </row>
    <row r="642" spans="1:4" x14ac:dyDescent="0.2">
      <c r="A642">
        <v>1975</v>
      </c>
      <c r="B642">
        <v>2</v>
      </c>
      <c r="C642">
        <v>4</v>
      </c>
      <c r="D642">
        <v>25.240625000000001</v>
      </c>
    </row>
    <row r="643" spans="1:4" x14ac:dyDescent="0.2">
      <c r="A643">
        <v>1975</v>
      </c>
      <c r="B643">
        <v>2</v>
      </c>
      <c r="C643">
        <v>5</v>
      </c>
      <c r="D643">
        <v>18.258928571428569</v>
      </c>
    </row>
    <row r="644" spans="1:4" x14ac:dyDescent="0.2">
      <c r="A644">
        <v>1975</v>
      </c>
      <c r="B644">
        <v>2</v>
      </c>
      <c r="C644">
        <v>6</v>
      </c>
      <c r="D644">
        <v>16.492261904761904</v>
      </c>
    </row>
    <row r="645" spans="1:4" x14ac:dyDescent="0.2">
      <c r="A645">
        <v>1975</v>
      </c>
      <c r="B645">
        <v>2</v>
      </c>
      <c r="C645">
        <v>7</v>
      </c>
      <c r="D645">
        <v>16.770535714285714</v>
      </c>
    </row>
    <row r="646" spans="1:4" x14ac:dyDescent="0.2">
      <c r="A646">
        <v>1975</v>
      </c>
      <c r="B646">
        <v>2</v>
      </c>
      <c r="C646">
        <v>8</v>
      </c>
      <c r="D646">
        <v>19.335863095238093</v>
      </c>
    </row>
    <row r="647" spans="1:4" x14ac:dyDescent="0.2">
      <c r="A647">
        <v>1975</v>
      </c>
      <c r="B647">
        <v>2</v>
      </c>
      <c r="C647">
        <v>9</v>
      </c>
      <c r="D647">
        <v>27.963095238095232</v>
      </c>
    </row>
    <row r="648" spans="1:4" x14ac:dyDescent="0.2">
      <c r="A648">
        <v>1975</v>
      </c>
      <c r="B648">
        <v>2</v>
      </c>
      <c r="C648">
        <v>10</v>
      </c>
      <c r="D648">
        <v>15.209672619047618</v>
      </c>
    </row>
    <row r="649" spans="1:4" x14ac:dyDescent="0.2">
      <c r="A649">
        <v>1975</v>
      </c>
      <c r="B649">
        <v>2</v>
      </c>
      <c r="C649">
        <v>11</v>
      </c>
      <c r="D649">
        <v>19.202678571428571</v>
      </c>
    </row>
    <row r="650" spans="1:4" x14ac:dyDescent="0.2">
      <c r="A650">
        <v>1975</v>
      </c>
      <c r="B650">
        <v>2</v>
      </c>
      <c r="C650">
        <v>12</v>
      </c>
      <c r="D650">
        <v>18.391964285714284</v>
      </c>
    </row>
    <row r="651" spans="1:4" x14ac:dyDescent="0.2">
      <c r="A651">
        <v>1975</v>
      </c>
      <c r="B651">
        <v>2</v>
      </c>
      <c r="C651">
        <v>13</v>
      </c>
      <c r="D651">
        <v>20.896726190476191</v>
      </c>
    </row>
    <row r="652" spans="1:4" x14ac:dyDescent="0.2">
      <c r="A652">
        <v>1975</v>
      </c>
      <c r="B652">
        <v>3</v>
      </c>
      <c r="C652">
        <v>1</v>
      </c>
      <c r="D652">
        <v>14.181249999999999</v>
      </c>
    </row>
    <row r="653" spans="1:4" x14ac:dyDescent="0.2">
      <c r="A653">
        <v>1975</v>
      </c>
      <c r="B653">
        <v>3</v>
      </c>
      <c r="C653">
        <v>2</v>
      </c>
      <c r="D653">
        <v>17.508630952380948</v>
      </c>
    </row>
    <row r="654" spans="1:4" x14ac:dyDescent="0.2">
      <c r="A654">
        <v>1975</v>
      </c>
      <c r="B654">
        <v>3</v>
      </c>
      <c r="C654">
        <v>3</v>
      </c>
      <c r="D654">
        <v>19.057440476190475</v>
      </c>
    </row>
    <row r="655" spans="1:4" x14ac:dyDescent="0.2">
      <c r="A655">
        <v>1975</v>
      </c>
      <c r="B655">
        <v>3</v>
      </c>
      <c r="C655">
        <v>4</v>
      </c>
      <c r="D655">
        <v>23.837053571428566</v>
      </c>
    </row>
    <row r="656" spans="1:4" x14ac:dyDescent="0.2">
      <c r="A656">
        <v>1975</v>
      </c>
      <c r="B656">
        <v>3</v>
      </c>
      <c r="C656">
        <v>5</v>
      </c>
      <c r="D656">
        <v>22.481845238095236</v>
      </c>
    </row>
    <row r="657" spans="1:4" x14ac:dyDescent="0.2">
      <c r="A657">
        <v>1975</v>
      </c>
      <c r="B657">
        <v>3</v>
      </c>
      <c r="C657">
        <v>6</v>
      </c>
      <c r="D657">
        <v>14.217559523809522</v>
      </c>
    </row>
    <row r="658" spans="1:4" x14ac:dyDescent="0.2">
      <c r="A658">
        <v>1975</v>
      </c>
      <c r="B658">
        <v>3</v>
      </c>
      <c r="C658">
        <v>7</v>
      </c>
      <c r="D658">
        <v>20.42485119047619</v>
      </c>
    </row>
    <row r="659" spans="1:4" x14ac:dyDescent="0.2">
      <c r="A659">
        <v>1975</v>
      </c>
      <c r="B659">
        <v>3</v>
      </c>
      <c r="C659">
        <v>8</v>
      </c>
      <c r="D659">
        <v>17.835416666666664</v>
      </c>
    </row>
    <row r="660" spans="1:4" x14ac:dyDescent="0.2">
      <c r="A660">
        <v>1975</v>
      </c>
      <c r="B660">
        <v>3</v>
      </c>
      <c r="C660">
        <v>9</v>
      </c>
      <c r="D660">
        <v>21.429166666666664</v>
      </c>
    </row>
    <row r="661" spans="1:4" x14ac:dyDescent="0.2">
      <c r="A661">
        <v>1975</v>
      </c>
      <c r="B661">
        <v>3</v>
      </c>
      <c r="C661">
        <v>10</v>
      </c>
      <c r="D661">
        <v>13.781845238095237</v>
      </c>
    </row>
    <row r="662" spans="1:4" x14ac:dyDescent="0.2">
      <c r="A662">
        <v>1975</v>
      </c>
      <c r="B662">
        <v>3</v>
      </c>
      <c r="C662">
        <v>11</v>
      </c>
      <c r="D662">
        <v>18.246726190476188</v>
      </c>
    </row>
    <row r="663" spans="1:4" x14ac:dyDescent="0.2">
      <c r="A663">
        <v>1975</v>
      </c>
      <c r="B663">
        <v>3</v>
      </c>
      <c r="C663">
        <v>12</v>
      </c>
      <c r="D663">
        <v>19.553571428571427</v>
      </c>
    </row>
    <row r="664" spans="1:4" x14ac:dyDescent="0.2">
      <c r="A664">
        <v>1975</v>
      </c>
      <c r="B664">
        <v>3</v>
      </c>
      <c r="C664">
        <v>13</v>
      </c>
      <c r="D664">
        <v>25.264732142857142</v>
      </c>
    </row>
    <row r="665" spans="1:4" x14ac:dyDescent="0.2">
      <c r="A665">
        <v>1975</v>
      </c>
      <c r="B665">
        <v>4</v>
      </c>
      <c r="C665">
        <v>1</v>
      </c>
      <c r="D665">
        <v>11.482886904761903</v>
      </c>
    </row>
    <row r="666" spans="1:4" x14ac:dyDescent="0.2">
      <c r="A666">
        <v>1975</v>
      </c>
      <c r="B666">
        <v>4</v>
      </c>
      <c r="C666">
        <v>2</v>
      </c>
      <c r="D666">
        <v>15.947767857142855</v>
      </c>
    </row>
    <row r="667" spans="1:4" x14ac:dyDescent="0.2">
      <c r="A667">
        <v>1975</v>
      </c>
      <c r="B667">
        <v>4</v>
      </c>
      <c r="C667">
        <v>3</v>
      </c>
      <c r="D667">
        <v>21.634821428571424</v>
      </c>
    </row>
    <row r="668" spans="1:4" x14ac:dyDescent="0.2">
      <c r="A668">
        <v>1975</v>
      </c>
      <c r="B668">
        <v>4</v>
      </c>
      <c r="C668">
        <v>4</v>
      </c>
      <c r="D668">
        <v>23.667559523809523</v>
      </c>
    </row>
    <row r="669" spans="1:4" x14ac:dyDescent="0.2">
      <c r="A669">
        <v>1975</v>
      </c>
      <c r="B669">
        <v>4</v>
      </c>
      <c r="C669">
        <v>5</v>
      </c>
      <c r="D669">
        <v>22.941666666666666</v>
      </c>
    </row>
    <row r="670" spans="1:4" x14ac:dyDescent="0.2">
      <c r="A670">
        <v>1975</v>
      </c>
      <c r="B670">
        <v>4</v>
      </c>
      <c r="C670">
        <v>6</v>
      </c>
      <c r="D670">
        <v>13.273660714285713</v>
      </c>
    </row>
    <row r="671" spans="1:4" x14ac:dyDescent="0.2">
      <c r="A671">
        <v>1975</v>
      </c>
      <c r="B671">
        <v>4</v>
      </c>
      <c r="C671">
        <v>7</v>
      </c>
      <c r="D671">
        <v>19.299553571428572</v>
      </c>
    </row>
    <row r="672" spans="1:4" x14ac:dyDescent="0.2">
      <c r="A672">
        <v>1975</v>
      </c>
      <c r="B672">
        <v>4</v>
      </c>
      <c r="C672">
        <v>8</v>
      </c>
      <c r="D672">
        <v>24.696130952380948</v>
      </c>
    </row>
    <row r="673" spans="1:4" x14ac:dyDescent="0.2">
      <c r="A673">
        <v>1975</v>
      </c>
      <c r="B673">
        <v>4</v>
      </c>
      <c r="C673">
        <v>9</v>
      </c>
      <c r="D673">
        <v>22.094642857142855</v>
      </c>
    </row>
    <row r="674" spans="1:4" x14ac:dyDescent="0.2">
      <c r="A674">
        <v>1975</v>
      </c>
      <c r="B674">
        <v>4</v>
      </c>
      <c r="C674">
        <v>10</v>
      </c>
      <c r="D674">
        <v>14.386904761904759</v>
      </c>
    </row>
    <row r="675" spans="1:4" x14ac:dyDescent="0.2">
      <c r="A675">
        <v>1975</v>
      </c>
      <c r="B675">
        <v>4</v>
      </c>
      <c r="C675">
        <v>11</v>
      </c>
      <c r="D675">
        <v>18.984970238095237</v>
      </c>
    </row>
    <row r="676" spans="1:4" x14ac:dyDescent="0.2">
      <c r="A676">
        <v>1975</v>
      </c>
      <c r="B676">
        <v>4</v>
      </c>
      <c r="C676">
        <v>12</v>
      </c>
      <c r="D676">
        <v>26.051339285714285</v>
      </c>
    </row>
    <row r="677" spans="1:4" x14ac:dyDescent="0.2">
      <c r="A677">
        <v>1975</v>
      </c>
      <c r="B677">
        <v>4</v>
      </c>
      <c r="C677">
        <v>13</v>
      </c>
      <c r="D677">
        <v>17.448214285714286</v>
      </c>
    </row>
    <row r="678" spans="1:4" x14ac:dyDescent="0.2">
      <c r="A678">
        <v>1975</v>
      </c>
      <c r="B678">
        <v>5</v>
      </c>
      <c r="C678">
        <v>1</v>
      </c>
      <c r="D678">
        <v>10.12767857142857</v>
      </c>
    </row>
    <row r="679" spans="1:4" x14ac:dyDescent="0.2">
      <c r="A679">
        <v>1975</v>
      </c>
      <c r="B679">
        <v>5</v>
      </c>
      <c r="C679">
        <v>2</v>
      </c>
      <c r="D679">
        <v>16.540773809523806</v>
      </c>
    </row>
    <row r="680" spans="1:4" x14ac:dyDescent="0.2">
      <c r="A680">
        <v>1975</v>
      </c>
      <c r="B680">
        <v>5</v>
      </c>
      <c r="C680">
        <v>3</v>
      </c>
      <c r="D680">
        <v>20.53363095238095</v>
      </c>
    </row>
    <row r="681" spans="1:4" x14ac:dyDescent="0.2">
      <c r="A681">
        <v>1975</v>
      </c>
      <c r="B681">
        <v>5</v>
      </c>
      <c r="C681">
        <v>4</v>
      </c>
      <c r="D681">
        <v>21.477529761904758</v>
      </c>
    </row>
    <row r="682" spans="1:4" x14ac:dyDescent="0.2">
      <c r="A682">
        <v>1975</v>
      </c>
      <c r="B682">
        <v>5</v>
      </c>
      <c r="C682">
        <v>5</v>
      </c>
      <c r="D682">
        <v>22.022023809523809</v>
      </c>
    </row>
    <row r="683" spans="1:4" x14ac:dyDescent="0.2">
      <c r="A683">
        <v>1975</v>
      </c>
      <c r="B683">
        <v>5</v>
      </c>
      <c r="C683">
        <v>6</v>
      </c>
      <c r="D683">
        <v>13.043749999999998</v>
      </c>
    </row>
    <row r="684" spans="1:4" x14ac:dyDescent="0.2">
      <c r="A684">
        <v>1975</v>
      </c>
      <c r="B684">
        <v>5</v>
      </c>
      <c r="C684">
        <v>7</v>
      </c>
      <c r="D684">
        <v>20.497470238095236</v>
      </c>
    </row>
    <row r="685" spans="1:4" x14ac:dyDescent="0.2">
      <c r="A685">
        <v>1975</v>
      </c>
      <c r="B685">
        <v>5</v>
      </c>
      <c r="C685">
        <v>8</v>
      </c>
      <c r="D685">
        <v>19.432589285714283</v>
      </c>
    </row>
    <row r="686" spans="1:4" x14ac:dyDescent="0.2">
      <c r="A686">
        <v>1975</v>
      </c>
      <c r="B686">
        <v>5</v>
      </c>
      <c r="C686">
        <v>9</v>
      </c>
      <c r="D686">
        <v>20.231249999999996</v>
      </c>
    </row>
    <row r="687" spans="1:4" x14ac:dyDescent="0.2">
      <c r="A687">
        <v>1975</v>
      </c>
      <c r="B687">
        <v>5</v>
      </c>
      <c r="C687">
        <v>10</v>
      </c>
      <c r="D687">
        <v>15.500148809523807</v>
      </c>
    </row>
    <row r="688" spans="1:4" x14ac:dyDescent="0.2">
      <c r="A688">
        <v>1975</v>
      </c>
      <c r="B688">
        <v>5</v>
      </c>
      <c r="C688">
        <v>11</v>
      </c>
      <c r="D688">
        <v>21.658928571428572</v>
      </c>
    </row>
    <row r="689" spans="1:4" x14ac:dyDescent="0.2">
      <c r="A689">
        <v>1975</v>
      </c>
      <c r="B689">
        <v>5</v>
      </c>
      <c r="C689">
        <v>12</v>
      </c>
      <c r="D689">
        <v>25.409970238095234</v>
      </c>
    </row>
    <row r="690" spans="1:4" x14ac:dyDescent="0.2">
      <c r="A690">
        <v>1975</v>
      </c>
      <c r="B690">
        <v>5</v>
      </c>
      <c r="C690">
        <v>13</v>
      </c>
      <c r="D690">
        <v>19.154315476190472</v>
      </c>
    </row>
    <row r="691" spans="1:4" x14ac:dyDescent="0.2">
      <c r="A691">
        <v>1975</v>
      </c>
      <c r="B691">
        <v>6</v>
      </c>
      <c r="C691">
        <v>1</v>
      </c>
      <c r="D691">
        <v>10.236607142857141</v>
      </c>
    </row>
    <row r="692" spans="1:4" x14ac:dyDescent="0.2">
      <c r="A692">
        <v>1975</v>
      </c>
      <c r="B692">
        <v>6</v>
      </c>
      <c r="C692">
        <v>2</v>
      </c>
      <c r="D692">
        <v>21.416964285714286</v>
      </c>
    </row>
    <row r="693" spans="1:4" x14ac:dyDescent="0.2">
      <c r="A693">
        <v>1975</v>
      </c>
      <c r="B693">
        <v>6</v>
      </c>
      <c r="C693">
        <v>3</v>
      </c>
      <c r="D693">
        <v>21.453273809523807</v>
      </c>
    </row>
    <row r="694" spans="1:4" x14ac:dyDescent="0.2">
      <c r="A694">
        <v>1975</v>
      </c>
      <c r="B694">
        <v>6</v>
      </c>
      <c r="C694">
        <v>4</v>
      </c>
      <c r="D694">
        <v>20.291666666666664</v>
      </c>
    </row>
    <row r="695" spans="1:4" x14ac:dyDescent="0.2">
      <c r="A695">
        <v>1975</v>
      </c>
      <c r="B695">
        <v>6</v>
      </c>
      <c r="C695">
        <v>5</v>
      </c>
      <c r="D695">
        <v>21.87678571428571</v>
      </c>
    </row>
    <row r="696" spans="1:4" x14ac:dyDescent="0.2">
      <c r="A696">
        <v>1975</v>
      </c>
      <c r="B696">
        <v>6</v>
      </c>
      <c r="C696">
        <v>6</v>
      </c>
      <c r="D696">
        <v>11.858035714285712</v>
      </c>
    </row>
    <row r="697" spans="1:4" x14ac:dyDescent="0.2">
      <c r="A697">
        <v>1975</v>
      </c>
      <c r="B697">
        <v>6</v>
      </c>
      <c r="C697">
        <v>7</v>
      </c>
      <c r="D697">
        <v>18.670238095238098</v>
      </c>
    </row>
    <row r="698" spans="1:4" x14ac:dyDescent="0.2">
      <c r="A698">
        <v>1975</v>
      </c>
      <c r="B698">
        <v>6</v>
      </c>
      <c r="C698">
        <v>8</v>
      </c>
      <c r="D698">
        <v>25.180059523809518</v>
      </c>
    </row>
    <row r="699" spans="1:4" x14ac:dyDescent="0.2">
      <c r="A699">
        <v>1975</v>
      </c>
      <c r="B699">
        <v>6</v>
      </c>
      <c r="C699">
        <v>9</v>
      </c>
      <c r="D699">
        <v>18.755059523809521</v>
      </c>
    </row>
    <row r="700" spans="1:4" x14ac:dyDescent="0.2">
      <c r="A700">
        <v>1975</v>
      </c>
      <c r="B700">
        <v>6</v>
      </c>
      <c r="C700">
        <v>10</v>
      </c>
      <c r="D700">
        <v>14.483630952380951</v>
      </c>
    </row>
    <row r="701" spans="1:4" x14ac:dyDescent="0.2">
      <c r="A701">
        <v>1975</v>
      </c>
      <c r="B701">
        <v>6</v>
      </c>
      <c r="C701">
        <v>11</v>
      </c>
      <c r="D701">
        <v>20.448958333333334</v>
      </c>
    </row>
    <row r="702" spans="1:4" x14ac:dyDescent="0.2">
      <c r="A702">
        <v>1975</v>
      </c>
      <c r="B702">
        <v>6</v>
      </c>
      <c r="C702">
        <v>12</v>
      </c>
      <c r="D702">
        <v>24.357291666666661</v>
      </c>
    </row>
    <row r="703" spans="1:4" x14ac:dyDescent="0.2">
      <c r="A703">
        <v>1975</v>
      </c>
      <c r="B703">
        <v>6</v>
      </c>
      <c r="C703">
        <v>13</v>
      </c>
      <c r="D703">
        <v>17.871726190476188</v>
      </c>
    </row>
    <row r="704" spans="1:4" x14ac:dyDescent="0.2">
      <c r="A704">
        <v>1976</v>
      </c>
      <c r="B704">
        <v>1</v>
      </c>
      <c r="C704">
        <v>1</v>
      </c>
      <c r="D704">
        <v>27.98735119047619</v>
      </c>
    </row>
    <row r="705" spans="1:4" x14ac:dyDescent="0.2">
      <c r="A705">
        <v>1976</v>
      </c>
      <c r="B705">
        <v>1</v>
      </c>
      <c r="C705">
        <v>2</v>
      </c>
      <c r="D705">
        <v>46.500297619047615</v>
      </c>
    </row>
    <row r="706" spans="1:4" x14ac:dyDescent="0.2">
      <c r="A706">
        <v>1976</v>
      </c>
      <c r="B706">
        <v>1</v>
      </c>
      <c r="C706">
        <v>3</v>
      </c>
      <c r="D706">
        <v>52.925446428571419</v>
      </c>
    </row>
    <row r="707" spans="1:4" x14ac:dyDescent="0.2">
      <c r="A707">
        <v>1976</v>
      </c>
      <c r="B707">
        <v>1</v>
      </c>
      <c r="C707">
        <v>4</v>
      </c>
      <c r="D707">
        <v>54.909821428571419</v>
      </c>
    </row>
    <row r="708" spans="1:4" x14ac:dyDescent="0.2">
      <c r="A708">
        <v>1976</v>
      </c>
      <c r="B708">
        <v>1</v>
      </c>
      <c r="C708">
        <v>5</v>
      </c>
      <c r="D708">
        <v>46.355059523809516</v>
      </c>
    </row>
    <row r="709" spans="1:4" x14ac:dyDescent="0.2">
      <c r="A709">
        <v>1976</v>
      </c>
      <c r="B709">
        <v>1</v>
      </c>
      <c r="C709">
        <v>6</v>
      </c>
      <c r="D709">
        <v>51.340327380952381</v>
      </c>
    </row>
    <row r="710" spans="1:4" x14ac:dyDescent="0.2">
      <c r="A710">
        <v>1976</v>
      </c>
      <c r="B710">
        <v>1</v>
      </c>
      <c r="C710">
        <v>7</v>
      </c>
      <c r="D710">
        <v>55.309077380952381</v>
      </c>
    </row>
    <row r="711" spans="1:4" x14ac:dyDescent="0.2">
      <c r="A711">
        <v>1976</v>
      </c>
      <c r="B711">
        <v>1</v>
      </c>
      <c r="C711">
        <v>8</v>
      </c>
      <c r="D711">
        <v>56.398065476190467</v>
      </c>
    </row>
    <row r="712" spans="1:4" x14ac:dyDescent="0.2">
      <c r="A712">
        <v>1976</v>
      </c>
      <c r="B712">
        <v>1</v>
      </c>
      <c r="C712">
        <v>9</v>
      </c>
      <c r="D712">
        <v>52.647172619047616</v>
      </c>
    </row>
    <row r="713" spans="1:4" x14ac:dyDescent="0.2">
      <c r="A713">
        <v>1976</v>
      </c>
      <c r="B713">
        <v>1</v>
      </c>
      <c r="C713">
        <v>10</v>
      </c>
      <c r="D713">
        <v>38.163392857142853</v>
      </c>
    </row>
    <row r="714" spans="1:4" x14ac:dyDescent="0.2">
      <c r="A714">
        <v>1976</v>
      </c>
      <c r="B714">
        <v>1</v>
      </c>
      <c r="C714">
        <v>11</v>
      </c>
      <c r="D714">
        <v>52.332440476190463</v>
      </c>
    </row>
    <row r="715" spans="1:4" x14ac:dyDescent="0.2">
      <c r="A715">
        <v>1976</v>
      </c>
      <c r="B715">
        <v>1</v>
      </c>
      <c r="C715">
        <v>12</v>
      </c>
      <c r="D715">
        <v>40.789136904761904</v>
      </c>
    </row>
    <row r="716" spans="1:4" x14ac:dyDescent="0.2">
      <c r="A716">
        <v>1976</v>
      </c>
      <c r="B716">
        <v>1</v>
      </c>
      <c r="C716">
        <v>13</v>
      </c>
      <c r="D716">
        <v>52.465624999999996</v>
      </c>
    </row>
    <row r="717" spans="1:4" x14ac:dyDescent="0.2">
      <c r="A717">
        <v>1976</v>
      </c>
      <c r="B717">
        <v>2</v>
      </c>
      <c r="C717">
        <v>1</v>
      </c>
      <c r="D717">
        <v>28.483333333333331</v>
      </c>
    </row>
    <row r="718" spans="1:4" x14ac:dyDescent="0.2">
      <c r="A718">
        <v>1976</v>
      </c>
      <c r="B718">
        <v>2</v>
      </c>
      <c r="C718">
        <v>2</v>
      </c>
      <c r="D718">
        <v>46.609226190476186</v>
      </c>
    </row>
    <row r="719" spans="1:4" x14ac:dyDescent="0.2">
      <c r="A719">
        <v>1976</v>
      </c>
      <c r="B719">
        <v>2</v>
      </c>
      <c r="C719">
        <v>3</v>
      </c>
      <c r="D719">
        <v>48.859821428571422</v>
      </c>
    </row>
    <row r="720" spans="1:4" x14ac:dyDescent="0.2">
      <c r="A720">
        <v>1976</v>
      </c>
      <c r="B720">
        <v>2</v>
      </c>
      <c r="C720">
        <v>4</v>
      </c>
      <c r="D720">
        <v>49.029166666666669</v>
      </c>
    </row>
    <row r="721" spans="1:4" x14ac:dyDescent="0.2">
      <c r="A721">
        <v>1976</v>
      </c>
      <c r="B721">
        <v>2</v>
      </c>
      <c r="C721">
        <v>5</v>
      </c>
      <c r="D721">
        <v>55.708333333333329</v>
      </c>
    </row>
    <row r="722" spans="1:4" x14ac:dyDescent="0.2">
      <c r="A722">
        <v>1976</v>
      </c>
      <c r="B722">
        <v>2</v>
      </c>
      <c r="C722">
        <v>6</v>
      </c>
      <c r="D722">
        <v>45.19345238095238</v>
      </c>
    </row>
    <row r="723" spans="1:4" x14ac:dyDescent="0.2">
      <c r="A723">
        <v>1976</v>
      </c>
      <c r="B723">
        <v>2</v>
      </c>
      <c r="C723">
        <v>7</v>
      </c>
      <c r="D723">
        <v>53.518303571428561</v>
      </c>
    </row>
    <row r="724" spans="1:4" x14ac:dyDescent="0.2">
      <c r="A724">
        <v>1976</v>
      </c>
      <c r="B724">
        <v>2</v>
      </c>
      <c r="C724">
        <v>8</v>
      </c>
      <c r="D724">
        <v>58.781845238095229</v>
      </c>
    </row>
    <row r="725" spans="1:4" x14ac:dyDescent="0.2">
      <c r="A725">
        <v>1976</v>
      </c>
      <c r="B725">
        <v>2</v>
      </c>
      <c r="C725">
        <v>9</v>
      </c>
      <c r="D725">
        <v>48.956547619047612</v>
      </c>
    </row>
    <row r="726" spans="1:4" x14ac:dyDescent="0.2">
      <c r="A726">
        <v>1976</v>
      </c>
      <c r="B726">
        <v>2</v>
      </c>
      <c r="C726">
        <v>10</v>
      </c>
      <c r="D726">
        <v>43.487351190476183</v>
      </c>
    </row>
    <row r="727" spans="1:4" x14ac:dyDescent="0.2">
      <c r="A727">
        <v>1976</v>
      </c>
      <c r="B727">
        <v>2</v>
      </c>
      <c r="C727">
        <v>11</v>
      </c>
      <c r="D727">
        <v>51.400744047619042</v>
      </c>
    </row>
    <row r="728" spans="1:4" x14ac:dyDescent="0.2">
      <c r="A728">
        <v>1976</v>
      </c>
      <c r="B728">
        <v>2</v>
      </c>
      <c r="C728">
        <v>12</v>
      </c>
      <c r="D728">
        <v>33.432291666666664</v>
      </c>
    </row>
    <row r="729" spans="1:4" x14ac:dyDescent="0.2">
      <c r="A729">
        <v>1976</v>
      </c>
      <c r="B729">
        <v>2</v>
      </c>
      <c r="C729">
        <v>13</v>
      </c>
      <c r="D729">
        <v>39.433928571428574</v>
      </c>
    </row>
    <row r="730" spans="1:4" x14ac:dyDescent="0.2">
      <c r="A730">
        <v>1976</v>
      </c>
      <c r="B730">
        <v>3</v>
      </c>
      <c r="C730">
        <v>1</v>
      </c>
      <c r="D730">
        <v>27.067708333333329</v>
      </c>
    </row>
    <row r="731" spans="1:4" x14ac:dyDescent="0.2">
      <c r="A731">
        <v>1976</v>
      </c>
      <c r="B731">
        <v>3</v>
      </c>
      <c r="C731">
        <v>2</v>
      </c>
      <c r="D731">
        <v>42.13214285714286</v>
      </c>
    </row>
    <row r="732" spans="1:4" x14ac:dyDescent="0.2">
      <c r="A732">
        <v>1976</v>
      </c>
      <c r="B732">
        <v>3</v>
      </c>
      <c r="C732">
        <v>3</v>
      </c>
      <c r="D732">
        <v>56.688541666666659</v>
      </c>
    </row>
    <row r="733" spans="1:4" x14ac:dyDescent="0.2">
      <c r="A733">
        <v>1976</v>
      </c>
      <c r="B733">
        <v>3</v>
      </c>
      <c r="C733">
        <v>4</v>
      </c>
      <c r="D733">
        <v>44.249702380952378</v>
      </c>
    </row>
    <row r="734" spans="1:4" x14ac:dyDescent="0.2">
      <c r="A734">
        <v>1976</v>
      </c>
      <c r="B734">
        <v>3</v>
      </c>
      <c r="C734">
        <v>5</v>
      </c>
      <c r="D734">
        <v>50.88050595238095</v>
      </c>
    </row>
    <row r="735" spans="1:4" x14ac:dyDescent="0.2">
      <c r="A735">
        <v>1976</v>
      </c>
      <c r="B735">
        <v>3</v>
      </c>
      <c r="C735">
        <v>6</v>
      </c>
      <c r="D735">
        <v>51.328273809523807</v>
      </c>
    </row>
    <row r="736" spans="1:4" x14ac:dyDescent="0.2">
      <c r="A736">
        <v>1976</v>
      </c>
      <c r="B736">
        <v>3</v>
      </c>
      <c r="C736">
        <v>7</v>
      </c>
      <c r="D736">
        <v>52.235714285714273</v>
      </c>
    </row>
    <row r="737" spans="1:4" x14ac:dyDescent="0.2">
      <c r="A737">
        <v>1976</v>
      </c>
      <c r="B737">
        <v>3</v>
      </c>
      <c r="C737">
        <v>8</v>
      </c>
      <c r="D737">
        <v>48.037053571428572</v>
      </c>
    </row>
    <row r="738" spans="1:4" x14ac:dyDescent="0.2">
      <c r="A738">
        <v>1976</v>
      </c>
      <c r="B738">
        <v>3</v>
      </c>
      <c r="C738">
        <v>9</v>
      </c>
      <c r="D738">
        <v>46.294642857142854</v>
      </c>
    </row>
    <row r="739" spans="1:4" x14ac:dyDescent="0.2">
      <c r="A739">
        <v>1976</v>
      </c>
      <c r="B739">
        <v>3</v>
      </c>
      <c r="C739">
        <v>10</v>
      </c>
      <c r="D739">
        <v>46.10104166666666</v>
      </c>
    </row>
    <row r="740" spans="1:4" x14ac:dyDescent="0.2">
      <c r="A740">
        <v>1976</v>
      </c>
      <c r="B740">
        <v>3</v>
      </c>
      <c r="C740">
        <v>11</v>
      </c>
      <c r="D740">
        <v>49.041369047619042</v>
      </c>
    </row>
    <row r="741" spans="1:4" x14ac:dyDescent="0.2">
      <c r="A741">
        <v>1976</v>
      </c>
      <c r="B741">
        <v>3</v>
      </c>
      <c r="C741">
        <v>12</v>
      </c>
      <c r="D741">
        <v>38.719940476190473</v>
      </c>
    </row>
    <row r="742" spans="1:4" x14ac:dyDescent="0.2">
      <c r="A742">
        <v>1976</v>
      </c>
      <c r="B742">
        <v>3</v>
      </c>
      <c r="C742">
        <v>13</v>
      </c>
      <c r="D742">
        <v>45.980059523809516</v>
      </c>
    </row>
    <row r="743" spans="1:4" x14ac:dyDescent="0.2">
      <c r="A743">
        <v>1976</v>
      </c>
      <c r="B743">
        <v>4</v>
      </c>
      <c r="C743">
        <v>1</v>
      </c>
      <c r="D743">
        <v>27.600148809523809</v>
      </c>
    </row>
    <row r="744" spans="1:4" x14ac:dyDescent="0.2">
      <c r="A744">
        <v>1976</v>
      </c>
      <c r="B744">
        <v>4</v>
      </c>
      <c r="C744">
        <v>2</v>
      </c>
      <c r="D744">
        <v>48.399999999999991</v>
      </c>
    </row>
    <row r="745" spans="1:4" x14ac:dyDescent="0.2">
      <c r="A745">
        <v>1976</v>
      </c>
      <c r="B745">
        <v>4</v>
      </c>
      <c r="C745">
        <v>3</v>
      </c>
      <c r="D745">
        <v>42.241071428571423</v>
      </c>
    </row>
    <row r="746" spans="1:4" x14ac:dyDescent="0.2">
      <c r="A746">
        <v>1976</v>
      </c>
      <c r="B746">
        <v>4</v>
      </c>
      <c r="C746">
        <v>4</v>
      </c>
      <c r="D746">
        <v>44.237648809523805</v>
      </c>
    </row>
    <row r="747" spans="1:4" x14ac:dyDescent="0.2">
      <c r="A747">
        <v>1976</v>
      </c>
      <c r="B747">
        <v>4</v>
      </c>
      <c r="C747">
        <v>5</v>
      </c>
      <c r="D747">
        <v>48.121726190476195</v>
      </c>
    </row>
    <row r="748" spans="1:4" x14ac:dyDescent="0.2">
      <c r="A748">
        <v>1976</v>
      </c>
      <c r="B748">
        <v>4</v>
      </c>
      <c r="C748">
        <v>6</v>
      </c>
      <c r="D748">
        <v>46.669642857142854</v>
      </c>
    </row>
    <row r="749" spans="1:4" x14ac:dyDescent="0.2">
      <c r="A749">
        <v>1976</v>
      </c>
      <c r="B749">
        <v>4</v>
      </c>
      <c r="C749">
        <v>7</v>
      </c>
      <c r="D749">
        <v>50.456994047619041</v>
      </c>
    </row>
    <row r="750" spans="1:4" x14ac:dyDescent="0.2">
      <c r="A750">
        <v>1976</v>
      </c>
      <c r="B750">
        <v>4</v>
      </c>
      <c r="C750">
        <v>8</v>
      </c>
      <c r="D750">
        <v>45.641220238095237</v>
      </c>
    </row>
    <row r="751" spans="1:4" x14ac:dyDescent="0.2">
      <c r="A751">
        <v>1976</v>
      </c>
      <c r="B751">
        <v>4</v>
      </c>
      <c r="C751">
        <v>9</v>
      </c>
      <c r="D751">
        <v>37.195386904761904</v>
      </c>
    </row>
    <row r="752" spans="1:4" x14ac:dyDescent="0.2">
      <c r="A752">
        <v>1976</v>
      </c>
      <c r="B752">
        <v>4</v>
      </c>
      <c r="C752">
        <v>10</v>
      </c>
      <c r="D752">
        <v>44.939434523809517</v>
      </c>
    </row>
    <row r="753" spans="1:4" x14ac:dyDescent="0.2">
      <c r="A753">
        <v>1976</v>
      </c>
      <c r="B753">
        <v>4</v>
      </c>
      <c r="C753">
        <v>11</v>
      </c>
      <c r="D753">
        <v>49.88824404761904</v>
      </c>
    </row>
    <row r="754" spans="1:4" x14ac:dyDescent="0.2">
      <c r="A754">
        <v>1976</v>
      </c>
      <c r="B754">
        <v>4</v>
      </c>
      <c r="C754">
        <v>12</v>
      </c>
      <c r="D754">
        <v>50.384374999999991</v>
      </c>
    </row>
    <row r="755" spans="1:4" x14ac:dyDescent="0.2">
      <c r="A755">
        <v>1976</v>
      </c>
      <c r="B755">
        <v>4</v>
      </c>
      <c r="C755">
        <v>13</v>
      </c>
      <c r="D755">
        <v>37.957738095238099</v>
      </c>
    </row>
    <row r="756" spans="1:4" x14ac:dyDescent="0.2">
      <c r="A756">
        <v>1976</v>
      </c>
      <c r="B756">
        <v>5</v>
      </c>
      <c r="C756">
        <v>1</v>
      </c>
      <c r="D756">
        <v>25.857738095238094</v>
      </c>
    </row>
    <row r="757" spans="1:4" x14ac:dyDescent="0.2">
      <c r="A757">
        <v>1976</v>
      </c>
      <c r="B757">
        <v>5</v>
      </c>
      <c r="C757">
        <v>2</v>
      </c>
      <c r="D757">
        <v>41.031101190476186</v>
      </c>
    </row>
    <row r="758" spans="1:4" x14ac:dyDescent="0.2">
      <c r="A758">
        <v>1976</v>
      </c>
      <c r="B758">
        <v>5</v>
      </c>
      <c r="C758">
        <v>3</v>
      </c>
      <c r="D758">
        <v>43.136458333333323</v>
      </c>
    </row>
    <row r="759" spans="1:4" x14ac:dyDescent="0.2">
      <c r="A759">
        <v>1976</v>
      </c>
      <c r="B759">
        <v>5</v>
      </c>
      <c r="C759">
        <v>4</v>
      </c>
      <c r="D759">
        <v>44.903124999999996</v>
      </c>
    </row>
    <row r="760" spans="1:4" x14ac:dyDescent="0.2">
      <c r="A760">
        <v>1976</v>
      </c>
      <c r="B760">
        <v>5</v>
      </c>
      <c r="C760">
        <v>5</v>
      </c>
      <c r="D760">
        <v>36.711458333333333</v>
      </c>
    </row>
    <row r="761" spans="1:4" x14ac:dyDescent="0.2">
      <c r="A761">
        <v>1976</v>
      </c>
      <c r="B761">
        <v>5</v>
      </c>
      <c r="C761">
        <v>6</v>
      </c>
      <c r="D761">
        <v>44.007738095238096</v>
      </c>
    </row>
    <row r="762" spans="1:4" x14ac:dyDescent="0.2">
      <c r="A762">
        <v>1976</v>
      </c>
      <c r="B762">
        <v>5</v>
      </c>
      <c r="C762">
        <v>7</v>
      </c>
      <c r="D762">
        <v>53.240029761904758</v>
      </c>
    </row>
    <row r="763" spans="1:4" x14ac:dyDescent="0.2">
      <c r="A763">
        <v>1976</v>
      </c>
      <c r="B763">
        <v>5</v>
      </c>
      <c r="C763">
        <v>8</v>
      </c>
      <c r="D763">
        <v>42.03541666666667</v>
      </c>
    </row>
    <row r="764" spans="1:4" x14ac:dyDescent="0.2">
      <c r="A764">
        <v>1976</v>
      </c>
      <c r="B764">
        <v>5</v>
      </c>
      <c r="C764">
        <v>9</v>
      </c>
      <c r="D764">
        <v>44.286011904761907</v>
      </c>
    </row>
    <row r="765" spans="1:4" x14ac:dyDescent="0.2">
      <c r="A765">
        <v>1976</v>
      </c>
      <c r="B765">
        <v>5</v>
      </c>
      <c r="C765">
        <v>10</v>
      </c>
      <c r="D765">
        <v>30.649255952380951</v>
      </c>
    </row>
    <row r="766" spans="1:4" x14ac:dyDescent="0.2">
      <c r="A766">
        <v>1976</v>
      </c>
      <c r="B766">
        <v>5</v>
      </c>
      <c r="C766">
        <v>11</v>
      </c>
      <c r="D766">
        <v>60.052232142857143</v>
      </c>
    </row>
    <row r="767" spans="1:4" x14ac:dyDescent="0.2">
      <c r="A767">
        <v>1976</v>
      </c>
      <c r="B767">
        <v>5</v>
      </c>
      <c r="C767">
        <v>12</v>
      </c>
      <c r="D767">
        <v>44.21339285714285</v>
      </c>
    </row>
    <row r="768" spans="1:4" x14ac:dyDescent="0.2">
      <c r="A768">
        <v>1976</v>
      </c>
      <c r="B768">
        <v>5</v>
      </c>
      <c r="C768">
        <v>13</v>
      </c>
      <c r="D768">
        <v>45.556547619047613</v>
      </c>
    </row>
    <row r="769" spans="1:4" x14ac:dyDescent="0.2">
      <c r="A769">
        <v>1976</v>
      </c>
      <c r="B769">
        <v>6</v>
      </c>
      <c r="C769">
        <v>1</v>
      </c>
      <c r="D769">
        <v>23.800744047619048</v>
      </c>
    </row>
    <row r="770" spans="1:4" x14ac:dyDescent="0.2">
      <c r="A770">
        <v>1976</v>
      </c>
      <c r="B770">
        <v>6</v>
      </c>
      <c r="C770">
        <v>2</v>
      </c>
      <c r="D770">
        <v>41.200446428571425</v>
      </c>
    </row>
    <row r="771" spans="1:4" x14ac:dyDescent="0.2">
      <c r="A771">
        <v>1976</v>
      </c>
      <c r="B771">
        <v>6</v>
      </c>
      <c r="C771">
        <v>3</v>
      </c>
      <c r="D771">
        <v>45.919494047619047</v>
      </c>
    </row>
    <row r="772" spans="1:4" x14ac:dyDescent="0.2">
      <c r="A772">
        <v>1976</v>
      </c>
      <c r="B772">
        <v>6</v>
      </c>
      <c r="C772">
        <v>4</v>
      </c>
      <c r="D772">
        <v>45.048363095238088</v>
      </c>
    </row>
    <row r="773" spans="1:4" x14ac:dyDescent="0.2">
      <c r="A773">
        <v>1976</v>
      </c>
      <c r="B773">
        <v>6</v>
      </c>
      <c r="C773">
        <v>5</v>
      </c>
      <c r="D773">
        <v>48.847767857142848</v>
      </c>
    </row>
    <row r="774" spans="1:4" x14ac:dyDescent="0.2">
      <c r="A774">
        <v>1976</v>
      </c>
      <c r="B774">
        <v>6</v>
      </c>
      <c r="C774">
        <v>6</v>
      </c>
      <c r="D774">
        <v>48.242708333333326</v>
      </c>
    </row>
    <row r="775" spans="1:4" x14ac:dyDescent="0.2">
      <c r="A775">
        <v>1976</v>
      </c>
      <c r="B775">
        <v>6</v>
      </c>
      <c r="C775">
        <v>7</v>
      </c>
      <c r="D775">
        <v>12.281547619047618</v>
      </c>
    </row>
    <row r="776" spans="1:4" x14ac:dyDescent="0.2">
      <c r="A776">
        <v>1976</v>
      </c>
      <c r="B776">
        <v>6</v>
      </c>
      <c r="C776">
        <v>8</v>
      </c>
      <c r="D776">
        <v>59.290029761904755</v>
      </c>
    </row>
    <row r="777" spans="1:4" x14ac:dyDescent="0.2">
      <c r="A777">
        <v>1976</v>
      </c>
      <c r="B777">
        <v>6</v>
      </c>
      <c r="C777">
        <v>9</v>
      </c>
      <c r="D777">
        <v>52.259970238095228</v>
      </c>
    </row>
    <row r="778" spans="1:4" x14ac:dyDescent="0.2">
      <c r="A778">
        <v>1976</v>
      </c>
      <c r="B778">
        <v>6</v>
      </c>
      <c r="C778">
        <v>10</v>
      </c>
      <c r="D778">
        <v>43.293750000000003</v>
      </c>
    </row>
    <row r="779" spans="1:4" x14ac:dyDescent="0.2">
      <c r="A779">
        <v>1976</v>
      </c>
      <c r="B779">
        <v>6</v>
      </c>
      <c r="C779">
        <v>11</v>
      </c>
      <c r="D779">
        <v>59.689285714285703</v>
      </c>
    </row>
    <row r="780" spans="1:4" x14ac:dyDescent="0.2">
      <c r="A780">
        <v>1976</v>
      </c>
      <c r="B780">
        <v>6</v>
      </c>
      <c r="C780">
        <v>12</v>
      </c>
      <c r="D780">
        <v>51.352380952380948</v>
      </c>
    </row>
    <row r="781" spans="1:4" x14ac:dyDescent="0.2">
      <c r="A781">
        <v>1976</v>
      </c>
      <c r="B781">
        <v>6</v>
      </c>
      <c r="C781">
        <v>13</v>
      </c>
      <c r="D781">
        <v>52.235714285714273</v>
      </c>
    </row>
    <row r="782" spans="1:4" x14ac:dyDescent="0.2">
      <c r="A782">
        <v>1977</v>
      </c>
      <c r="B782">
        <v>1</v>
      </c>
      <c r="C782">
        <v>1</v>
      </c>
      <c r="D782">
        <v>18.71875</v>
      </c>
    </row>
    <row r="783" spans="1:4" x14ac:dyDescent="0.2">
      <c r="A783">
        <v>1977</v>
      </c>
      <c r="B783">
        <v>1</v>
      </c>
      <c r="C783">
        <v>2</v>
      </c>
      <c r="D783">
        <v>29.499851190476189</v>
      </c>
    </row>
    <row r="784" spans="1:4" x14ac:dyDescent="0.2">
      <c r="A784">
        <v>1977</v>
      </c>
      <c r="B784">
        <v>1</v>
      </c>
      <c r="C784">
        <v>3</v>
      </c>
      <c r="D784">
        <v>40.063095238095229</v>
      </c>
    </row>
    <row r="785" spans="1:4" x14ac:dyDescent="0.2">
      <c r="A785">
        <v>1977</v>
      </c>
      <c r="B785">
        <v>1</v>
      </c>
      <c r="C785">
        <v>4</v>
      </c>
      <c r="D785">
        <v>75.080505952380946</v>
      </c>
    </row>
    <row r="786" spans="1:4" x14ac:dyDescent="0.2">
      <c r="A786">
        <v>1977</v>
      </c>
      <c r="B786">
        <v>1</v>
      </c>
      <c r="C786">
        <v>5</v>
      </c>
      <c r="D786">
        <v>36.578273809523807</v>
      </c>
    </row>
    <row r="787" spans="1:4" x14ac:dyDescent="0.2">
      <c r="A787">
        <v>1977</v>
      </c>
      <c r="B787">
        <v>1</v>
      </c>
      <c r="C787">
        <v>6</v>
      </c>
      <c r="D787">
        <v>32.452232142857142</v>
      </c>
    </row>
    <row r="788" spans="1:4" x14ac:dyDescent="0.2">
      <c r="A788">
        <v>1977</v>
      </c>
      <c r="B788">
        <v>1</v>
      </c>
      <c r="C788">
        <v>7</v>
      </c>
      <c r="D788">
        <v>34.666517857142857</v>
      </c>
    </row>
    <row r="789" spans="1:4" x14ac:dyDescent="0.2">
      <c r="A789">
        <v>1977</v>
      </c>
      <c r="B789">
        <v>1</v>
      </c>
      <c r="C789">
        <v>8</v>
      </c>
      <c r="D789">
        <v>38.937797619047615</v>
      </c>
    </row>
    <row r="790" spans="1:4" x14ac:dyDescent="0.2">
      <c r="A790">
        <v>1977</v>
      </c>
      <c r="B790">
        <v>1</v>
      </c>
      <c r="C790">
        <v>9</v>
      </c>
      <c r="D790">
        <v>38.393303571428568</v>
      </c>
    </row>
    <row r="791" spans="1:4" x14ac:dyDescent="0.2">
      <c r="A791">
        <v>1977</v>
      </c>
      <c r="B791">
        <v>1</v>
      </c>
      <c r="C791">
        <v>10</v>
      </c>
      <c r="D791">
        <v>33.23869047619047</v>
      </c>
    </row>
    <row r="792" spans="1:4" x14ac:dyDescent="0.2">
      <c r="A792">
        <v>1977</v>
      </c>
      <c r="B792">
        <v>1</v>
      </c>
      <c r="C792">
        <v>11</v>
      </c>
      <c r="D792">
        <v>41.07946428571428</v>
      </c>
    </row>
    <row r="793" spans="1:4" x14ac:dyDescent="0.2">
      <c r="A793">
        <v>1977</v>
      </c>
      <c r="B793">
        <v>1</v>
      </c>
      <c r="C793">
        <v>12</v>
      </c>
      <c r="D793">
        <v>17.472470238095237</v>
      </c>
    </row>
    <row r="794" spans="1:4" x14ac:dyDescent="0.2">
      <c r="A794">
        <v>1977</v>
      </c>
      <c r="B794">
        <v>1</v>
      </c>
      <c r="C794">
        <v>13</v>
      </c>
      <c r="D794">
        <v>35.75550595238095</v>
      </c>
    </row>
    <row r="795" spans="1:4" x14ac:dyDescent="0.2">
      <c r="A795">
        <v>1977</v>
      </c>
      <c r="B795">
        <v>2</v>
      </c>
      <c r="C795">
        <v>1</v>
      </c>
      <c r="D795">
        <v>23.365029761904761</v>
      </c>
    </row>
    <row r="796" spans="1:4" x14ac:dyDescent="0.2">
      <c r="A796">
        <v>1977</v>
      </c>
      <c r="B796">
        <v>2</v>
      </c>
      <c r="C796">
        <v>2</v>
      </c>
      <c r="D796">
        <v>36.445238095238089</v>
      </c>
    </row>
    <row r="797" spans="1:4" x14ac:dyDescent="0.2">
      <c r="A797">
        <v>1977</v>
      </c>
      <c r="B797">
        <v>2</v>
      </c>
      <c r="C797">
        <v>3</v>
      </c>
      <c r="D797">
        <v>38.175446428571419</v>
      </c>
    </row>
    <row r="798" spans="1:4" x14ac:dyDescent="0.2">
      <c r="A798">
        <v>1977</v>
      </c>
      <c r="B798">
        <v>2</v>
      </c>
      <c r="C798">
        <v>4</v>
      </c>
      <c r="D798">
        <v>36.90505952380952</v>
      </c>
    </row>
    <row r="799" spans="1:4" x14ac:dyDescent="0.2">
      <c r="A799">
        <v>1977</v>
      </c>
      <c r="B799">
        <v>2</v>
      </c>
      <c r="C799">
        <v>5</v>
      </c>
      <c r="D799">
        <v>40.958482142857136</v>
      </c>
    </row>
    <row r="800" spans="1:4" x14ac:dyDescent="0.2">
      <c r="A800">
        <v>1977</v>
      </c>
      <c r="B800">
        <v>2</v>
      </c>
      <c r="C800">
        <v>6</v>
      </c>
      <c r="D800">
        <v>33.758928571428569</v>
      </c>
    </row>
    <row r="801" spans="1:4" x14ac:dyDescent="0.2">
      <c r="A801">
        <v>1977</v>
      </c>
      <c r="B801">
        <v>2</v>
      </c>
      <c r="C801">
        <v>7</v>
      </c>
      <c r="D801">
        <v>35.211011904761897</v>
      </c>
    </row>
    <row r="802" spans="1:4" x14ac:dyDescent="0.2">
      <c r="A802">
        <v>1977</v>
      </c>
      <c r="B802">
        <v>2</v>
      </c>
      <c r="C802">
        <v>8</v>
      </c>
      <c r="D802">
        <v>36.142708333333324</v>
      </c>
    </row>
    <row r="803" spans="1:4" x14ac:dyDescent="0.2">
      <c r="A803">
        <v>1977</v>
      </c>
      <c r="B803">
        <v>2</v>
      </c>
      <c r="C803">
        <v>9</v>
      </c>
      <c r="D803">
        <v>35.997470238095239</v>
      </c>
    </row>
    <row r="804" spans="1:4" x14ac:dyDescent="0.2">
      <c r="A804">
        <v>1977</v>
      </c>
      <c r="B804">
        <v>2</v>
      </c>
      <c r="C804">
        <v>10</v>
      </c>
      <c r="D804">
        <v>31.70193452380952</v>
      </c>
    </row>
    <row r="805" spans="1:4" x14ac:dyDescent="0.2">
      <c r="A805">
        <v>1977</v>
      </c>
      <c r="B805">
        <v>2</v>
      </c>
      <c r="C805">
        <v>11</v>
      </c>
      <c r="D805">
        <v>39.458035714285714</v>
      </c>
    </row>
    <row r="806" spans="1:4" x14ac:dyDescent="0.2">
      <c r="A806">
        <v>1977</v>
      </c>
      <c r="B806">
        <v>2</v>
      </c>
      <c r="C806">
        <v>12</v>
      </c>
      <c r="D806">
        <v>31.762499999999996</v>
      </c>
    </row>
    <row r="807" spans="1:4" x14ac:dyDescent="0.2">
      <c r="A807">
        <v>1977</v>
      </c>
      <c r="B807">
        <v>2</v>
      </c>
      <c r="C807">
        <v>13</v>
      </c>
      <c r="D807">
        <v>32.415922619047613</v>
      </c>
    </row>
    <row r="808" spans="1:4" x14ac:dyDescent="0.2">
      <c r="A808">
        <v>1977</v>
      </c>
      <c r="B808">
        <v>3</v>
      </c>
      <c r="C808">
        <v>1</v>
      </c>
      <c r="D808">
        <v>24.962351190476188</v>
      </c>
    </row>
    <row r="809" spans="1:4" x14ac:dyDescent="0.2">
      <c r="A809">
        <v>1977</v>
      </c>
      <c r="B809">
        <v>3</v>
      </c>
      <c r="C809">
        <v>2</v>
      </c>
      <c r="D809">
        <v>29.681249999999995</v>
      </c>
    </row>
    <row r="810" spans="1:4" x14ac:dyDescent="0.2">
      <c r="A810">
        <v>1977</v>
      </c>
      <c r="B810">
        <v>3</v>
      </c>
      <c r="C810">
        <v>3</v>
      </c>
      <c r="D810">
        <v>40.280952380952378</v>
      </c>
    </row>
    <row r="811" spans="1:4" x14ac:dyDescent="0.2">
      <c r="A811">
        <v>1977</v>
      </c>
      <c r="B811">
        <v>3</v>
      </c>
      <c r="C811">
        <v>4</v>
      </c>
      <c r="D811">
        <v>35.912797619047616</v>
      </c>
    </row>
    <row r="812" spans="1:4" x14ac:dyDescent="0.2">
      <c r="A812">
        <v>1977</v>
      </c>
      <c r="B812">
        <v>3</v>
      </c>
      <c r="C812">
        <v>5</v>
      </c>
      <c r="D812">
        <v>39.143452380952375</v>
      </c>
    </row>
    <row r="813" spans="1:4" x14ac:dyDescent="0.2">
      <c r="A813">
        <v>1977</v>
      </c>
      <c r="B813">
        <v>3</v>
      </c>
      <c r="C813">
        <v>6</v>
      </c>
      <c r="D813">
        <v>35.029464285714283</v>
      </c>
    </row>
    <row r="814" spans="1:4" x14ac:dyDescent="0.2">
      <c r="A814">
        <v>1977</v>
      </c>
      <c r="B814">
        <v>3</v>
      </c>
      <c r="C814">
        <v>7</v>
      </c>
      <c r="D814">
        <v>35.912797619047616</v>
      </c>
    </row>
    <row r="815" spans="1:4" x14ac:dyDescent="0.2">
      <c r="A815">
        <v>1977</v>
      </c>
      <c r="B815">
        <v>3</v>
      </c>
      <c r="C815">
        <v>8</v>
      </c>
      <c r="D815">
        <v>33.033035714285717</v>
      </c>
    </row>
    <row r="816" spans="1:4" x14ac:dyDescent="0.2">
      <c r="A816">
        <v>1977</v>
      </c>
      <c r="B816">
        <v>3</v>
      </c>
      <c r="C816">
        <v>9</v>
      </c>
      <c r="D816">
        <v>28.906845238095233</v>
      </c>
    </row>
    <row r="817" spans="1:4" x14ac:dyDescent="0.2">
      <c r="A817">
        <v>1977</v>
      </c>
      <c r="B817">
        <v>3</v>
      </c>
      <c r="C817">
        <v>10</v>
      </c>
      <c r="D817">
        <v>35.223065476190463</v>
      </c>
    </row>
    <row r="818" spans="1:4" x14ac:dyDescent="0.2">
      <c r="A818">
        <v>1977</v>
      </c>
      <c r="B818">
        <v>3</v>
      </c>
      <c r="C818">
        <v>11</v>
      </c>
      <c r="D818">
        <v>34.182440476190472</v>
      </c>
    </row>
    <row r="819" spans="1:4" x14ac:dyDescent="0.2">
      <c r="A819">
        <v>1977</v>
      </c>
      <c r="B819">
        <v>3</v>
      </c>
      <c r="C819">
        <v>12</v>
      </c>
      <c r="D819">
        <v>26.486904761904761</v>
      </c>
    </row>
    <row r="820" spans="1:4" x14ac:dyDescent="0.2">
      <c r="A820">
        <v>1977</v>
      </c>
      <c r="B820">
        <v>3</v>
      </c>
      <c r="C820">
        <v>13</v>
      </c>
      <c r="D820">
        <v>34.267261904761902</v>
      </c>
    </row>
    <row r="821" spans="1:4" x14ac:dyDescent="0.2">
      <c r="A821">
        <v>1977</v>
      </c>
      <c r="B821">
        <v>4</v>
      </c>
      <c r="C821">
        <v>1</v>
      </c>
      <c r="D821">
        <v>19.359970238095237</v>
      </c>
    </row>
    <row r="822" spans="1:4" x14ac:dyDescent="0.2">
      <c r="A822">
        <v>1977</v>
      </c>
      <c r="B822">
        <v>4</v>
      </c>
      <c r="C822">
        <v>2</v>
      </c>
      <c r="D822">
        <v>32.500595238095237</v>
      </c>
    </row>
    <row r="823" spans="1:4" x14ac:dyDescent="0.2">
      <c r="A823">
        <v>1977</v>
      </c>
      <c r="B823">
        <v>4</v>
      </c>
      <c r="C823">
        <v>3</v>
      </c>
      <c r="D823">
        <v>28.495535714285712</v>
      </c>
    </row>
    <row r="824" spans="1:4" x14ac:dyDescent="0.2">
      <c r="A824">
        <v>1977</v>
      </c>
      <c r="B824">
        <v>4</v>
      </c>
      <c r="C824">
        <v>4</v>
      </c>
      <c r="D824">
        <v>34.872172619047618</v>
      </c>
    </row>
    <row r="825" spans="1:4" x14ac:dyDescent="0.2">
      <c r="A825">
        <v>1977</v>
      </c>
      <c r="B825">
        <v>4</v>
      </c>
      <c r="C825">
        <v>5</v>
      </c>
      <c r="D825">
        <v>34.097767857142848</v>
      </c>
    </row>
    <row r="826" spans="1:4" x14ac:dyDescent="0.2">
      <c r="A826">
        <v>1977</v>
      </c>
      <c r="B826">
        <v>4</v>
      </c>
      <c r="C826">
        <v>6</v>
      </c>
      <c r="D826">
        <v>34.509226190476184</v>
      </c>
    </row>
    <row r="827" spans="1:4" x14ac:dyDescent="0.2">
      <c r="A827">
        <v>1977</v>
      </c>
      <c r="B827">
        <v>4</v>
      </c>
      <c r="C827">
        <v>7</v>
      </c>
      <c r="D827">
        <v>35.997470238095239</v>
      </c>
    </row>
    <row r="828" spans="1:4" x14ac:dyDescent="0.2">
      <c r="A828">
        <v>1977</v>
      </c>
      <c r="B828">
        <v>4</v>
      </c>
      <c r="C828">
        <v>8</v>
      </c>
      <c r="D828">
        <v>33.625892857142851</v>
      </c>
    </row>
    <row r="829" spans="1:4" x14ac:dyDescent="0.2">
      <c r="A829">
        <v>1977</v>
      </c>
      <c r="B829">
        <v>4</v>
      </c>
      <c r="C829">
        <v>9</v>
      </c>
      <c r="D829">
        <v>30.032142857142855</v>
      </c>
    </row>
    <row r="830" spans="1:4" x14ac:dyDescent="0.2">
      <c r="A830">
        <v>1977</v>
      </c>
      <c r="B830">
        <v>4</v>
      </c>
      <c r="C830">
        <v>10</v>
      </c>
      <c r="D830">
        <v>33.880059523809521</v>
      </c>
    </row>
    <row r="831" spans="1:4" x14ac:dyDescent="0.2">
      <c r="A831">
        <v>1977</v>
      </c>
      <c r="B831">
        <v>4</v>
      </c>
      <c r="C831">
        <v>11</v>
      </c>
      <c r="D831">
        <v>32.113392857142856</v>
      </c>
    </row>
    <row r="832" spans="1:4" x14ac:dyDescent="0.2">
      <c r="A832">
        <v>1977</v>
      </c>
      <c r="B832">
        <v>4</v>
      </c>
      <c r="C832">
        <v>12</v>
      </c>
      <c r="D832">
        <v>29.040029761904758</v>
      </c>
    </row>
    <row r="833" spans="1:4" x14ac:dyDescent="0.2">
      <c r="A833">
        <v>1977</v>
      </c>
      <c r="B833">
        <v>4</v>
      </c>
      <c r="C833">
        <v>13</v>
      </c>
      <c r="D833">
        <v>24.550892857142856</v>
      </c>
    </row>
    <row r="834" spans="1:4" x14ac:dyDescent="0.2">
      <c r="A834">
        <v>1977</v>
      </c>
      <c r="B834">
        <v>5</v>
      </c>
      <c r="C834">
        <v>1</v>
      </c>
      <c r="D834">
        <v>19.057440476190475</v>
      </c>
    </row>
    <row r="835" spans="1:4" x14ac:dyDescent="0.2">
      <c r="A835">
        <v>1977</v>
      </c>
      <c r="B835">
        <v>5</v>
      </c>
      <c r="C835">
        <v>2</v>
      </c>
      <c r="D835">
        <v>27.890476190476189</v>
      </c>
    </row>
    <row r="836" spans="1:4" x14ac:dyDescent="0.2">
      <c r="A836">
        <v>1977</v>
      </c>
      <c r="B836">
        <v>5</v>
      </c>
      <c r="C836">
        <v>3</v>
      </c>
      <c r="D836">
        <v>26.087648809523806</v>
      </c>
    </row>
    <row r="837" spans="1:4" x14ac:dyDescent="0.2">
      <c r="A837">
        <v>1977</v>
      </c>
      <c r="B837">
        <v>5</v>
      </c>
      <c r="C837">
        <v>4</v>
      </c>
      <c r="D837">
        <v>35.694940476190467</v>
      </c>
    </row>
    <row r="838" spans="1:4" x14ac:dyDescent="0.2">
      <c r="A838">
        <v>1977</v>
      </c>
      <c r="B838">
        <v>5</v>
      </c>
      <c r="C838">
        <v>5</v>
      </c>
      <c r="D838">
        <v>32.101339285714282</v>
      </c>
    </row>
    <row r="839" spans="1:4" x14ac:dyDescent="0.2">
      <c r="A839">
        <v>1977</v>
      </c>
      <c r="B839">
        <v>5</v>
      </c>
      <c r="C839">
        <v>6</v>
      </c>
      <c r="D839">
        <v>32.488541666666663</v>
      </c>
    </row>
    <row r="840" spans="1:4" x14ac:dyDescent="0.2">
      <c r="A840">
        <v>1977</v>
      </c>
      <c r="B840">
        <v>5</v>
      </c>
      <c r="C840">
        <v>7</v>
      </c>
      <c r="D840">
        <v>31.399553571428569</v>
      </c>
    </row>
    <row r="841" spans="1:4" x14ac:dyDescent="0.2">
      <c r="A841">
        <v>1977</v>
      </c>
      <c r="B841">
        <v>5</v>
      </c>
      <c r="C841">
        <v>8</v>
      </c>
      <c r="D841">
        <v>30.17738095238095</v>
      </c>
    </row>
    <row r="842" spans="1:4" x14ac:dyDescent="0.2">
      <c r="A842">
        <v>1977</v>
      </c>
      <c r="B842">
        <v>5</v>
      </c>
      <c r="C842">
        <v>9</v>
      </c>
      <c r="D842">
        <v>25.409970238095234</v>
      </c>
    </row>
    <row r="843" spans="1:4" x14ac:dyDescent="0.2">
      <c r="A843">
        <v>1977</v>
      </c>
      <c r="B843">
        <v>5</v>
      </c>
      <c r="C843">
        <v>10</v>
      </c>
      <c r="D843">
        <v>33.359672619047615</v>
      </c>
    </row>
    <row r="844" spans="1:4" x14ac:dyDescent="0.2">
      <c r="A844">
        <v>1977</v>
      </c>
      <c r="B844">
        <v>5</v>
      </c>
      <c r="C844">
        <v>11</v>
      </c>
      <c r="D844">
        <v>33.31130952380952</v>
      </c>
    </row>
    <row r="845" spans="1:4" x14ac:dyDescent="0.2">
      <c r="A845">
        <v>1977</v>
      </c>
      <c r="B845">
        <v>5</v>
      </c>
      <c r="C845">
        <v>12</v>
      </c>
      <c r="D845">
        <v>28.27767857142857</v>
      </c>
    </row>
    <row r="846" spans="1:4" x14ac:dyDescent="0.2">
      <c r="A846">
        <v>1977</v>
      </c>
      <c r="B846">
        <v>5</v>
      </c>
      <c r="C846">
        <v>13</v>
      </c>
      <c r="D846">
        <v>27.116071428571427</v>
      </c>
    </row>
    <row r="847" spans="1:4" x14ac:dyDescent="0.2">
      <c r="A847">
        <v>1977</v>
      </c>
      <c r="B847">
        <v>6</v>
      </c>
      <c r="C847">
        <v>1</v>
      </c>
      <c r="D847">
        <v>18.065327380952379</v>
      </c>
    </row>
    <row r="848" spans="1:4" x14ac:dyDescent="0.2">
      <c r="A848">
        <v>1977</v>
      </c>
      <c r="B848">
        <v>6</v>
      </c>
      <c r="C848">
        <v>2</v>
      </c>
      <c r="D848">
        <v>32.016666666666666</v>
      </c>
    </row>
    <row r="849" spans="1:4" x14ac:dyDescent="0.2">
      <c r="A849">
        <v>1977</v>
      </c>
      <c r="B849">
        <v>6</v>
      </c>
      <c r="C849">
        <v>3</v>
      </c>
      <c r="D849">
        <v>28.761755952380948</v>
      </c>
    </row>
    <row r="850" spans="1:4" x14ac:dyDescent="0.2">
      <c r="A850">
        <v>1977</v>
      </c>
      <c r="B850">
        <v>6</v>
      </c>
      <c r="C850">
        <v>4</v>
      </c>
      <c r="D850">
        <v>31.68988095238095</v>
      </c>
    </row>
    <row r="851" spans="1:4" x14ac:dyDescent="0.2">
      <c r="A851">
        <v>1977</v>
      </c>
      <c r="B851">
        <v>6</v>
      </c>
      <c r="C851">
        <v>5</v>
      </c>
      <c r="D851">
        <v>41.345684523809517</v>
      </c>
    </row>
    <row r="852" spans="1:4" x14ac:dyDescent="0.2">
      <c r="A852">
        <v>1977</v>
      </c>
      <c r="B852">
        <v>6</v>
      </c>
      <c r="C852">
        <v>6</v>
      </c>
      <c r="D852">
        <v>31.580952380952375</v>
      </c>
    </row>
    <row r="853" spans="1:4" x14ac:dyDescent="0.2">
      <c r="A853">
        <v>1977</v>
      </c>
      <c r="B853">
        <v>6</v>
      </c>
      <c r="C853">
        <v>7</v>
      </c>
      <c r="D853">
        <v>31.399553571428569</v>
      </c>
    </row>
    <row r="854" spans="1:4" x14ac:dyDescent="0.2">
      <c r="A854">
        <v>1977</v>
      </c>
      <c r="B854">
        <v>6</v>
      </c>
      <c r="C854">
        <v>8</v>
      </c>
      <c r="D854">
        <v>34.158333333333331</v>
      </c>
    </row>
    <row r="855" spans="1:4" x14ac:dyDescent="0.2">
      <c r="A855">
        <v>1977</v>
      </c>
      <c r="B855">
        <v>6</v>
      </c>
      <c r="C855">
        <v>9</v>
      </c>
      <c r="D855">
        <v>33.093452380952378</v>
      </c>
    </row>
    <row r="856" spans="1:4" x14ac:dyDescent="0.2">
      <c r="A856">
        <v>1977</v>
      </c>
      <c r="B856">
        <v>6</v>
      </c>
      <c r="C856">
        <v>10</v>
      </c>
      <c r="D856">
        <v>30.020089285714281</v>
      </c>
    </row>
    <row r="857" spans="1:4" x14ac:dyDescent="0.2">
      <c r="A857">
        <v>1977</v>
      </c>
      <c r="B857">
        <v>6</v>
      </c>
      <c r="C857">
        <v>11</v>
      </c>
      <c r="D857">
        <v>36.554166666666667</v>
      </c>
    </row>
    <row r="858" spans="1:4" x14ac:dyDescent="0.2">
      <c r="A858">
        <v>1977</v>
      </c>
      <c r="B858">
        <v>6</v>
      </c>
      <c r="C858">
        <v>12</v>
      </c>
      <c r="D858">
        <v>30.370982142857141</v>
      </c>
    </row>
    <row r="859" spans="1:4" x14ac:dyDescent="0.2">
      <c r="A859">
        <v>1977</v>
      </c>
      <c r="B859">
        <v>6</v>
      </c>
      <c r="C859">
        <v>13</v>
      </c>
      <c r="D859">
        <v>28.253571428571426</v>
      </c>
    </row>
    <row r="860" spans="1:4" x14ac:dyDescent="0.2">
      <c r="A860">
        <v>1978</v>
      </c>
      <c r="B860">
        <v>1</v>
      </c>
      <c r="C860">
        <v>1</v>
      </c>
      <c r="D860">
        <v>39.881547619047616</v>
      </c>
    </row>
    <row r="861" spans="1:4" x14ac:dyDescent="0.2">
      <c r="A861">
        <v>1978</v>
      </c>
      <c r="B861">
        <v>1</v>
      </c>
      <c r="C861">
        <v>2</v>
      </c>
      <c r="D861">
        <v>46.17366071428571</v>
      </c>
    </row>
    <row r="862" spans="1:4" x14ac:dyDescent="0.2">
      <c r="A862">
        <v>1978</v>
      </c>
      <c r="B862">
        <v>1</v>
      </c>
      <c r="C862">
        <v>3</v>
      </c>
      <c r="D862">
        <v>41.418303571428574</v>
      </c>
    </row>
    <row r="863" spans="1:4" x14ac:dyDescent="0.2">
      <c r="A863">
        <v>1978</v>
      </c>
      <c r="B863">
        <v>1</v>
      </c>
      <c r="C863">
        <v>4</v>
      </c>
      <c r="D863">
        <v>38.792559523809516</v>
      </c>
    </row>
    <row r="864" spans="1:4" x14ac:dyDescent="0.2">
      <c r="A864">
        <v>1978</v>
      </c>
      <c r="B864">
        <v>1</v>
      </c>
      <c r="C864">
        <v>5</v>
      </c>
      <c r="D864">
        <v>39.530654761904756</v>
      </c>
    </row>
    <row r="865" spans="1:4" x14ac:dyDescent="0.2">
      <c r="A865">
        <v>1978</v>
      </c>
      <c r="B865">
        <v>1</v>
      </c>
      <c r="C865">
        <v>6</v>
      </c>
      <c r="D865">
        <v>50.711160714285711</v>
      </c>
    </row>
    <row r="866" spans="1:4" x14ac:dyDescent="0.2">
      <c r="A866">
        <v>1978</v>
      </c>
      <c r="B866">
        <v>1</v>
      </c>
      <c r="C866">
        <v>7</v>
      </c>
      <c r="D866">
        <v>44.709523809523809</v>
      </c>
    </row>
    <row r="867" spans="1:4" x14ac:dyDescent="0.2">
      <c r="A867">
        <v>1978</v>
      </c>
      <c r="B867">
        <v>1</v>
      </c>
      <c r="C867">
        <v>8</v>
      </c>
      <c r="D867">
        <v>45.980059523809516</v>
      </c>
    </row>
    <row r="868" spans="1:4" x14ac:dyDescent="0.2">
      <c r="A868">
        <v>1978</v>
      </c>
      <c r="B868">
        <v>1</v>
      </c>
      <c r="C868">
        <v>9</v>
      </c>
      <c r="D868">
        <v>48.545238095238091</v>
      </c>
    </row>
    <row r="869" spans="1:4" x14ac:dyDescent="0.2">
      <c r="A869">
        <v>1978</v>
      </c>
      <c r="B869">
        <v>1</v>
      </c>
      <c r="C869">
        <v>10</v>
      </c>
      <c r="D869">
        <v>39.712202380952377</v>
      </c>
    </row>
    <row r="870" spans="1:4" x14ac:dyDescent="0.2">
      <c r="A870">
        <v>1978</v>
      </c>
      <c r="B870">
        <v>1</v>
      </c>
      <c r="C870">
        <v>11</v>
      </c>
      <c r="D870">
        <v>46.536607142857143</v>
      </c>
    </row>
    <row r="871" spans="1:4" x14ac:dyDescent="0.2">
      <c r="A871">
        <v>1978</v>
      </c>
      <c r="B871">
        <v>1</v>
      </c>
      <c r="C871">
        <v>12</v>
      </c>
      <c r="D871">
        <v>37.897172619047616</v>
      </c>
    </row>
    <row r="872" spans="1:4" x14ac:dyDescent="0.2">
      <c r="A872">
        <v>1978</v>
      </c>
      <c r="B872">
        <v>1</v>
      </c>
      <c r="C872">
        <v>13</v>
      </c>
      <c r="D872">
        <v>34.763244047619047</v>
      </c>
    </row>
    <row r="873" spans="1:4" x14ac:dyDescent="0.2">
      <c r="A873">
        <v>1978</v>
      </c>
      <c r="B873">
        <v>2</v>
      </c>
      <c r="C873">
        <v>1</v>
      </c>
      <c r="D873">
        <v>35.75550595238095</v>
      </c>
    </row>
    <row r="874" spans="1:4" x14ac:dyDescent="0.2">
      <c r="A874">
        <v>1978</v>
      </c>
      <c r="B874">
        <v>2</v>
      </c>
      <c r="C874">
        <v>2</v>
      </c>
      <c r="D874">
        <v>43.136458333333323</v>
      </c>
    </row>
    <row r="875" spans="1:4" x14ac:dyDescent="0.2">
      <c r="A875">
        <v>1978</v>
      </c>
      <c r="B875">
        <v>2</v>
      </c>
      <c r="C875">
        <v>3</v>
      </c>
      <c r="D875">
        <v>45.314434523809517</v>
      </c>
    </row>
    <row r="876" spans="1:4" x14ac:dyDescent="0.2">
      <c r="A876">
        <v>1978</v>
      </c>
      <c r="B876">
        <v>2</v>
      </c>
      <c r="C876">
        <v>4</v>
      </c>
      <c r="D876">
        <v>35.610267857142858</v>
      </c>
    </row>
    <row r="877" spans="1:4" x14ac:dyDescent="0.2">
      <c r="A877">
        <v>1978</v>
      </c>
      <c r="B877">
        <v>2</v>
      </c>
      <c r="C877">
        <v>5</v>
      </c>
      <c r="D877">
        <v>46.415624999999999</v>
      </c>
    </row>
    <row r="878" spans="1:4" x14ac:dyDescent="0.2">
      <c r="A878">
        <v>1978</v>
      </c>
      <c r="B878">
        <v>2</v>
      </c>
      <c r="C878">
        <v>6</v>
      </c>
      <c r="D878">
        <v>40.353571428571428</v>
      </c>
    </row>
    <row r="879" spans="1:4" x14ac:dyDescent="0.2">
      <c r="A879">
        <v>1978</v>
      </c>
      <c r="B879">
        <v>2</v>
      </c>
      <c r="C879">
        <v>7</v>
      </c>
      <c r="D879">
        <v>45.65327380952381</v>
      </c>
    </row>
    <row r="880" spans="1:4" x14ac:dyDescent="0.2">
      <c r="A880">
        <v>1978</v>
      </c>
      <c r="B880">
        <v>2</v>
      </c>
      <c r="C880">
        <v>8</v>
      </c>
      <c r="D880">
        <v>42.833928571428572</v>
      </c>
    </row>
    <row r="881" spans="1:4" x14ac:dyDescent="0.2">
      <c r="A881">
        <v>1978</v>
      </c>
      <c r="B881">
        <v>2</v>
      </c>
      <c r="C881">
        <v>9</v>
      </c>
      <c r="D881">
        <v>47.565029761904754</v>
      </c>
    </row>
    <row r="882" spans="1:4" x14ac:dyDescent="0.2">
      <c r="A882">
        <v>1978</v>
      </c>
      <c r="B882">
        <v>2</v>
      </c>
      <c r="C882">
        <v>10</v>
      </c>
      <c r="D882">
        <v>41.781249999999993</v>
      </c>
    </row>
    <row r="883" spans="1:4" x14ac:dyDescent="0.2">
      <c r="A883">
        <v>1978</v>
      </c>
      <c r="B883">
        <v>2</v>
      </c>
      <c r="C883">
        <v>11</v>
      </c>
      <c r="D883">
        <v>41.563541666666666</v>
      </c>
    </row>
    <row r="884" spans="1:4" x14ac:dyDescent="0.2">
      <c r="A884">
        <v>1978</v>
      </c>
      <c r="B884">
        <v>2</v>
      </c>
      <c r="C884">
        <v>12</v>
      </c>
      <c r="D884">
        <v>29.862797619047615</v>
      </c>
    </row>
    <row r="885" spans="1:4" x14ac:dyDescent="0.2">
      <c r="A885">
        <v>1978</v>
      </c>
      <c r="B885">
        <v>2</v>
      </c>
      <c r="C885">
        <v>13</v>
      </c>
      <c r="D885">
        <v>40.450297619047618</v>
      </c>
    </row>
    <row r="886" spans="1:4" x14ac:dyDescent="0.2">
      <c r="A886">
        <v>1978</v>
      </c>
      <c r="B886">
        <v>3</v>
      </c>
      <c r="C886">
        <v>1</v>
      </c>
      <c r="D886">
        <v>36.191071428571419</v>
      </c>
    </row>
    <row r="887" spans="1:4" x14ac:dyDescent="0.2">
      <c r="A887">
        <v>1978</v>
      </c>
      <c r="B887">
        <v>3</v>
      </c>
      <c r="C887">
        <v>2</v>
      </c>
      <c r="D887">
        <v>34.14613095238095</v>
      </c>
    </row>
    <row r="888" spans="1:4" x14ac:dyDescent="0.2">
      <c r="A888">
        <v>1978</v>
      </c>
      <c r="B888">
        <v>3</v>
      </c>
      <c r="C888">
        <v>3</v>
      </c>
      <c r="D888">
        <v>44.975744047619045</v>
      </c>
    </row>
    <row r="889" spans="1:4" x14ac:dyDescent="0.2">
      <c r="A889">
        <v>1978</v>
      </c>
      <c r="B889">
        <v>3</v>
      </c>
      <c r="C889">
        <v>4</v>
      </c>
      <c r="D889">
        <v>30.431547619047613</v>
      </c>
    </row>
    <row r="890" spans="1:4" x14ac:dyDescent="0.2">
      <c r="A890">
        <v>1978</v>
      </c>
      <c r="B890">
        <v>3</v>
      </c>
      <c r="C890">
        <v>5</v>
      </c>
      <c r="D890">
        <v>43.910863095238092</v>
      </c>
    </row>
    <row r="891" spans="1:4" x14ac:dyDescent="0.2">
      <c r="A891">
        <v>1978</v>
      </c>
      <c r="B891">
        <v>3</v>
      </c>
      <c r="C891">
        <v>6</v>
      </c>
      <c r="D891">
        <v>44.152827380952381</v>
      </c>
    </row>
    <row r="892" spans="1:4" x14ac:dyDescent="0.2">
      <c r="A892">
        <v>1978</v>
      </c>
      <c r="B892">
        <v>3</v>
      </c>
      <c r="C892">
        <v>7</v>
      </c>
      <c r="D892">
        <v>36.602529761904762</v>
      </c>
    </row>
    <row r="893" spans="1:4" x14ac:dyDescent="0.2">
      <c r="A893">
        <v>1978</v>
      </c>
      <c r="B893">
        <v>3</v>
      </c>
      <c r="C893">
        <v>8</v>
      </c>
      <c r="D893">
        <v>39.107142857142854</v>
      </c>
    </row>
    <row r="894" spans="1:4" x14ac:dyDescent="0.2">
      <c r="A894">
        <v>1978</v>
      </c>
      <c r="B894">
        <v>3</v>
      </c>
      <c r="C894">
        <v>9</v>
      </c>
      <c r="D894">
        <v>38.768452380952375</v>
      </c>
    </row>
    <row r="895" spans="1:4" x14ac:dyDescent="0.2">
      <c r="A895">
        <v>1978</v>
      </c>
      <c r="B895">
        <v>3</v>
      </c>
      <c r="C895">
        <v>10</v>
      </c>
      <c r="D895">
        <v>41.321428571428569</v>
      </c>
    </row>
    <row r="896" spans="1:4" x14ac:dyDescent="0.2">
      <c r="A896">
        <v>1978</v>
      </c>
      <c r="B896">
        <v>3</v>
      </c>
      <c r="C896">
        <v>11</v>
      </c>
      <c r="D896">
        <v>35.513541666666669</v>
      </c>
    </row>
    <row r="897" spans="1:4" x14ac:dyDescent="0.2">
      <c r="A897">
        <v>1978</v>
      </c>
      <c r="B897">
        <v>3</v>
      </c>
      <c r="C897">
        <v>12</v>
      </c>
      <c r="D897">
        <v>37.981845238095239</v>
      </c>
    </row>
    <row r="898" spans="1:4" x14ac:dyDescent="0.2">
      <c r="A898">
        <v>1978</v>
      </c>
      <c r="B898">
        <v>3</v>
      </c>
      <c r="C898">
        <v>13</v>
      </c>
      <c r="D898">
        <v>41.890178571428571</v>
      </c>
    </row>
    <row r="899" spans="1:4" x14ac:dyDescent="0.2">
      <c r="A899">
        <v>1978</v>
      </c>
      <c r="B899">
        <v>4</v>
      </c>
      <c r="C899">
        <v>1</v>
      </c>
      <c r="D899">
        <v>29.330357142857142</v>
      </c>
    </row>
    <row r="900" spans="1:4" x14ac:dyDescent="0.2">
      <c r="A900">
        <v>1978</v>
      </c>
      <c r="B900">
        <v>4</v>
      </c>
      <c r="C900">
        <v>2</v>
      </c>
      <c r="D900">
        <v>36.130654761904758</v>
      </c>
    </row>
    <row r="901" spans="1:4" x14ac:dyDescent="0.2">
      <c r="A901">
        <v>1978</v>
      </c>
      <c r="B901">
        <v>4</v>
      </c>
      <c r="C901">
        <v>3</v>
      </c>
      <c r="D901">
        <v>28.870535714285712</v>
      </c>
    </row>
    <row r="902" spans="1:4" x14ac:dyDescent="0.2">
      <c r="A902">
        <v>1978</v>
      </c>
      <c r="B902">
        <v>4</v>
      </c>
      <c r="C902">
        <v>4</v>
      </c>
      <c r="D902">
        <v>27.079761904761902</v>
      </c>
    </row>
    <row r="903" spans="1:4" x14ac:dyDescent="0.2">
      <c r="A903">
        <v>1978</v>
      </c>
      <c r="B903">
        <v>4</v>
      </c>
      <c r="C903">
        <v>5</v>
      </c>
      <c r="D903">
        <v>27.104017857142857</v>
      </c>
    </row>
    <row r="904" spans="1:4" x14ac:dyDescent="0.2">
      <c r="A904">
        <v>1978</v>
      </c>
      <c r="B904">
        <v>4</v>
      </c>
      <c r="C904">
        <v>6</v>
      </c>
      <c r="D904">
        <v>38.853124999999991</v>
      </c>
    </row>
    <row r="905" spans="1:4" x14ac:dyDescent="0.2">
      <c r="A905">
        <v>1978</v>
      </c>
      <c r="B905">
        <v>4</v>
      </c>
      <c r="C905">
        <v>7</v>
      </c>
      <c r="D905">
        <v>43.523660714285711</v>
      </c>
    </row>
    <row r="906" spans="1:4" x14ac:dyDescent="0.2">
      <c r="A906">
        <v>1978</v>
      </c>
      <c r="B906">
        <v>4</v>
      </c>
      <c r="C906">
        <v>8</v>
      </c>
      <c r="D906">
        <v>39.627529761904754</v>
      </c>
    </row>
    <row r="907" spans="1:4" x14ac:dyDescent="0.2">
      <c r="A907">
        <v>1978</v>
      </c>
      <c r="B907">
        <v>4</v>
      </c>
      <c r="C907">
        <v>9</v>
      </c>
      <c r="D907">
        <v>44.310267857142854</v>
      </c>
    </row>
    <row r="908" spans="1:4" x14ac:dyDescent="0.2">
      <c r="A908">
        <v>1978</v>
      </c>
      <c r="B908">
        <v>4</v>
      </c>
      <c r="C908">
        <v>10</v>
      </c>
      <c r="D908">
        <v>36.433035714285708</v>
      </c>
    </row>
    <row r="909" spans="1:4" x14ac:dyDescent="0.2">
      <c r="A909">
        <v>1978</v>
      </c>
      <c r="B909">
        <v>4</v>
      </c>
      <c r="C909">
        <v>11</v>
      </c>
      <c r="D909">
        <v>42.833928571428572</v>
      </c>
    </row>
    <row r="910" spans="1:4" x14ac:dyDescent="0.2">
      <c r="A910">
        <v>1978</v>
      </c>
      <c r="B910">
        <v>4</v>
      </c>
      <c r="C910">
        <v>12</v>
      </c>
      <c r="D910">
        <v>31.484226190476186</v>
      </c>
    </row>
    <row r="911" spans="1:4" x14ac:dyDescent="0.2">
      <c r="A911">
        <v>1978</v>
      </c>
      <c r="B911">
        <v>4</v>
      </c>
      <c r="C911">
        <v>13</v>
      </c>
      <c r="D911">
        <v>24.853422619047617</v>
      </c>
    </row>
    <row r="912" spans="1:4" x14ac:dyDescent="0.2">
      <c r="A912">
        <v>1978</v>
      </c>
      <c r="B912">
        <v>5</v>
      </c>
      <c r="C912">
        <v>1</v>
      </c>
      <c r="D912">
        <v>29.717559523809523</v>
      </c>
    </row>
    <row r="913" spans="1:4" x14ac:dyDescent="0.2">
      <c r="A913">
        <v>1978</v>
      </c>
      <c r="B913">
        <v>5</v>
      </c>
      <c r="C913">
        <v>2</v>
      </c>
      <c r="D913">
        <v>30.661458333333329</v>
      </c>
    </row>
    <row r="914" spans="1:4" x14ac:dyDescent="0.2">
      <c r="A914">
        <v>1978</v>
      </c>
      <c r="B914">
        <v>5</v>
      </c>
      <c r="C914">
        <v>3</v>
      </c>
      <c r="D914">
        <v>24.974404761904758</v>
      </c>
    </row>
    <row r="915" spans="1:4" x14ac:dyDescent="0.2">
      <c r="A915">
        <v>1978</v>
      </c>
      <c r="B915">
        <v>5</v>
      </c>
      <c r="C915">
        <v>4</v>
      </c>
      <c r="D915">
        <v>30.443601190476183</v>
      </c>
    </row>
    <row r="916" spans="1:4" x14ac:dyDescent="0.2">
      <c r="A916">
        <v>1978</v>
      </c>
      <c r="B916">
        <v>5</v>
      </c>
      <c r="C916">
        <v>5</v>
      </c>
      <c r="D916">
        <v>24.829166666666662</v>
      </c>
    </row>
    <row r="917" spans="1:4" x14ac:dyDescent="0.2">
      <c r="A917">
        <v>1978</v>
      </c>
      <c r="B917">
        <v>5</v>
      </c>
      <c r="C917">
        <v>6</v>
      </c>
      <c r="D917">
        <v>39.494345238095235</v>
      </c>
    </row>
    <row r="918" spans="1:4" x14ac:dyDescent="0.2">
      <c r="A918">
        <v>1978</v>
      </c>
      <c r="B918">
        <v>5</v>
      </c>
      <c r="C918">
        <v>7</v>
      </c>
      <c r="D918">
        <v>28.798065476190473</v>
      </c>
    </row>
    <row r="919" spans="1:4" x14ac:dyDescent="0.2">
      <c r="A919">
        <v>1978</v>
      </c>
      <c r="B919">
        <v>5</v>
      </c>
      <c r="C919">
        <v>8</v>
      </c>
      <c r="D919">
        <v>38.550595238095227</v>
      </c>
    </row>
    <row r="920" spans="1:4" x14ac:dyDescent="0.2">
      <c r="A920">
        <v>1978</v>
      </c>
      <c r="B920">
        <v>5</v>
      </c>
      <c r="C920">
        <v>9</v>
      </c>
      <c r="D920">
        <v>28.555952380952377</v>
      </c>
    </row>
    <row r="921" spans="1:4" x14ac:dyDescent="0.2">
      <c r="A921">
        <v>1978</v>
      </c>
      <c r="B921">
        <v>5</v>
      </c>
      <c r="C921">
        <v>10</v>
      </c>
      <c r="D921">
        <v>37.8125</v>
      </c>
    </row>
    <row r="922" spans="1:4" x14ac:dyDescent="0.2">
      <c r="A922">
        <v>1978</v>
      </c>
      <c r="B922">
        <v>5</v>
      </c>
      <c r="C922">
        <v>11</v>
      </c>
      <c r="D922">
        <v>31.750446428571426</v>
      </c>
    </row>
    <row r="923" spans="1:4" x14ac:dyDescent="0.2">
      <c r="A923">
        <v>1978</v>
      </c>
      <c r="B923">
        <v>5</v>
      </c>
      <c r="C923">
        <v>12</v>
      </c>
      <c r="D923">
        <v>32.718452380952371</v>
      </c>
    </row>
    <row r="924" spans="1:4" x14ac:dyDescent="0.2">
      <c r="A924">
        <v>1978</v>
      </c>
      <c r="B924">
        <v>5</v>
      </c>
      <c r="C924">
        <v>13</v>
      </c>
      <c r="D924">
        <v>30.044345238095236</v>
      </c>
    </row>
    <row r="925" spans="1:4" x14ac:dyDescent="0.2">
      <c r="A925">
        <v>1978</v>
      </c>
      <c r="B925">
        <v>6</v>
      </c>
      <c r="C925">
        <v>1</v>
      </c>
      <c r="D925">
        <v>26.741071428571427</v>
      </c>
    </row>
    <row r="926" spans="1:4" x14ac:dyDescent="0.2">
      <c r="A926">
        <v>1978</v>
      </c>
      <c r="B926">
        <v>6</v>
      </c>
      <c r="C926">
        <v>2</v>
      </c>
      <c r="D926">
        <v>30.540327380952377</v>
      </c>
    </row>
    <row r="927" spans="1:4" x14ac:dyDescent="0.2">
      <c r="A927">
        <v>1978</v>
      </c>
      <c r="B927">
        <v>6</v>
      </c>
      <c r="C927">
        <v>3</v>
      </c>
      <c r="D927">
        <v>20.327976190476189</v>
      </c>
    </row>
    <row r="928" spans="1:4" x14ac:dyDescent="0.2">
      <c r="A928">
        <v>1978</v>
      </c>
      <c r="B928">
        <v>6</v>
      </c>
      <c r="C928">
        <v>4</v>
      </c>
      <c r="D928">
        <v>31.012351190476188</v>
      </c>
    </row>
    <row r="929" spans="1:4" x14ac:dyDescent="0.2">
      <c r="A929">
        <v>1978</v>
      </c>
      <c r="B929">
        <v>6</v>
      </c>
      <c r="C929">
        <v>5</v>
      </c>
      <c r="D929">
        <v>37.268005952380946</v>
      </c>
    </row>
    <row r="930" spans="1:4" x14ac:dyDescent="0.2">
      <c r="A930">
        <v>1978</v>
      </c>
      <c r="B930">
        <v>6</v>
      </c>
      <c r="C930">
        <v>6</v>
      </c>
      <c r="D930">
        <v>37.147023809523809</v>
      </c>
    </row>
    <row r="931" spans="1:4" x14ac:dyDescent="0.2">
      <c r="A931">
        <v>1978</v>
      </c>
      <c r="B931">
        <v>6</v>
      </c>
      <c r="C931">
        <v>7</v>
      </c>
      <c r="D931">
        <v>31.931845238095239</v>
      </c>
    </row>
    <row r="932" spans="1:4" x14ac:dyDescent="0.2">
      <c r="A932">
        <v>1978</v>
      </c>
      <c r="B932">
        <v>6</v>
      </c>
      <c r="C932">
        <v>8</v>
      </c>
      <c r="D932">
        <v>42.374255952380949</v>
      </c>
    </row>
    <row r="933" spans="1:4" x14ac:dyDescent="0.2">
      <c r="A933">
        <v>1978</v>
      </c>
      <c r="B933">
        <v>6</v>
      </c>
      <c r="C933">
        <v>9</v>
      </c>
      <c r="D933">
        <v>27.224999999999998</v>
      </c>
    </row>
    <row r="934" spans="1:4" x14ac:dyDescent="0.2">
      <c r="A934">
        <v>1978</v>
      </c>
      <c r="B934">
        <v>6</v>
      </c>
      <c r="C934">
        <v>10</v>
      </c>
      <c r="D934">
        <v>25.797172619047615</v>
      </c>
    </row>
    <row r="935" spans="1:4" x14ac:dyDescent="0.2">
      <c r="A935">
        <v>1978</v>
      </c>
      <c r="B935">
        <v>6</v>
      </c>
      <c r="C935">
        <v>11</v>
      </c>
      <c r="D935">
        <v>39.942113095238099</v>
      </c>
    </row>
    <row r="936" spans="1:4" x14ac:dyDescent="0.2">
      <c r="A936">
        <v>1978</v>
      </c>
      <c r="B936">
        <v>6</v>
      </c>
      <c r="C936">
        <v>12</v>
      </c>
      <c r="D936">
        <v>35.767559523809517</v>
      </c>
    </row>
    <row r="937" spans="1:4" x14ac:dyDescent="0.2">
      <c r="A937">
        <v>1978</v>
      </c>
      <c r="B937">
        <v>6</v>
      </c>
      <c r="C937">
        <v>13</v>
      </c>
      <c r="D937">
        <v>28.810119047619043</v>
      </c>
    </row>
    <row r="938" spans="1:4" x14ac:dyDescent="0.2">
      <c r="A938">
        <v>1979</v>
      </c>
      <c r="B938">
        <v>1</v>
      </c>
      <c r="C938">
        <v>1</v>
      </c>
      <c r="D938">
        <v>32.548958333333331</v>
      </c>
    </row>
    <row r="939" spans="1:4" x14ac:dyDescent="0.2">
      <c r="A939">
        <v>1979</v>
      </c>
      <c r="B939">
        <v>1</v>
      </c>
      <c r="C939">
        <v>2</v>
      </c>
      <c r="D939">
        <v>52.356696428571425</v>
      </c>
    </row>
    <row r="940" spans="1:4" x14ac:dyDescent="0.2">
      <c r="A940">
        <v>1979</v>
      </c>
      <c r="B940">
        <v>1</v>
      </c>
      <c r="C940">
        <v>3</v>
      </c>
      <c r="D940">
        <v>59.531994047619044</v>
      </c>
    </row>
    <row r="941" spans="1:4" x14ac:dyDescent="0.2">
      <c r="A941">
        <v>1979</v>
      </c>
      <c r="B941">
        <v>1</v>
      </c>
      <c r="C941">
        <v>4</v>
      </c>
      <c r="D941">
        <v>64.045238095238091</v>
      </c>
    </row>
    <row r="942" spans="1:4" x14ac:dyDescent="0.2">
      <c r="A942">
        <v>1979</v>
      </c>
      <c r="B942">
        <v>1</v>
      </c>
      <c r="C942">
        <v>5</v>
      </c>
      <c r="D942">
        <v>52.429315476190474</v>
      </c>
    </row>
    <row r="943" spans="1:4" x14ac:dyDescent="0.2">
      <c r="A943">
        <v>1979</v>
      </c>
      <c r="B943">
        <v>1</v>
      </c>
      <c r="C943">
        <v>6</v>
      </c>
      <c r="D943">
        <v>55.55104166666667</v>
      </c>
    </row>
    <row r="944" spans="1:4" x14ac:dyDescent="0.2">
      <c r="A944">
        <v>1979</v>
      </c>
      <c r="B944">
        <v>1</v>
      </c>
      <c r="C944">
        <v>7</v>
      </c>
      <c r="D944">
        <v>64.238839285714278</v>
      </c>
    </row>
    <row r="945" spans="1:4" x14ac:dyDescent="0.2">
      <c r="A945">
        <v>1979</v>
      </c>
      <c r="B945">
        <v>1</v>
      </c>
      <c r="C945">
        <v>8</v>
      </c>
      <c r="D945">
        <v>62.726339285714282</v>
      </c>
    </row>
    <row r="946" spans="1:4" x14ac:dyDescent="0.2">
      <c r="A946">
        <v>1979</v>
      </c>
      <c r="B946">
        <v>1</v>
      </c>
      <c r="C946">
        <v>9</v>
      </c>
      <c r="D946">
        <v>52.332440476190463</v>
      </c>
    </row>
    <row r="947" spans="1:4" x14ac:dyDescent="0.2">
      <c r="A947">
        <v>1979</v>
      </c>
      <c r="B947">
        <v>1</v>
      </c>
      <c r="C947">
        <v>10</v>
      </c>
      <c r="D947">
        <v>55.357440476190476</v>
      </c>
    </row>
    <row r="948" spans="1:4" x14ac:dyDescent="0.2">
      <c r="A948">
        <v>1979</v>
      </c>
      <c r="B948">
        <v>1</v>
      </c>
      <c r="C948">
        <v>11</v>
      </c>
      <c r="D948">
        <v>60.016071428571422</v>
      </c>
    </row>
    <row r="949" spans="1:4" x14ac:dyDescent="0.2">
      <c r="A949">
        <v>1979</v>
      </c>
      <c r="B949">
        <v>1</v>
      </c>
      <c r="C949">
        <v>12</v>
      </c>
      <c r="D949">
        <v>58.382440476190474</v>
      </c>
    </row>
    <row r="950" spans="1:4" x14ac:dyDescent="0.2">
      <c r="A950">
        <v>1979</v>
      </c>
      <c r="B950">
        <v>1</v>
      </c>
      <c r="C950">
        <v>13</v>
      </c>
      <c r="D950">
        <v>51.110416666666659</v>
      </c>
    </row>
    <row r="951" spans="1:4" x14ac:dyDescent="0.2">
      <c r="A951">
        <v>1979</v>
      </c>
      <c r="B951">
        <v>2</v>
      </c>
      <c r="C951">
        <v>1</v>
      </c>
      <c r="D951">
        <v>31.88348214285714</v>
      </c>
    </row>
    <row r="952" spans="1:4" x14ac:dyDescent="0.2">
      <c r="A952">
        <v>1979</v>
      </c>
      <c r="B952">
        <v>2</v>
      </c>
      <c r="C952">
        <v>2</v>
      </c>
      <c r="D952">
        <v>51.582291666666656</v>
      </c>
    </row>
    <row r="953" spans="1:4" x14ac:dyDescent="0.2">
      <c r="A953">
        <v>1979</v>
      </c>
      <c r="B953">
        <v>2</v>
      </c>
      <c r="C953">
        <v>3</v>
      </c>
      <c r="D953">
        <v>67.433333333333337</v>
      </c>
    </row>
    <row r="954" spans="1:4" x14ac:dyDescent="0.2">
      <c r="A954">
        <v>1979</v>
      </c>
      <c r="B954">
        <v>2</v>
      </c>
      <c r="C954">
        <v>4</v>
      </c>
      <c r="D954">
        <v>61.286458333333329</v>
      </c>
    </row>
    <row r="955" spans="1:4" x14ac:dyDescent="0.2">
      <c r="A955">
        <v>1979</v>
      </c>
      <c r="B955">
        <v>2</v>
      </c>
      <c r="C955">
        <v>5</v>
      </c>
      <c r="D955">
        <v>57.07574404761904</v>
      </c>
    </row>
    <row r="956" spans="1:4" x14ac:dyDescent="0.2">
      <c r="A956">
        <v>1979</v>
      </c>
      <c r="B956">
        <v>2</v>
      </c>
      <c r="C956">
        <v>6</v>
      </c>
      <c r="D956">
        <v>55.224404761904758</v>
      </c>
    </row>
    <row r="957" spans="1:4" x14ac:dyDescent="0.2">
      <c r="A957">
        <v>1979</v>
      </c>
      <c r="B957">
        <v>2</v>
      </c>
      <c r="C957">
        <v>7</v>
      </c>
      <c r="D957">
        <v>60.258035714285711</v>
      </c>
    </row>
    <row r="958" spans="1:4" x14ac:dyDescent="0.2">
      <c r="A958">
        <v>1979</v>
      </c>
      <c r="B958">
        <v>2</v>
      </c>
      <c r="C958">
        <v>8</v>
      </c>
      <c r="D958">
        <v>55.430059523809518</v>
      </c>
    </row>
    <row r="959" spans="1:4" x14ac:dyDescent="0.2">
      <c r="A959">
        <v>1979</v>
      </c>
      <c r="B959">
        <v>2</v>
      </c>
      <c r="C959">
        <v>9</v>
      </c>
      <c r="D959">
        <v>55.236458333333324</v>
      </c>
    </row>
    <row r="960" spans="1:4" x14ac:dyDescent="0.2">
      <c r="A960">
        <v>1979</v>
      </c>
      <c r="B960">
        <v>2</v>
      </c>
      <c r="C960">
        <v>10</v>
      </c>
      <c r="D960">
        <v>56.991071428571423</v>
      </c>
    </row>
    <row r="961" spans="1:4" x14ac:dyDescent="0.2">
      <c r="A961">
        <v>1979</v>
      </c>
      <c r="B961">
        <v>2</v>
      </c>
      <c r="C961">
        <v>11</v>
      </c>
      <c r="D961">
        <v>56.035119047619041</v>
      </c>
    </row>
    <row r="962" spans="1:4" x14ac:dyDescent="0.2">
      <c r="A962">
        <v>1979</v>
      </c>
      <c r="B962">
        <v>2</v>
      </c>
      <c r="C962">
        <v>12</v>
      </c>
      <c r="D962">
        <v>54.764583333333327</v>
      </c>
    </row>
    <row r="963" spans="1:4" x14ac:dyDescent="0.2">
      <c r="A963">
        <v>1979</v>
      </c>
      <c r="B963">
        <v>2</v>
      </c>
      <c r="C963">
        <v>13</v>
      </c>
      <c r="D963">
        <v>55.563244047619044</v>
      </c>
    </row>
    <row r="964" spans="1:4" x14ac:dyDescent="0.2">
      <c r="A964">
        <v>1979</v>
      </c>
      <c r="B964">
        <v>3</v>
      </c>
      <c r="C964">
        <v>1</v>
      </c>
      <c r="D964">
        <v>34.182440476190472</v>
      </c>
    </row>
    <row r="965" spans="1:4" x14ac:dyDescent="0.2">
      <c r="A965">
        <v>1979</v>
      </c>
      <c r="B965">
        <v>3</v>
      </c>
      <c r="C965">
        <v>2</v>
      </c>
      <c r="D965">
        <v>49.755208333333336</v>
      </c>
    </row>
    <row r="966" spans="1:4" x14ac:dyDescent="0.2">
      <c r="A966">
        <v>1979</v>
      </c>
      <c r="B966">
        <v>3</v>
      </c>
      <c r="C966">
        <v>3</v>
      </c>
      <c r="D966">
        <v>55.188095238095229</v>
      </c>
    </row>
    <row r="967" spans="1:4" x14ac:dyDescent="0.2">
      <c r="A967">
        <v>1979</v>
      </c>
      <c r="B967">
        <v>3</v>
      </c>
      <c r="C967">
        <v>4</v>
      </c>
      <c r="D967">
        <v>54.208035714285714</v>
      </c>
    </row>
    <row r="968" spans="1:4" x14ac:dyDescent="0.2">
      <c r="A968">
        <v>1979</v>
      </c>
      <c r="B968">
        <v>3</v>
      </c>
      <c r="C968">
        <v>5</v>
      </c>
      <c r="D968">
        <v>58.926934523809521</v>
      </c>
    </row>
    <row r="969" spans="1:4" x14ac:dyDescent="0.2">
      <c r="A969">
        <v>1979</v>
      </c>
      <c r="B969">
        <v>3</v>
      </c>
      <c r="C969">
        <v>6</v>
      </c>
      <c r="D969">
        <v>54.921874999999993</v>
      </c>
    </row>
    <row r="970" spans="1:4" x14ac:dyDescent="0.2">
      <c r="A970">
        <v>1979</v>
      </c>
      <c r="B970">
        <v>3</v>
      </c>
      <c r="C970">
        <v>7</v>
      </c>
      <c r="D970">
        <v>62.980505952380945</v>
      </c>
    </row>
    <row r="971" spans="1:4" x14ac:dyDescent="0.2">
      <c r="A971">
        <v>1979</v>
      </c>
      <c r="B971">
        <v>3</v>
      </c>
      <c r="C971">
        <v>8</v>
      </c>
      <c r="D971">
        <v>64.493005952380955</v>
      </c>
    </row>
    <row r="972" spans="1:4" x14ac:dyDescent="0.2">
      <c r="A972">
        <v>1979</v>
      </c>
      <c r="B972">
        <v>3</v>
      </c>
      <c r="C972">
        <v>9</v>
      </c>
      <c r="D972">
        <v>54.437946428571422</v>
      </c>
    </row>
    <row r="973" spans="1:4" x14ac:dyDescent="0.2">
      <c r="A973">
        <v>1979</v>
      </c>
      <c r="B973">
        <v>3</v>
      </c>
      <c r="C973">
        <v>10</v>
      </c>
      <c r="D973">
        <v>56.991071428571423</v>
      </c>
    </row>
    <row r="974" spans="1:4" x14ac:dyDescent="0.2">
      <c r="A974">
        <v>1979</v>
      </c>
      <c r="B974">
        <v>3</v>
      </c>
      <c r="C974">
        <v>11</v>
      </c>
      <c r="D974">
        <v>68.582738095238085</v>
      </c>
    </row>
    <row r="975" spans="1:4" x14ac:dyDescent="0.2">
      <c r="A975">
        <v>1979</v>
      </c>
      <c r="B975">
        <v>3</v>
      </c>
      <c r="C975">
        <v>12</v>
      </c>
      <c r="D975">
        <v>56.506994047619045</v>
      </c>
    </row>
    <row r="976" spans="1:4" x14ac:dyDescent="0.2">
      <c r="A976">
        <v>1979</v>
      </c>
      <c r="B976">
        <v>3</v>
      </c>
      <c r="C976">
        <v>13</v>
      </c>
      <c r="D976">
        <v>51.860565476190473</v>
      </c>
    </row>
    <row r="977" spans="1:4" x14ac:dyDescent="0.2">
      <c r="A977">
        <v>1979</v>
      </c>
      <c r="B977">
        <v>4</v>
      </c>
      <c r="C977">
        <v>1</v>
      </c>
      <c r="D977">
        <v>26.220684523809521</v>
      </c>
    </row>
    <row r="978" spans="1:4" x14ac:dyDescent="0.2">
      <c r="A978">
        <v>1979</v>
      </c>
      <c r="B978">
        <v>4</v>
      </c>
      <c r="C978">
        <v>2</v>
      </c>
      <c r="D978">
        <v>54.933928571428559</v>
      </c>
    </row>
    <row r="979" spans="1:4" x14ac:dyDescent="0.2">
      <c r="A979">
        <v>1979</v>
      </c>
      <c r="B979">
        <v>4</v>
      </c>
      <c r="C979">
        <v>3</v>
      </c>
      <c r="D979">
        <v>49.973065476190477</v>
      </c>
    </row>
    <row r="980" spans="1:4" x14ac:dyDescent="0.2">
      <c r="A980">
        <v>1979</v>
      </c>
      <c r="B980">
        <v>4</v>
      </c>
      <c r="C980">
        <v>4</v>
      </c>
      <c r="D980">
        <v>58.140476190476186</v>
      </c>
    </row>
    <row r="981" spans="1:4" x14ac:dyDescent="0.2">
      <c r="A981">
        <v>1979</v>
      </c>
      <c r="B981">
        <v>4</v>
      </c>
      <c r="C981">
        <v>5</v>
      </c>
      <c r="D981">
        <v>59.749851190476186</v>
      </c>
    </row>
    <row r="982" spans="1:4" x14ac:dyDescent="0.2">
      <c r="A982">
        <v>1979</v>
      </c>
      <c r="B982">
        <v>4</v>
      </c>
      <c r="C982">
        <v>6</v>
      </c>
      <c r="D982">
        <v>54.812946428571422</v>
      </c>
    </row>
    <row r="983" spans="1:4" x14ac:dyDescent="0.2">
      <c r="A983">
        <v>1979</v>
      </c>
      <c r="B983">
        <v>4</v>
      </c>
      <c r="C983">
        <v>7</v>
      </c>
      <c r="D983">
        <v>70.845535714285703</v>
      </c>
    </row>
    <row r="984" spans="1:4" x14ac:dyDescent="0.2">
      <c r="A984">
        <v>1979</v>
      </c>
      <c r="B984">
        <v>4</v>
      </c>
      <c r="C984">
        <v>8</v>
      </c>
      <c r="D984">
        <v>63.125744047619044</v>
      </c>
    </row>
    <row r="985" spans="1:4" x14ac:dyDescent="0.2">
      <c r="A985">
        <v>1979</v>
      </c>
      <c r="B985">
        <v>4</v>
      </c>
      <c r="C985">
        <v>9</v>
      </c>
      <c r="D985">
        <v>53.784523809523805</v>
      </c>
    </row>
    <row r="986" spans="1:4" x14ac:dyDescent="0.2">
      <c r="A986">
        <v>1979</v>
      </c>
      <c r="B986">
        <v>4</v>
      </c>
      <c r="C986">
        <v>10</v>
      </c>
      <c r="D986">
        <v>60.620982142857137</v>
      </c>
    </row>
    <row r="987" spans="1:4" x14ac:dyDescent="0.2">
      <c r="A987">
        <v>1979</v>
      </c>
      <c r="B987">
        <v>4</v>
      </c>
      <c r="C987">
        <v>11</v>
      </c>
      <c r="D987">
        <v>58.98749999999999</v>
      </c>
    </row>
    <row r="988" spans="1:4" x14ac:dyDescent="0.2">
      <c r="A988">
        <v>1979</v>
      </c>
      <c r="B988">
        <v>4</v>
      </c>
      <c r="C988">
        <v>12</v>
      </c>
      <c r="D988">
        <v>59.894940476190477</v>
      </c>
    </row>
    <row r="989" spans="1:4" x14ac:dyDescent="0.2">
      <c r="A989">
        <v>1979</v>
      </c>
      <c r="B989">
        <v>4</v>
      </c>
      <c r="C989">
        <v>13</v>
      </c>
      <c r="D989">
        <v>53.966071428571425</v>
      </c>
    </row>
    <row r="990" spans="1:4" x14ac:dyDescent="0.2">
      <c r="A990">
        <v>1979</v>
      </c>
      <c r="B990">
        <v>5</v>
      </c>
      <c r="C990">
        <v>1</v>
      </c>
      <c r="D990">
        <v>28.676934523809518</v>
      </c>
    </row>
    <row r="991" spans="1:4" x14ac:dyDescent="0.2">
      <c r="A991">
        <v>1979</v>
      </c>
      <c r="B991">
        <v>5</v>
      </c>
      <c r="C991">
        <v>2</v>
      </c>
      <c r="D991">
        <v>49.634226190476184</v>
      </c>
    </row>
    <row r="992" spans="1:4" x14ac:dyDescent="0.2">
      <c r="A992">
        <v>1979</v>
      </c>
      <c r="B992">
        <v>5</v>
      </c>
      <c r="C992">
        <v>3</v>
      </c>
      <c r="D992">
        <v>49.501041666666659</v>
      </c>
    </row>
    <row r="993" spans="1:4" x14ac:dyDescent="0.2">
      <c r="A993">
        <v>1979</v>
      </c>
      <c r="B993">
        <v>5</v>
      </c>
      <c r="C993">
        <v>4</v>
      </c>
      <c r="D993">
        <v>55.055059523809518</v>
      </c>
    </row>
    <row r="994" spans="1:4" x14ac:dyDescent="0.2">
      <c r="A994">
        <v>1979</v>
      </c>
      <c r="B994">
        <v>5</v>
      </c>
      <c r="C994">
        <v>5</v>
      </c>
      <c r="D994">
        <v>46.282440476190466</v>
      </c>
    </row>
    <row r="995" spans="1:4" x14ac:dyDescent="0.2">
      <c r="A995">
        <v>1979</v>
      </c>
      <c r="B995">
        <v>5</v>
      </c>
      <c r="C995">
        <v>6</v>
      </c>
      <c r="D995">
        <v>54.147470238095238</v>
      </c>
    </row>
    <row r="996" spans="1:4" x14ac:dyDescent="0.2">
      <c r="A996">
        <v>1979</v>
      </c>
      <c r="B996">
        <v>5</v>
      </c>
      <c r="C996">
        <v>7</v>
      </c>
      <c r="D996">
        <v>68.123065476190462</v>
      </c>
    </row>
    <row r="997" spans="1:4" x14ac:dyDescent="0.2">
      <c r="A997">
        <v>1979</v>
      </c>
      <c r="B997">
        <v>5</v>
      </c>
      <c r="C997">
        <v>8</v>
      </c>
      <c r="D997">
        <v>60.923511904761895</v>
      </c>
    </row>
    <row r="998" spans="1:4" x14ac:dyDescent="0.2">
      <c r="A998">
        <v>1979</v>
      </c>
      <c r="B998">
        <v>5</v>
      </c>
      <c r="C998">
        <v>9</v>
      </c>
      <c r="D998">
        <v>41.805505952380948</v>
      </c>
    </row>
    <row r="999" spans="1:4" x14ac:dyDescent="0.2">
      <c r="A999">
        <v>1979</v>
      </c>
      <c r="B999">
        <v>5</v>
      </c>
      <c r="C999">
        <v>10</v>
      </c>
      <c r="D999">
        <v>54.691964285714285</v>
      </c>
    </row>
    <row r="1000" spans="1:4" x14ac:dyDescent="0.2">
      <c r="A1000">
        <v>1979</v>
      </c>
      <c r="B1000">
        <v>5</v>
      </c>
      <c r="C1000">
        <v>11</v>
      </c>
      <c r="D1000">
        <v>66.852529761904762</v>
      </c>
    </row>
    <row r="1001" spans="1:4" x14ac:dyDescent="0.2">
      <c r="A1001">
        <v>1979</v>
      </c>
      <c r="B1001">
        <v>5</v>
      </c>
      <c r="C1001">
        <v>12</v>
      </c>
      <c r="D1001">
        <v>42.785565476190477</v>
      </c>
    </row>
    <row r="1002" spans="1:4" x14ac:dyDescent="0.2">
      <c r="A1002">
        <v>1979</v>
      </c>
      <c r="B1002">
        <v>5</v>
      </c>
      <c r="C1002">
        <v>13</v>
      </c>
      <c r="D1002">
        <v>56.107738095238091</v>
      </c>
    </row>
    <row r="1003" spans="1:4" x14ac:dyDescent="0.2">
      <c r="A1003">
        <v>1979</v>
      </c>
      <c r="B1003">
        <v>6</v>
      </c>
      <c r="C1003">
        <v>1</v>
      </c>
      <c r="D1003">
        <v>26.462648809523806</v>
      </c>
    </row>
    <row r="1004" spans="1:4" x14ac:dyDescent="0.2">
      <c r="A1004">
        <v>1979</v>
      </c>
      <c r="B1004">
        <v>6</v>
      </c>
      <c r="C1004">
        <v>2</v>
      </c>
      <c r="D1004">
        <v>50.662648809523809</v>
      </c>
    </row>
    <row r="1005" spans="1:4" x14ac:dyDescent="0.2">
      <c r="A1005">
        <v>1979</v>
      </c>
      <c r="B1005">
        <v>6</v>
      </c>
      <c r="C1005">
        <v>3</v>
      </c>
      <c r="D1005">
        <v>49.549553571428568</v>
      </c>
    </row>
    <row r="1006" spans="1:4" x14ac:dyDescent="0.2">
      <c r="A1006">
        <v>1979</v>
      </c>
      <c r="B1006">
        <v>6</v>
      </c>
      <c r="C1006">
        <v>4</v>
      </c>
      <c r="D1006">
        <v>53.723958333333329</v>
      </c>
    </row>
    <row r="1007" spans="1:4" x14ac:dyDescent="0.2">
      <c r="A1007">
        <v>1979</v>
      </c>
      <c r="B1007">
        <v>6</v>
      </c>
      <c r="C1007">
        <v>5</v>
      </c>
      <c r="D1007">
        <v>52.393005952380946</v>
      </c>
    </row>
    <row r="1008" spans="1:4" x14ac:dyDescent="0.2">
      <c r="A1008">
        <v>1979</v>
      </c>
      <c r="B1008">
        <v>6</v>
      </c>
      <c r="C1008">
        <v>6</v>
      </c>
      <c r="D1008">
        <v>54.268452380952375</v>
      </c>
    </row>
    <row r="1009" spans="1:4" x14ac:dyDescent="0.2">
      <c r="A1009">
        <v>1979</v>
      </c>
      <c r="B1009">
        <v>6</v>
      </c>
      <c r="C1009">
        <v>7</v>
      </c>
      <c r="D1009">
        <v>63.174107142857139</v>
      </c>
    </row>
    <row r="1010" spans="1:4" x14ac:dyDescent="0.2">
      <c r="A1010">
        <v>1979</v>
      </c>
      <c r="B1010">
        <v>6</v>
      </c>
      <c r="C1010">
        <v>8</v>
      </c>
      <c r="D1010">
        <v>54.933928571428559</v>
      </c>
    </row>
    <row r="1011" spans="1:4" x14ac:dyDescent="0.2">
      <c r="A1011">
        <v>1979</v>
      </c>
      <c r="B1011">
        <v>6</v>
      </c>
      <c r="C1011">
        <v>9</v>
      </c>
      <c r="D1011">
        <v>47.516666666666659</v>
      </c>
    </row>
    <row r="1012" spans="1:4" x14ac:dyDescent="0.2">
      <c r="A1012">
        <v>1979</v>
      </c>
      <c r="B1012">
        <v>6</v>
      </c>
      <c r="C1012">
        <v>10</v>
      </c>
      <c r="D1012">
        <v>56.991071428571423</v>
      </c>
    </row>
    <row r="1013" spans="1:4" x14ac:dyDescent="0.2">
      <c r="A1013">
        <v>1979</v>
      </c>
      <c r="B1013">
        <v>6</v>
      </c>
      <c r="C1013">
        <v>11</v>
      </c>
      <c r="D1013">
        <v>58.418749999999996</v>
      </c>
    </row>
    <row r="1014" spans="1:4" x14ac:dyDescent="0.2">
      <c r="A1014">
        <v>1979</v>
      </c>
      <c r="B1014">
        <v>6</v>
      </c>
      <c r="C1014">
        <v>12</v>
      </c>
      <c r="D1014">
        <v>55.575297619047618</v>
      </c>
    </row>
    <row r="1015" spans="1:4" x14ac:dyDescent="0.2">
      <c r="A1015">
        <v>1979</v>
      </c>
      <c r="B1015">
        <v>6</v>
      </c>
      <c r="C1015">
        <v>13</v>
      </c>
      <c r="D1015">
        <v>52.259970238095228</v>
      </c>
    </row>
    <row r="1016" spans="1:4" x14ac:dyDescent="0.2">
      <c r="A1016">
        <v>1980</v>
      </c>
      <c r="B1016">
        <v>1</v>
      </c>
      <c r="C1016">
        <v>1</v>
      </c>
      <c r="D1016">
        <v>19.02113095238095</v>
      </c>
    </row>
    <row r="1017" spans="1:4" x14ac:dyDescent="0.2">
      <c r="A1017">
        <v>1980</v>
      </c>
      <c r="B1017">
        <v>1</v>
      </c>
      <c r="C1017">
        <v>2</v>
      </c>
      <c r="D1017">
        <v>25.168005952380948</v>
      </c>
    </row>
    <row r="1018" spans="1:4" x14ac:dyDescent="0.2">
      <c r="A1018">
        <v>1980</v>
      </c>
      <c r="B1018">
        <v>1</v>
      </c>
      <c r="C1018">
        <v>3</v>
      </c>
      <c r="D1018">
        <v>27.672767857142851</v>
      </c>
    </row>
    <row r="1019" spans="1:4" x14ac:dyDescent="0.2">
      <c r="A1019">
        <v>1980</v>
      </c>
      <c r="B1019">
        <v>1</v>
      </c>
      <c r="C1019">
        <v>4</v>
      </c>
      <c r="D1019">
        <v>34.182440476190472</v>
      </c>
    </row>
    <row r="1020" spans="1:4" x14ac:dyDescent="0.2">
      <c r="A1020">
        <v>1980</v>
      </c>
      <c r="B1020">
        <v>1</v>
      </c>
      <c r="C1020">
        <v>5</v>
      </c>
      <c r="D1020">
        <v>34.726934523809518</v>
      </c>
    </row>
    <row r="1021" spans="1:4" x14ac:dyDescent="0.2">
      <c r="A1021">
        <v>1980</v>
      </c>
      <c r="B1021">
        <v>1</v>
      </c>
      <c r="C1021">
        <v>6</v>
      </c>
      <c r="D1021">
        <v>28.628571428571426</v>
      </c>
    </row>
    <row r="1022" spans="1:4" x14ac:dyDescent="0.2">
      <c r="A1022">
        <v>1980</v>
      </c>
      <c r="B1022">
        <v>1</v>
      </c>
      <c r="C1022">
        <v>7</v>
      </c>
      <c r="D1022">
        <v>29.584523809523809</v>
      </c>
    </row>
    <row r="1023" spans="1:4" x14ac:dyDescent="0.2">
      <c r="A1023">
        <v>1980</v>
      </c>
      <c r="B1023">
        <v>1</v>
      </c>
      <c r="C1023">
        <v>8</v>
      </c>
      <c r="D1023">
        <v>37.159077380952375</v>
      </c>
    </row>
    <row r="1024" spans="1:4" x14ac:dyDescent="0.2">
      <c r="A1024">
        <v>1980</v>
      </c>
      <c r="B1024">
        <v>1</v>
      </c>
      <c r="C1024">
        <v>9</v>
      </c>
      <c r="D1024">
        <v>28.834226190476191</v>
      </c>
    </row>
    <row r="1025" spans="1:4" x14ac:dyDescent="0.2">
      <c r="A1025">
        <v>1980</v>
      </c>
      <c r="B1025">
        <v>1</v>
      </c>
      <c r="C1025">
        <v>10</v>
      </c>
      <c r="D1025">
        <v>28.531845238095233</v>
      </c>
    </row>
    <row r="1026" spans="1:4" x14ac:dyDescent="0.2">
      <c r="A1026">
        <v>1980</v>
      </c>
      <c r="B1026">
        <v>1</v>
      </c>
      <c r="C1026">
        <v>11</v>
      </c>
      <c r="D1026">
        <v>32.294940476190469</v>
      </c>
    </row>
    <row r="1027" spans="1:4" x14ac:dyDescent="0.2">
      <c r="A1027">
        <v>1980</v>
      </c>
      <c r="B1027">
        <v>1</v>
      </c>
      <c r="C1027">
        <v>12</v>
      </c>
      <c r="D1027">
        <v>28.084077380952376</v>
      </c>
    </row>
    <row r="1028" spans="1:4" x14ac:dyDescent="0.2">
      <c r="A1028">
        <v>1980</v>
      </c>
      <c r="B1028">
        <v>1</v>
      </c>
      <c r="C1028">
        <v>13</v>
      </c>
      <c r="D1028">
        <v>29.221428571428572</v>
      </c>
    </row>
    <row r="1029" spans="1:4" x14ac:dyDescent="0.2">
      <c r="A1029">
        <v>1980</v>
      </c>
      <c r="B1029">
        <v>2</v>
      </c>
      <c r="C1029">
        <v>1</v>
      </c>
      <c r="D1029">
        <v>20.013392857142854</v>
      </c>
    </row>
    <row r="1030" spans="1:4" x14ac:dyDescent="0.2">
      <c r="A1030">
        <v>1980</v>
      </c>
      <c r="B1030">
        <v>2</v>
      </c>
      <c r="C1030">
        <v>2</v>
      </c>
      <c r="D1030">
        <v>26.898363095238093</v>
      </c>
    </row>
    <row r="1031" spans="1:4" x14ac:dyDescent="0.2">
      <c r="A1031">
        <v>1980</v>
      </c>
      <c r="B1031">
        <v>2</v>
      </c>
      <c r="C1031">
        <v>3</v>
      </c>
      <c r="D1031">
        <v>34.835863095238089</v>
      </c>
    </row>
    <row r="1032" spans="1:4" x14ac:dyDescent="0.2">
      <c r="A1032">
        <v>1980</v>
      </c>
      <c r="B1032">
        <v>2</v>
      </c>
      <c r="C1032">
        <v>4</v>
      </c>
      <c r="D1032">
        <v>29.862797619047615</v>
      </c>
    </row>
    <row r="1033" spans="1:4" x14ac:dyDescent="0.2">
      <c r="A1033">
        <v>1980</v>
      </c>
      <c r="B1033">
        <v>2</v>
      </c>
      <c r="C1033">
        <v>5</v>
      </c>
      <c r="D1033">
        <v>33.480654761904759</v>
      </c>
    </row>
    <row r="1034" spans="1:4" x14ac:dyDescent="0.2">
      <c r="A1034">
        <v>1980</v>
      </c>
      <c r="B1034">
        <v>2</v>
      </c>
      <c r="C1034">
        <v>6</v>
      </c>
      <c r="D1034">
        <v>25.518898809523808</v>
      </c>
    </row>
    <row r="1035" spans="1:4" x14ac:dyDescent="0.2">
      <c r="A1035">
        <v>1980</v>
      </c>
      <c r="B1035">
        <v>2</v>
      </c>
      <c r="C1035">
        <v>7</v>
      </c>
      <c r="D1035">
        <v>38.683630952380945</v>
      </c>
    </row>
    <row r="1036" spans="1:4" x14ac:dyDescent="0.2">
      <c r="A1036">
        <v>1980</v>
      </c>
      <c r="B1036">
        <v>2</v>
      </c>
      <c r="C1036">
        <v>8</v>
      </c>
      <c r="D1036">
        <v>34.787499999999994</v>
      </c>
    </row>
    <row r="1037" spans="1:4" x14ac:dyDescent="0.2">
      <c r="A1037">
        <v>1980</v>
      </c>
      <c r="B1037">
        <v>2</v>
      </c>
      <c r="C1037">
        <v>9</v>
      </c>
      <c r="D1037">
        <v>38.61116071428571</v>
      </c>
    </row>
    <row r="1038" spans="1:4" x14ac:dyDescent="0.2">
      <c r="A1038">
        <v>1980</v>
      </c>
      <c r="B1038">
        <v>2</v>
      </c>
      <c r="C1038">
        <v>10</v>
      </c>
      <c r="D1038">
        <v>29.862797619047615</v>
      </c>
    </row>
    <row r="1039" spans="1:4" x14ac:dyDescent="0.2">
      <c r="A1039">
        <v>1980</v>
      </c>
      <c r="B1039">
        <v>2</v>
      </c>
      <c r="C1039">
        <v>11</v>
      </c>
      <c r="D1039">
        <v>68.183482142857144</v>
      </c>
    </row>
    <row r="1040" spans="1:4" x14ac:dyDescent="0.2">
      <c r="A1040">
        <v>1980</v>
      </c>
      <c r="B1040">
        <v>2</v>
      </c>
      <c r="C1040">
        <v>12</v>
      </c>
      <c r="D1040">
        <v>35.01741071428571</v>
      </c>
    </row>
    <row r="1041" spans="1:4" x14ac:dyDescent="0.2">
      <c r="A1041">
        <v>1980</v>
      </c>
      <c r="B1041">
        <v>2</v>
      </c>
      <c r="C1041">
        <v>13</v>
      </c>
      <c r="D1041">
        <v>34.920535714285712</v>
      </c>
    </row>
    <row r="1042" spans="1:4" x14ac:dyDescent="0.2">
      <c r="A1042">
        <v>1980</v>
      </c>
      <c r="B1042">
        <v>3</v>
      </c>
      <c r="C1042">
        <v>1</v>
      </c>
      <c r="D1042">
        <v>18.149999999999999</v>
      </c>
    </row>
    <row r="1043" spans="1:4" x14ac:dyDescent="0.2">
      <c r="A1043">
        <v>1980</v>
      </c>
      <c r="B1043">
        <v>3</v>
      </c>
      <c r="C1043">
        <v>2</v>
      </c>
      <c r="D1043">
        <v>29.729761904761901</v>
      </c>
    </row>
    <row r="1044" spans="1:4" x14ac:dyDescent="0.2">
      <c r="A1044">
        <v>1980</v>
      </c>
      <c r="B1044">
        <v>3</v>
      </c>
      <c r="C1044">
        <v>3</v>
      </c>
      <c r="D1044">
        <v>26.813541666666662</v>
      </c>
    </row>
    <row r="1045" spans="1:4" x14ac:dyDescent="0.2">
      <c r="A1045">
        <v>1980</v>
      </c>
      <c r="B1045">
        <v>3</v>
      </c>
      <c r="C1045">
        <v>4</v>
      </c>
      <c r="D1045">
        <v>29.148958333333329</v>
      </c>
    </row>
    <row r="1046" spans="1:4" x14ac:dyDescent="0.2">
      <c r="A1046">
        <v>1980</v>
      </c>
      <c r="B1046">
        <v>3</v>
      </c>
      <c r="C1046">
        <v>5</v>
      </c>
      <c r="D1046">
        <v>36.941369047619041</v>
      </c>
    </row>
    <row r="1047" spans="1:4" x14ac:dyDescent="0.2">
      <c r="A1047">
        <v>1980</v>
      </c>
      <c r="B1047">
        <v>3</v>
      </c>
      <c r="C1047">
        <v>6</v>
      </c>
      <c r="D1047">
        <v>28.955357142857142</v>
      </c>
    </row>
    <row r="1048" spans="1:4" x14ac:dyDescent="0.2">
      <c r="A1048">
        <v>1980</v>
      </c>
      <c r="B1048">
        <v>3</v>
      </c>
      <c r="C1048">
        <v>7</v>
      </c>
      <c r="D1048">
        <v>32.355357142857144</v>
      </c>
    </row>
    <row r="1049" spans="1:4" x14ac:dyDescent="0.2">
      <c r="A1049">
        <v>1980</v>
      </c>
      <c r="B1049">
        <v>3</v>
      </c>
      <c r="C1049">
        <v>8</v>
      </c>
      <c r="D1049">
        <v>33.964732142857137</v>
      </c>
    </row>
    <row r="1050" spans="1:4" x14ac:dyDescent="0.2">
      <c r="A1050">
        <v>1980</v>
      </c>
      <c r="B1050">
        <v>3</v>
      </c>
      <c r="C1050">
        <v>9</v>
      </c>
      <c r="D1050">
        <v>33.952529761904756</v>
      </c>
    </row>
    <row r="1051" spans="1:4" x14ac:dyDescent="0.2">
      <c r="A1051">
        <v>1980</v>
      </c>
      <c r="B1051">
        <v>3</v>
      </c>
      <c r="C1051">
        <v>10</v>
      </c>
      <c r="D1051">
        <v>29.112648809523805</v>
      </c>
    </row>
    <row r="1052" spans="1:4" x14ac:dyDescent="0.2">
      <c r="A1052">
        <v>1980</v>
      </c>
      <c r="B1052">
        <v>3</v>
      </c>
      <c r="C1052">
        <v>11</v>
      </c>
      <c r="D1052">
        <v>28.27767857142857</v>
      </c>
    </row>
    <row r="1053" spans="1:4" x14ac:dyDescent="0.2">
      <c r="A1053">
        <v>1980</v>
      </c>
      <c r="B1053">
        <v>3</v>
      </c>
      <c r="C1053">
        <v>12</v>
      </c>
      <c r="D1053">
        <v>33.880059523809521</v>
      </c>
    </row>
    <row r="1054" spans="1:4" x14ac:dyDescent="0.2">
      <c r="A1054">
        <v>1980</v>
      </c>
      <c r="B1054">
        <v>3</v>
      </c>
      <c r="C1054">
        <v>13</v>
      </c>
      <c r="D1054">
        <v>34.642261904761902</v>
      </c>
    </row>
    <row r="1055" spans="1:4" x14ac:dyDescent="0.2">
      <c r="A1055">
        <v>1980</v>
      </c>
      <c r="B1055">
        <v>4</v>
      </c>
      <c r="C1055">
        <v>1</v>
      </c>
      <c r="D1055">
        <v>16.020386904761903</v>
      </c>
    </row>
    <row r="1056" spans="1:4" x14ac:dyDescent="0.2">
      <c r="A1056">
        <v>1980</v>
      </c>
      <c r="B1056">
        <v>4</v>
      </c>
      <c r="C1056">
        <v>2</v>
      </c>
      <c r="D1056">
        <v>26.184374999999996</v>
      </c>
    </row>
    <row r="1057" spans="1:4" x14ac:dyDescent="0.2">
      <c r="A1057">
        <v>1980</v>
      </c>
      <c r="B1057">
        <v>4</v>
      </c>
      <c r="C1057">
        <v>3</v>
      </c>
      <c r="D1057">
        <v>26.862053571428572</v>
      </c>
    </row>
    <row r="1058" spans="1:4" x14ac:dyDescent="0.2">
      <c r="A1058">
        <v>1980</v>
      </c>
      <c r="B1058">
        <v>4</v>
      </c>
      <c r="C1058">
        <v>4</v>
      </c>
      <c r="D1058">
        <v>27.878422619047619</v>
      </c>
    </row>
    <row r="1059" spans="1:4" x14ac:dyDescent="0.2">
      <c r="A1059">
        <v>1980</v>
      </c>
      <c r="B1059">
        <v>4</v>
      </c>
      <c r="C1059">
        <v>5</v>
      </c>
      <c r="D1059">
        <v>29.257738095238093</v>
      </c>
    </row>
    <row r="1060" spans="1:4" x14ac:dyDescent="0.2">
      <c r="A1060">
        <v>1980</v>
      </c>
      <c r="B1060">
        <v>4</v>
      </c>
      <c r="C1060">
        <v>6</v>
      </c>
      <c r="D1060">
        <v>26.281249999999996</v>
      </c>
    </row>
    <row r="1061" spans="1:4" x14ac:dyDescent="0.2">
      <c r="A1061">
        <v>1980</v>
      </c>
      <c r="B1061">
        <v>4</v>
      </c>
      <c r="C1061">
        <v>7</v>
      </c>
      <c r="D1061">
        <v>31.218005952380949</v>
      </c>
    </row>
    <row r="1062" spans="1:4" x14ac:dyDescent="0.2">
      <c r="A1062">
        <v>1980</v>
      </c>
      <c r="B1062">
        <v>4</v>
      </c>
      <c r="C1062">
        <v>8</v>
      </c>
      <c r="D1062">
        <v>37.074404761904766</v>
      </c>
    </row>
    <row r="1063" spans="1:4" x14ac:dyDescent="0.2">
      <c r="A1063">
        <v>1980</v>
      </c>
      <c r="B1063">
        <v>4</v>
      </c>
      <c r="C1063">
        <v>9</v>
      </c>
      <c r="D1063">
        <v>35.29568452380952</v>
      </c>
    </row>
    <row r="1064" spans="1:4" x14ac:dyDescent="0.2">
      <c r="A1064">
        <v>1980</v>
      </c>
      <c r="B1064">
        <v>4</v>
      </c>
      <c r="C1064">
        <v>10</v>
      </c>
      <c r="D1064">
        <v>30.794494047619043</v>
      </c>
    </row>
    <row r="1065" spans="1:4" x14ac:dyDescent="0.2">
      <c r="A1065">
        <v>1980</v>
      </c>
      <c r="B1065">
        <v>4</v>
      </c>
      <c r="C1065">
        <v>11</v>
      </c>
      <c r="D1065">
        <v>33.650148809523806</v>
      </c>
    </row>
    <row r="1066" spans="1:4" x14ac:dyDescent="0.2">
      <c r="A1066">
        <v>1980</v>
      </c>
      <c r="B1066">
        <v>4</v>
      </c>
      <c r="C1066">
        <v>12</v>
      </c>
      <c r="D1066">
        <v>33.734821428571429</v>
      </c>
    </row>
    <row r="1067" spans="1:4" x14ac:dyDescent="0.2">
      <c r="A1067">
        <v>1980</v>
      </c>
      <c r="B1067">
        <v>4</v>
      </c>
      <c r="C1067">
        <v>13</v>
      </c>
      <c r="D1067">
        <v>29.862797619047615</v>
      </c>
    </row>
    <row r="1068" spans="1:4" x14ac:dyDescent="0.2">
      <c r="A1068">
        <v>1980</v>
      </c>
      <c r="B1068">
        <v>5</v>
      </c>
      <c r="C1068">
        <v>1</v>
      </c>
      <c r="D1068">
        <v>17.19404761904762</v>
      </c>
    </row>
    <row r="1069" spans="1:4" x14ac:dyDescent="0.2">
      <c r="A1069">
        <v>1980</v>
      </c>
      <c r="B1069">
        <v>5</v>
      </c>
      <c r="C1069">
        <v>2</v>
      </c>
      <c r="D1069">
        <v>24.780803571428571</v>
      </c>
    </row>
    <row r="1070" spans="1:4" x14ac:dyDescent="0.2">
      <c r="A1070">
        <v>1980</v>
      </c>
      <c r="B1070">
        <v>5</v>
      </c>
      <c r="C1070">
        <v>3</v>
      </c>
      <c r="D1070">
        <v>28.108333333333334</v>
      </c>
    </row>
    <row r="1071" spans="1:4" x14ac:dyDescent="0.2">
      <c r="A1071">
        <v>1980</v>
      </c>
      <c r="B1071">
        <v>5</v>
      </c>
      <c r="C1071">
        <v>4</v>
      </c>
      <c r="D1071">
        <v>32.815178571428568</v>
      </c>
    </row>
    <row r="1072" spans="1:4" x14ac:dyDescent="0.2">
      <c r="A1072">
        <v>1980</v>
      </c>
      <c r="B1072">
        <v>5</v>
      </c>
      <c r="C1072">
        <v>5</v>
      </c>
      <c r="D1072">
        <v>25.047023809523807</v>
      </c>
    </row>
    <row r="1073" spans="1:4" x14ac:dyDescent="0.2">
      <c r="A1073">
        <v>1980</v>
      </c>
      <c r="B1073">
        <v>5</v>
      </c>
      <c r="C1073">
        <v>6</v>
      </c>
      <c r="D1073">
        <v>30.915476190476188</v>
      </c>
    </row>
    <row r="1074" spans="1:4" x14ac:dyDescent="0.2">
      <c r="A1074">
        <v>1980</v>
      </c>
      <c r="B1074">
        <v>5</v>
      </c>
      <c r="C1074">
        <v>7</v>
      </c>
      <c r="D1074">
        <v>29.669196428571425</v>
      </c>
    </row>
    <row r="1075" spans="1:4" x14ac:dyDescent="0.2">
      <c r="A1075">
        <v>1980</v>
      </c>
      <c r="B1075">
        <v>5</v>
      </c>
      <c r="C1075">
        <v>8</v>
      </c>
      <c r="D1075">
        <v>32.827232142857135</v>
      </c>
    </row>
    <row r="1076" spans="1:4" x14ac:dyDescent="0.2">
      <c r="A1076">
        <v>1980</v>
      </c>
      <c r="B1076">
        <v>5</v>
      </c>
      <c r="C1076">
        <v>9</v>
      </c>
      <c r="D1076">
        <v>28.991666666666664</v>
      </c>
    </row>
    <row r="1077" spans="1:4" x14ac:dyDescent="0.2">
      <c r="A1077">
        <v>1980</v>
      </c>
      <c r="B1077">
        <v>5</v>
      </c>
      <c r="C1077">
        <v>10</v>
      </c>
      <c r="D1077">
        <v>25.361607142857142</v>
      </c>
    </row>
    <row r="1078" spans="1:4" x14ac:dyDescent="0.2">
      <c r="A1078">
        <v>1980</v>
      </c>
      <c r="B1078">
        <v>5</v>
      </c>
      <c r="C1078">
        <v>11</v>
      </c>
      <c r="D1078">
        <v>30.129017857142856</v>
      </c>
    </row>
    <row r="1079" spans="1:4" x14ac:dyDescent="0.2">
      <c r="A1079">
        <v>1980</v>
      </c>
      <c r="B1079">
        <v>5</v>
      </c>
      <c r="C1079">
        <v>12</v>
      </c>
      <c r="D1079">
        <v>25.785119047619045</v>
      </c>
    </row>
    <row r="1080" spans="1:4" x14ac:dyDescent="0.2">
      <c r="A1080">
        <v>1980</v>
      </c>
      <c r="B1080">
        <v>5</v>
      </c>
      <c r="C1080">
        <v>13</v>
      </c>
      <c r="D1080">
        <v>28.434970238095232</v>
      </c>
    </row>
    <row r="1081" spans="1:4" x14ac:dyDescent="0.2">
      <c r="A1081">
        <v>1980</v>
      </c>
      <c r="B1081">
        <v>6</v>
      </c>
      <c r="C1081">
        <v>1</v>
      </c>
      <c r="D1081">
        <v>17.581250000000001</v>
      </c>
    </row>
    <row r="1082" spans="1:4" x14ac:dyDescent="0.2">
      <c r="A1082">
        <v>1980</v>
      </c>
      <c r="B1082">
        <v>6</v>
      </c>
      <c r="C1082">
        <v>2</v>
      </c>
      <c r="D1082">
        <v>27.104017857142857</v>
      </c>
    </row>
    <row r="1083" spans="1:4" x14ac:dyDescent="0.2">
      <c r="A1083">
        <v>1980</v>
      </c>
      <c r="B1083">
        <v>6</v>
      </c>
      <c r="C1083">
        <v>3</v>
      </c>
      <c r="D1083">
        <v>24.732440476190472</v>
      </c>
    </row>
    <row r="1084" spans="1:4" x14ac:dyDescent="0.2">
      <c r="A1084">
        <v>1980</v>
      </c>
      <c r="B1084">
        <v>6</v>
      </c>
      <c r="C1084">
        <v>4</v>
      </c>
      <c r="D1084">
        <v>28.737500000000001</v>
      </c>
    </row>
    <row r="1085" spans="1:4" x14ac:dyDescent="0.2">
      <c r="A1085">
        <v>1980</v>
      </c>
      <c r="B1085">
        <v>6</v>
      </c>
      <c r="C1085">
        <v>5</v>
      </c>
      <c r="D1085">
        <v>34.860119047619044</v>
      </c>
    </row>
    <row r="1086" spans="1:4" x14ac:dyDescent="0.2">
      <c r="A1086">
        <v>1980</v>
      </c>
      <c r="B1086">
        <v>6</v>
      </c>
      <c r="C1086">
        <v>6</v>
      </c>
      <c r="D1086">
        <v>28.725446428571427</v>
      </c>
    </row>
    <row r="1087" spans="1:4" x14ac:dyDescent="0.2">
      <c r="A1087">
        <v>1980</v>
      </c>
      <c r="B1087">
        <v>6</v>
      </c>
      <c r="C1087">
        <v>7</v>
      </c>
      <c r="D1087">
        <v>30.008035714285711</v>
      </c>
    </row>
    <row r="1088" spans="1:4" x14ac:dyDescent="0.2">
      <c r="A1088">
        <v>1980</v>
      </c>
      <c r="B1088">
        <v>6</v>
      </c>
      <c r="C1088">
        <v>8</v>
      </c>
      <c r="D1088">
        <v>32.065029761904761</v>
      </c>
    </row>
    <row r="1089" spans="1:4" x14ac:dyDescent="0.2">
      <c r="A1089">
        <v>1980</v>
      </c>
      <c r="B1089">
        <v>6</v>
      </c>
      <c r="C1089">
        <v>9</v>
      </c>
      <c r="D1089">
        <v>30.600892857142856</v>
      </c>
    </row>
    <row r="1090" spans="1:4" x14ac:dyDescent="0.2">
      <c r="A1090">
        <v>1980</v>
      </c>
      <c r="B1090">
        <v>6</v>
      </c>
      <c r="C1090">
        <v>10</v>
      </c>
      <c r="D1090">
        <v>27.963095238095232</v>
      </c>
    </row>
    <row r="1091" spans="1:4" x14ac:dyDescent="0.2">
      <c r="A1091">
        <v>1980</v>
      </c>
      <c r="B1091">
        <v>6</v>
      </c>
      <c r="C1091">
        <v>11</v>
      </c>
      <c r="D1091">
        <v>25.869791666666668</v>
      </c>
    </row>
    <row r="1092" spans="1:4" x14ac:dyDescent="0.2">
      <c r="A1092">
        <v>1980</v>
      </c>
      <c r="B1092">
        <v>6</v>
      </c>
      <c r="C1092">
        <v>12</v>
      </c>
      <c r="D1092">
        <v>32.645833333333336</v>
      </c>
    </row>
    <row r="1093" spans="1:4" x14ac:dyDescent="0.2">
      <c r="A1093">
        <v>1980</v>
      </c>
      <c r="B1093">
        <v>6</v>
      </c>
      <c r="C1093">
        <v>13</v>
      </c>
      <c r="D1093">
        <v>32.440029761904754</v>
      </c>
    </row>
    <row r="1094" spans="1:4" x14ac:dyDescent="0.2">
      <c r="A1094">
        <v>1981</v>
      </c>
      <c r="B1094">
        <v>1</v>
      </c>
      <c r="C1094">
        <v>1</v>
      </c>
      <c r="D1094">
        <v>25.579464285714284</v>
      </c>
    </row>
    <row r="1095" spans="1:4" x14ac:dyDescent="0.2">
      <c r="A1095">
        <v>1981</v>
      </c>
      <c r="B1095">
        <v>1</v>
      </c>
      <c r="C1095">
        <v>2</v>
      </c>
      <c r="D1095">
        <v>42.979166666666657</v>
      </c>
    </row>
    <row r="1096" spans="1:4" x14ac:dyDescent="0.2">
      <c r="A1096">
        <v>1981</v>
      </c>
      <c r="B1096">
        <v>1</v>
      </c>
      <c r="C1096">
        <v>3</v>
      </c>
      <c r="D1096">
        <v>47.141666666666666</v>
      </c>
    </row>
    <row r="1097" spans="1:4" x14ac:dyDescent="0.2">
      <c r="A1097">
        <v>1981</v>
      </c>
      <c r="B1097">
        <v>1</v>
      </c>
      <c r="C1097">
        <v>4</v>
      </c>
      <c r="D1097">
        <v>55.055059523809518</v>
      </c>
    </row>
    <row r="1098" spans="1:4" x14ac:dyDescent="0.2">
      <c r="A1098">
        <v>1981</v>
      </c>
      <c r="B1098">
        <v>1</v>
      </c>
      <c r="C1098">
        <v>5</v>
      </c>
      <c r="D1098">
        <v>46.512351190476188</v>
      </c>
    </row>
    <row r="1099" spans="1:4" x14ac:dyDescent="0.2">
      <c r="A1099">
        <v>1981</v>
      </c>
      <c r="B1099">
        <v>1</v>
      </c>
      <c r="C1099">
        <v>6</v>
      </c>
      <c r="D1099">
        <v>44.431249999999999</v>
      </c>
    </row>
    <row r="1100" spans="1:4" x14ac:dyDescent="0.2">
      <c r="A1100">
        <v>1981</v>
      </c>
      <c r="B1100">
        <v>1</v>
      </c>
      <c r="C1100">
        <v>7</v>
      </c>
      <c r="D1100">
        <v>38.865178571428565</v>
      </c>
    </row>
    <row r="1101" spans="1:4" x14ac:dyDescent="0.2">
      <c r="A1101">
        <v>1981</v>
      </c>
      <c r="B1101">
        <v>1</v>
      </c>
      <c r="C1101">
        <v>8</v>
      </c>
      <c r="D1101">
        <v>50.456994047619041</v>
      </c>
    </row>
    <row r="1102" spans="1:4" x14ac:dyDescent="0.2">
      <c r="A1102">
        <v>1981</v>
      </c>
      <c r="B1102">
        <v>1</v>
      </c>
      <c r="C1102">
        <v>9</v>
      </c>
      <c r="D1102">
        <v>47.492559523809518</v>
      </c>
    </row>
    <row r="1103" spans="1:4" x14ac:dyDescent="0.2">
      <c r="A1103">
        <v>1981</v>
      </c>
      <c r="B1103">
        <v>1</v>
      </c>
      <c r="C1103">
        <v>10</v>
      </c>
      <c r="D1103">
        <v>55.526934523809516</v>
      </c>
    </row>
    <row r="1104" spans="1:4" x14ac:dyDescent="0.2">
      <c r="A1104">
        <v>1981</v>
      </c>
      <c r="B1104">
        <v>1</v>
      </c>
      <c r="C1104">
        <v>11</v>
      </c>
      <c r="D1104">
        <v>56.301339285714285</v>
      </c>
    </row>
    <row r="1105" spans="1:4" x14ac:dyDescent="0.2">
      <c r="A1105">
        <v>1981</v>
      </c>
      <c r="B1105">
        <v>1</v>
      </c>
      <c r="C1105">
        <v>12</v>
      </c>
      <c r="D1105">
        <v>47.335267857142853</v>
      </c>
    </row>
    <row r="1106" spans="1:4" x14ac:dyDescent="0.2">
      <c r="A1106">
        <v>1981</v>
      </c>
      <c r="B1106">
        <v>1</v>
      </c>
      <c r="C1106">
        <v>13</v>
      </c>
      <c r="D1106">
        <v>48.823511904761901</v>
      </c>
    </row>
    <row r="1107" spans="1:4" x14ac:dyDescent="0.2">
      <c r="A1107">
        <v>1981</v>
      </c>
      <c r="B1107">
        <v>2</v>
      </c>
      <c r="C1107">
        <v>1</v>
      </c>
      <c r="D1107">
        <v>47.855505952380945</v>
      </c>
    </row>
    <row r="1108" spans="1:4" x14ac:dyDescent="0.2">
      <c r="A1108">
        <v>1981</v>
      </c>
      <c r="B1108">
        <v>2</v>
      </c>
      <c r="C1108">
        <v>2</v>
      </c>
      <c r="D1108">
        <v>44.031845238095237</v>
      </c>
    </row>
    <row r="1109" spans="1:4" x14ac:dyDescent="0.2">
      <c r="A1109">
        <v>1981</v>
      </c>
      <c r="B1109">
        <v>2</v>
      </c>
      <c r="C1109">
        <v>3</v>
      </c>
      <c r="D1109">
        <v>55.297023809523807</v>
      </c>
    </row>
    <row r="1110" spans="1:4" x14ac:dyDescent="0.2">
      <c r="A1110">
        <v>1981</v>
      </c>
      <c r="B1110">
        <v>2</v>
      </c>
      <c r="C1110">
        <v>4</v>
      </c>
      <c r="D1110">
        <v>39.954166666666666</v>
      </c>
    </row>
    <row r="1111" spans="1:4" x14ac:dyDescent="0.2">
      <c r="A1111">
        <v>1981</v>
      </c>
      <c r="B1111">
        <v>2</v>
      </c>
      <c r="C1111">
        <v>5</v>
      </c>
      <c r="D1111">
        <v>43.233333333333334</v>
      </c>
    </row>
    <row r="1112" spans="1:4" x14ac:dyDescent="0.2">
      <c r="A1112">
        <v>1981</v>
      </c>
      <c r="B1112">
        <v>2</v>
      </c>
      <c r="C1112">
        <v>6</v>
      </c>
      <c r="D1112">
        <v>37.509970238095235</v>
      </c>
    </row>
    <row r="1113" spans="1:4" x14ac:dyDescent="0.2">
      <c r="A1113">
        <v>1981</v>
      </c>
      <c r="B1113">
        <v>2</v>
      </c>
      <c r="C1113">
        <v>7</v>
      </c>
      <c r="D1113">
        <v>46.222023809523797</v>
      </c>
    </row>
    <row r="1114" spans="1:4" x14ac:dyDescent="0.2">
      <c r="A1114">
        <v>1981</v>
      </c>
      <c r="B1114">
        <v>2</v>
      </c>
      <c r="C1114">
        <v>8</v>
      </c>
      <c r="D1114">
        <v>43.584226190476187</v>
      </c>
    </row>
    <row r="1115" spans="1:4" x14ac:dyDescent="0.2">
      <c r="A1115">
        <v>1981</v>
      </c>
      <c r="B1115">
        <v>2</v>
      </c>
      <c r="C1115">
        <v>9</v>
      </c>
      <c r="D1115">
        <v>49.755208333333336</v>
      </c>
    </row>
    <row r="1116" spans="1:4" x14ac:dyDescent="0.2">
      <c r="A1116">
        <v>1981</v>
      </c>
      <c r="B1116">
        <v>2</v>
      </c>
      <c r="C1116">
        <v>10</v>
      </c>
      <c r="D1116">
        <v>54.449999999999996</v>
      </c>
    </row>
    <row r="1117" spans="1:4" x14ac:dyDescent="0.2">
      <c r="A1117">
        <v>1981</v>
      </c>
      <c r="B1117">
        <v>2</v>
      </c>
      <c r="C1117">
        <v>11</v>
      </c>
      <c r="D1117">
        <v>55.357440476190476</v>
      </c>
    </row>
    <row r="1118" spans="1:4" x14ac:dyDescent="0.2">
      <c r="A1118">
        <v>1981</v>
      </c>
      <c r="B1118">
        <v>2</v>
      </c>
      <c r="C1118">
        <v>12</v>
      </c>
      <c r="D1118">
        <v>55.780952380952378</v>
      </c>
    </row>
    <row r="1119" spans="1:4" x14ac:dyDescent="0.2">
      <c r="A1119">
        <v>1981</v>
      </c>
      <c r="B1119">
        <v>2</v>
      </c>
      <c r="C1119">
        <v>13</v>
      </c>
      <c r="D1119">
        <v>51.642857142857139</v>
      </c>
    </row>
    <row r="1120" spans="1:4" x14ac:dyDescent="0.2">
      <c r="A1120">
        <v>1981</v>
      </c>
      <c r="B1120">
        <v>3</v>
      </c>
      <c r="C1120">
        <v>1</v>
      </c>
      <c r="D1120">
        <v>29.657142857142855</v>
      </c>
    </row>
    <row r="1121" spans="1:4" x14ac:dyDescent="0.2">
      <c r="A1121">
        <v>1981</v>
      </c>
      <c r="B1121">
        <v>3</v>
      </c>
      <c r="C1121">
        <v>2</v>
      </c>
      <c r="D1121">
        <v>36.118452380952377</v>
      </c>
    </row>
    <row r="1122" spans="1:4" x14ac:dyDescent="0.2">
      <c r="A1122">
        <v>1981</v>
      </c>
      <c r="B1122">
        <v>3</v>
      </c>
      <c r="C1122">
        <v>3</v>
      </c>
      <c r="D1122">
        <v>43.051785714285714</v>
      </c>
    </row>
    <row r="1123" spans="1:4" x14ac:dyDescent="0.2">
      <c r="A1123">
        <v>1981</v>
      </c>
      <c r="B1123">
        <v>3</v>
      </c>
      <c r="C1123">
        <v>4</v>
      </c>
      <c r="D1123">
        <v>42.398363095238089</v>
      </c>
    </row>
    <row r="1124" spans="1:4" x14ac:dyDescent="0.2">
      <c r="A1124">
        <v>1981</v>
      </c>
      <c r="B1124">
        <v>3</v>
      </c>
      <c r="C1124">
        <v>5</v>
      </c>
      <c r="D1124">
        <v>39.70014880952381</v>
      </c>
    </row>
    <row r="1125" spans="1:4" x14ac:dyDescent="0.2">
      <c r="A1125">
        <v>1981</v>
      </c>
      <c r="B1125">
        <v>3</v>
      </c>
      <c r="C1125">
        <v>6</v>
      </c>
      <c r="D1125">
        <v>45.217708333333334</v>
      </c>
    </row>
    <row r="1126" spans="1:4" x14ac:dyDescent="0.2">
      <c r="A1126">
        <v>1981</v>
      </c>
      <c r="B1126">
        <v>3</v>
      </c>
      <c r="C1126">
        <v>7</v>
      </c>
      <c r="D1126">
        <v>46.875446428571429</v>
      </c>
    </row>
    <row r="1127" spans="1:4" x14ac:dyDescent="0.2">
      <c r="A1127">
        <v>1981</v>
      </c>
      <c r="B1127">
        <v>3</v>
      </c>
      <c r="C1127">
        <v>8</v>
      </c>
      <c r="D1127">
        <v>51.352380952380948</v>
      </c>
    </row>
    <row r="1128" spans="1:4" x14ac:dyDescent="0.2">
      <c r="A1128">
        <v>1981</v>
      </c>
      <c r="B1128">
        <v>3</v>
      </c>
      <c r="C1128">
        <v>9</v>
      </c>
      <c r="D1128">
        <v>26.256994047619045</v>
      </c>
    </row>
    <row r="1129" spans="1:4" x14ac:dyDescent="0.2">
      <c r="A1129">
        <v>1981</v>
      </c>
      <c r="B1129">
        <v>3</v>
      </c>
      <c r="C1129">
        <v>10</v>
      </c>
      <c r="D1129">
        <v>44.152827380952381</v>
      </c>
    </row>
    <row r="1130" spans="1:4" x14ac:dyDescent="0.2">
      <c r="A1130">
        <v>1981</v>
      </c>
      <c r="B1130">
        <v>3</v>
      </c>
      <c r="C1130">
        <v>11</v>
      </c>
      <c r="D1130">
        <v>48.037053571428572</v>
      </c>
    </row>
    <row r="1131" spans="1:4" x14ac:dyDescent="0.2">
      <c r="A1131">
        <v>1981</v>
      </c>
      <c r="B1131">
        <v>3</v>
      </c>
      <c r="C1131">
        <v>12</v>
      </c>
      <c r="D1131">
        <v>55.962499999999991</v>
      </c>
    </row>
    <row r="1132" spans="1:4" x14ac:dyDescent="0.2">
      <c r="A1132">
        <v>1981</v>
      </c>
      <c r="B1132">
        <v>3</v>
      </c>
      <c r="C1132">
        <v>13</v>
      </c>
      <c r="D1132">
        <v>45.314434523809517</v>
      </c>
    </row>
    <row r="1133" spans="1:4" x14ac:dyDescent="0.2">
      <c r="A1133">
        <v>1981</v>
      </c>
      <c r="B1133">
        <v>4</v>
      </c>
      <c r="C1133">
        <v>1</v>
      </c>
      <c r="D1133">
        <v>20.497470238095236</v>
      </c>
    </row>
    <row r="1134" spans="1:4" x14ac:dyDescent="0.2">
      <c r="A1134">
        <v>1981</v>
      </c>
      <c r="B1134">
        <v>4</v>
      </c>
      <c r="C1134">
        <v>2</v>
      </c>
      <c r="D1134">
        <v>36.796130952380949</v>
      </c>
    </row>
    <row r="1135" spans="1:4" x14ac:dyDescent="0.2">
      <c r="A1135">
        <v>1981</v>
      </c>
      <c r="B1135">
        <v>4</v>
      </c>
      <c r="C1135">
        <v>3</v>
      </c>
      <c r="D1135">
        <v>37.364732142857143</v>
      </c>
    </row>
    <row r="1136" spans="1:4" x14ac:dyDescent="0.2">
      <c r="A1136">
        <v>1981</v>
      </c>
      <c r="B1136">
        <v>4</v>
      </c>
      <c r="C1136">
        <v>4</v>
      </c>
      <c r="D1136">
        <v>33.480654761904759</v>
      </c>
    </row>
    <row r="1137" spans="1:4" x14ac:dyDescent="0.2">
      <c r="A1137">
        <v>1981</v>
      </c>
      <c r="B1137">
        <v>4</v>
      </c>
      <c r="C1137">
        <v>5</v>
      </c>
      <c r="D1137">
        <v>34.182440476190472</v>
      </c>
    </row>
    <row r="1138" spans="1:4" x14ac:dyDescent="0.2">
      <c r="A1138">
        <v>1981</v>
      </c>
      <c r="B1138">
        <v>4</v>
      </c>
      <c r="C1138">
        <v>6</v>
      </c>
      <c r="D1138">
        <v>41.261011904761894</v>
      </c>
    </row>
    <row r="1139" spans="1:4" x14ac:dyDescent="0.2">
      <c r="A1139">
        <v>1981</v>
      </c>
      <c r="B1139">
        <v>4</v>
      </c>
      <c r="C1139">
        <v>7</v>
      </c>
      <c r="D1139">
        <v>50.941071428571419</v>
      </c>
    </row>
    <row r="1140" spans="1:4" x14ac:dyDescent="0.2">
      <c r="A1140">
        <v>1981</v>
      </c>
      <c r="B1140">
        <v>4</v>
      </c>
      <c r="C1140">
        <v>8</v>
      </c>
      <c r="D1140">
        <v>43.801934523809521</v>
      </c>
    </row>
    <row r="1141" spans="1:4" x14ac:dyDescent="0.2">
      <c r="A1141">
        <v>1981</v>
      </c>
      <c r="B1141">
        <v>4</v>
      </c>
      <c r="C1141">
        <v>9</v>
      </c>
      <c r="D1141">
        <v>49.609970238095229</v>
      </c>
    </row>
    <row r="1142" spans="1:4" x14ac:dyDescent="0.2">
      <c r="A1142">
        <v>1981</v>
      </c>
      <c r="B1142">
        <v>4</v>
      </c>
      <c r="C1142">
        <v>10</v>
      </c>
      <c r="D1142">
        <v>42.495238095238086</v>
      </c>
    </row>
    <row r="1143" spans="1:4" x14ac:dyDescent="0.2">
      <c r="A1143">
        <v>1981</v>
      </c>
      <c r="B1143">
        <v>4</v>
      </c>
      <c r="C1143">
        <v>11</v>
      </c>
      <c r="D1143">
        <v>55.236458333333324</v>
      </c>
    </row>
    <row r="1144" spans="1:4" x14ac:dyDescent="0.2">
      <c r="A1144">
        <v>1981</v>
      </c>
      <c r="B1144">
        <v>4</v>
      </c>
      <c r="C1144">
        <v>12</v>
      </c>
      <c r="D1144">
        <v>49.017113095238088</v>
      </c>
    </row>
    <row r="1145" spans="1:4" x14ac:dyDescent="0.2">
      <c r="A1145">
        <v>1981</v>
      </c>
      <c r="B1145">
        <v>4</v>
      </c>
      <c r="C1145">
        <v>13</v>
      </c>
      <c r="D1145">
        <v>54.449999999999996</v>
      </c>
    </row>
    <row r="1146" spans="1:4" x14ac:dyDescent="0.2">
      <c r="A1146">
        <v>1981</v>
      </c>
      <c r="B1146">
        <v>5</v>
      </c>
      <c r="C1146">
        <v>1</v>
      </c>
      <c r="D1146">
        <v>22.300297619047615</v>
      </c>
    </row>
    <row r="1147" spans="1:4" x14ac:dyDescent="0.2">
      <c r="A1147">
        <v>1981</v>
      </c>
      <c r="B1147">
        <v>5</v>
      </c>
      <c r="C1147">
        <v>2</v>
      </c>
      <c r="D1147">
        <v>25.894047619047615</v>
      </c>
    </row>
    <row r="1148" spans="1:4" x14ac:dyDescent="0.2">
      <c r="A1148">
        <v>1981</v>
      </c>
      <c r="B1148">
        <v>5</v>
      </c>
      <c r="C1148">
        <v>3</v>
      </c>
      <c r="D1148">
        <v>30.915476190476188</v>
      </c>
    </row>
    <row r="1149" spans="1:4" x14ac:dyDescent="0.2">
      <c r="A1149">
        <v>1981</v>
      </c>
      <c r="B1149">
        <v>5</v>
      </c>
      <c r="C1149">
        <v>4</v>
      </c>
      <c r="D1149">
        <v>42.470982142857139</v>
      </c>
    </row>
    <row r="1150" spans="1:4" x14ac:dyDescent="0.2">
      <c r="A1150">
        <v>1981</v>
      </c>
      <c r="B1150">
        <v>5</v>
      </c>
      <c r="C1150">
        <v>5</v>
      </c>
      <c r="D1150">
        <v>32.186011904761905</v>
      </c>
    </row>
    <row r="1151" spans="1:4" x14ac:dyDescent="0.2">
      <c r="A1151">
        <v>1981</v>
      </c>
      <c r="B1151">
        <v>5</v>
      </c>
      <c r="C1151">
        <v>6</v>
      </c>
      <c r="D1151">
        <v>42.737202380952375</v>
      </c>
    </row>
    <row r="1152" spans="1:4" x14ac:dyDescent="0.2">
      <c r="A1152">
        <v>1981</v>
      </c>
      <c r="B1152">
        <v>5</v>
      </c>
      <c r="C1152">
        <v>7</v>
      </c>
      <c r="D1152">
        <v>51.183035714285708</v>
      </c>
    </row>
    <row r="1153" spans="1:4" x14ac:dyDescent="0.2">
      <c r="A1153">
        <v>1981</v>
      </c>
      <c r="B1153">
        <v>5</v>
      </c>
      <c r="C1153">
        <v>8</v>
      </c>
      <c r="D1153">
        <v>45.133035714285711</v>
      </c>
    </row>
    <row r="1154" spans="1:4" x14ac:dyDescent="0.2">
      <c r="A1154">
        <v>1981</v>
      </c>
      <c r="B1154">
        <v>5</v>
      </c>
      <c r="C1154">
        <v>9</v>
      </c>
      <c r="D1154">
        <v>38.477976190476184</v>
      </c>
    </row>
    <row r="1155" spans="1:4" x14ac:dyDescent="0.2">
      <c r="A1155">
        <v>1981</v>
      </c>
      <c r="B1155">
        <v>5</v>
      </c>
      <c r="C1155">
        <v>10</v>
      </c>
      <c r="D1155">
        <v>39.204017857142858</v>
      </c>
    </row>
    <row r="1156" spans="1:4" x14ac:dyDescent="0.2">
      <c r="A1156">
        <v>1981</v>
      </c>
      <c r="B1156">
        <v>5</v>
      </c>
      <c r="C1156">
        <v>11</v>
      </c>
      <c r="D1156">
        <v>33.335565476190474</v>
      </c>
    </row>
    <row r="1157" spans="1:4" x14ac:dyDescent="0.2">
      <c r="A1157">
        <v>1981</v>
      </c>
      <c r="B1157">
        <v>5</v>
      </c>
      <c r="C1157">
        <v>12</v>
      </c>
      <c r="D1157">
        <v>42.168452380952381</v>
      </c>
    </row>
    <row r="1158" spans="1:4" x14ac:dyDescent="0.2">
      <c r="A1158">
        <v>1981</v>
      </c>
      <c r="B1158">
        <v>5</v>
      </c>
      <c r="C1158">
        <v>13</v>
      </c>
      <c r="D1158">
        <v>45.181398809523806</v>
      </c>
    </row>
    <row r="1159" spans="1:4" x14ac:dyDescent="0.2">
      <c r="A1159">
        <v>1981</v>
      </c>
      <c r="B1159">
        <v>6</v>
      </c>
      <c r="C1159">
        <v>1</v>
      </c>
      <c r="D1159">
        <v>20.71517857142857</v>
      </c>
    </row>
    <row r="1160" spans="1:4" x14ac:dyDescent="0.2">
      <c r="A1160">
        <v>1981</v>
      </c>
      <c r="B1160">
        <v>6</v>
      </c>
      <c r="C1160">
        <v>2</v>
      </c>
      <c r="D1160">
        <v>36.965476190476188</v>
      </c>
    </row>
    <row r="1161" spans="1:4" x14ac:dyDescent="0.2">
      <c r="A1161">
        <v>1981</v>
      </c>
      <c r="B1161">
        <v>6</v>
      </c>
      <c r="C1161">
        <v>3</v>
      </c>
      <c r="D1161">
        <v>33.480654761904759</v>
      </c>
    </row>
    <row r="1162" spans="1:4" x14ac:dyDescent="0.2">
      <c r="A1162">
        <v>1981</v>
      </c>
      <c r="B1162">
        <v>6</v>
      </c>
      <c r="C1162">
        <v>4</v>
      </c>
      <c r="D1162">
        <v>29.560267857142854</v>
      </c>
    </row>
    <row r="1163" spans="1:4" x14ac:dyDescent="0.2">
      <c r="A1163">
        <v>1981</v>
      </c>
      <c r="B1163">
        <v>6</v>
      </c>
      <c r="C1163">
        <v>5</v>
      </c>
      <c r="D1163">
        <v>39.930059523809526</v>
      </c>
    </row>
    <row r="1164" spans="1:4" x14ac:dyDescent="0.2">
      <c r="A1164">
        <v>1981</v>
      </c>
      <c r="B1164">
        <v>6</v>
      </c>
      <c r="C1164">
        <v>6</v>
      </c>
      <c r="D1164">
        <v>43.390624999999993</v>
      </c>
    </row>
    <row r="1165" spans="1:4" x14ac:dyDescent="0.2">
      <c r="A1165">
        <v>1981</v>
      </c>
      <c r="B1165">
        <v>6</v>
      </c>
      <c r="C1165">
        <v>7</v>
      </c>
      <c r="D1165">
        <v>44.891071428571422</v>
      </c>
    </row>
    <row r="1166" spans="1:4" x14ac:dyDescent="0.2">
      <c r="A1166">
        <v>1981</v>
      </c>
      <c r="B1166">
        <v>6</v>
      </c>
      <c r="C1166">
        <v>8</v>
      </c>
      <c r="D1166">
        <v>45.592857142857142</v>
      </c>
    </row>
    <row r="1167" spans="1:4" x14ac:dyDescent="0.2">
      <c r="A1167">
        <v>1981</v>
      </c>
      <c r="B1167">
        <v>6</v>
      </c>
      <c r="C1167">
        <v>9</v>
      </c>
      <c r="D1167">
        <v>49.646279761904758</v>
      </c>
    </row>
    <row r="1168" spans="1:4" x14ac:dyDescent="0.2">
      <c r="A1168">
        <v>1981</v>
      </c>
      <c r="B1168">
        <v>6</v>
      </c>
      <c r="C1168">
        <v>10</v>
      </c>
      <c r="D1168">
        <v>41.805505952380948</v>
      </c>
    </row>
    <row r="1169" spans="1:4" x14ac:dyDescent="0.2">
      <c r="A1169">
        <v>1981</v>
      </c>
      <c r="B1169">
        <v>6</v>
      </c>
      <c r="C1169">
        <v>11</v>
      </c>
      <c r="D1169">
        <v>45.374999999999993</v>
      </c>
    </row>
    <row r="1170" spans="1:4" x14ac:dyDescent="0.2">
      <c r="A1170">
        <v>1981</v>
      </c>
      <c r="B1170">
        <v>6</v>
      </c>
      <c r="C1170">
        <v>12</v>
      </c>
      <c r="D1170">
        <v>50.154464285714283</v>
      </c>
    </row>
    <row r="1171" spans="1:4" x14ac:dyDescent="0.2">
      <c r="A1171">
        <v>1981</v>
      </c>
      <c r="B1171">
        <v>6</v>
      </c>
      <c r="C1171">
        <v>13</v>
      </c>
      <c r="D1171">
        <v>49.331696428571426</v>
      </c>
    </row>
    <row r="1172" spans="1:4" x14ac:dyDescent="0.2">
      <c r="A1172">
        <v>1982</v>
      </c>
      <c r="B1172">
        <v>1</v>
      </c>
      <c r="C1172">
        <v>1</v>
      </c>
      <c r="D1172">
        <v>27.805803571428566</v>
      </c>
    </row>
    <row r="1173" spans="1:4" x14ac:dyDescent="0.2">
      <c r="A1173">
        <v>1982</v>
      </c>
      <c r="B1173">
        <v>1</v>
      </c>
      <c r="C1173">
        <v>2</v>
      </c>
      <c r="D1173">
        <v>43.947172619047613</v>
      </c>
    </row>
    <row r="1174" spans="1:4" x14ac:dyDescent="0.2">
      <c r="A1174">
        <v>1982</v>
      </c>
      <c r="B1174">
        <v>1</v>
      </c>
      <c r="C1174">
        <v>3</v>
      </c>
      <c r="D1174">
        <v>39.748511904761898</v>
      </c>
    </row>
    <row r="1175" spans="1:4" x14ac:dyDescent="0.2">
      <c r="A1175">
        <v>1982</v>
      </c>
      <c r="B1175">
        <v>1</v>
      </c>
      <c r="C1175">
        <v>4</v>
      </c>
      <c r="D1175">
        <v>46.524553571428562</v>
      </c>
    </row>
    <row r="1176" spans="1:4" x14ac:dyDescent="0.2">
      <c r="A1176">
        <v>1982</v>
      </c>
      <c r="B1176">
        <v>1</v>
      </c>
      <c r="C1176">
        <v>5</v>
      </c>
      <c r="D1176">
        <v>38.405357142857142</v>
      </c>
    </row>
    <row r="1177" spans="1:4" x14ac:dyDescent="0.2">
      <c r="A1177">
        <v>1982</v>
      </c>
      <c r="B1177">
        <v>1</v>
      </c>
      <c r="C1177">
        <v>6</v>
      </c>
      <c r="D1177">
        <v>52.477678571428562</v>
      </c>
    </row>
    <row r="1178" spans="1:4" x14ac:dyDescent="0.2">
      <c r="A1178">
        <v>1982</v>
      </c>
      <c r="B1178">
        <v>1</v>
      </c>
      <c r="C1178">
        <v>7</v>
      </c>
      <c r="D1178">
        <v>43.293750000000003</v>
      </c>
    </row>
    <row r="1179" spans="1:4" x14ac:dyDescent="0.2">
      <c r="A1179">
        <v>1982</v>
      </c>
      <c r="B1179">
        <v>1</v>
      </c>
      <c r="C1179">
        <v>8</v>
      </c>
      <c r="D1179">
        <v>47.129464285714285</v>
      </c>
    </row>
    <row r="1180" spans="1:4" x14ac:dyDescent="0.2">
      <c r="A1180">
        <v>1982</v>
      </c>
      <c r="B1180">
        <v>1</v>
      </c>
      <c r="C1180">
        <v>9</v>
      </c>
      <c r="D1180">
        <v>52.949553571428574</v>
      </c>
    </row>
    <row r="1181" spans="1:4" x14ac:dyDescent="0.2">
      <c r="A1181">
        <v>1982</v>
      </c>
      <c r="B1181">
        <v>1</v>
      </c>
      <c r="C1181">
        <v>10</v>
      </c>
      <c r="D1181">
        <v>51.170833333333327</v>
      </c>
    </row>
    <row r="1182" spans="1:4" x14ac:dyDescent="0.2">
      <c r="A1182">
        <v>1982</v>
      </c>
      <c r="B1182">
        <v>1</v>
      </c>
      <c r="C1182">
        <v>11</v>
      </c>
      <c r="D1182">
        <v>52.731845238095232</v>
      </c>
    </row>
    <row r="1183" spans="1:4" x14ac:dyDescent="0.2">
      <c r="A1183">
        <v>1982</v>
      </c>
      <c r="B1183">
        <v>1</v>
      </c>
      <c r="C1183">
        <v>12</v>
      </c>
      <c r="D1183">
        <v>39.44598214285714</v>
      </c>
    </row>
    <row r="1184" spans="1:4" x14ac:dyDescent="0.2">
      <c r="A1184">
        <v>1982</v>
      </c>
      <c r="B1184">
        <v>1</v>
      </c>
      <c r="C1184">
        <v>13</v>
      </c>
      <c r="D1184">
        <v>39.808928571428559</v>
      </c>
    </row>
    <row r="1185" spans="1:4" x14ac:dyDescent="0.2">
      <c r="A1185">
        <v>1982</v>
      </c>
      <c r="B1185">
        <v>2</v>
      </c>
      <c r="C1185">
        <v>1</v>
      </c>
      <c r="D1185">
        <v>25.180059523809518</v>
      </c>
    </row>
    <row r="1186" spans="1:4" x14ac:dyDescent="0.2">
      <c r="A1186">
        <v>1982</v>
      </c>
      <c r="B1186">
        <v>2</v>
      </c>
      <c r="C1186">
        <v>2</v>
      </c>
      <c r="D1186">
        <v>36.505654761904758</v>
      </c>
    </row>
    <row r="1187" spans="1:4" x14ac:dyDescent="0.2">
      <c r="A1187">
        <v>1982</v>
      </c>
      <c r="B1187">
        <v>2</v>
      </c>
      <c r="C1187">
        <v>3</v>
      </c>
      <c r="D1187">
        <v>46.512351190476188</v>
      </c>
    </row>
    <row r="1188" spans="1:4" x14ac:dyDescent="0.2">
      <c r="A1188">
        <v>1982</v>
      </c>
      <c r="B1188">
        <v>2</v>
      </c>
      <c r="C1188">
        <v>4</v>
      </c>
      <c r="D1188">
        <v>34.569642857142853</v>
      </c>
    </row>
    <row r="1189" spans="1:4" x14ac:dyDescent="0.2">
      <c r="A1189">
        <v>1982</v>
      </c>
      <c r="B1189">
        <v>2</v>
      </c>
      <c r="C1189">
        <v>5</v>
      </c>
      <c r="D1189">
        <v>42.604166666666657</v>
      </c>
    </row>
    <row r="1190" spans="1:4" x14ac:dyDescent="0.2">
      <c r="A1190">
        <v>1982</v>
      </c>
      <c r="B1190">
        <v>2</v>
      </c>
      <c r="C1190">
        <v>6</v>
      </c>
      <c r="D1190">
        <v>34.726934523809518</v>
      </c>
    </row>
    <row r="1191" spans="1:4" x14ac:dyDescent="0.2">
      <c r="A1191">
        <v>1982</v>
      </c>
      <c r="B1191">
        <v>2</v>
      </c>
      <c r="C1191">
        <v>7</v>
      </c>
      <c r="D1191">
        <v>47.129464285714285</v>
      </c>
    </row>
    <row r="1192" spans="1:4" x14ac:dyDescent="0.2">
      <c r="A1192">
        <v>1982</v>
      </c>
      <c r="B1192">
        <v>2</v>
      </c>
      <c r="C1192">
        <v>8</v>
      </c>
      <c r="D1192">
        <v>43.245386904761901</v>
      </c>
    </row>
    <row r="1193" spans="1:4" x14ac:dyDescent="0.2">
      <c r="A1193">
        <v>1982</v>
      </c>
      <c r="B1193">
        <v>2</v>
      </c>
      <c r="C1193">
        <v>9</v>
      </c>
      <c r="D1193">
        <v>51.860565476190473</v>
      </c>
    </row>
    <row r="1194" spans="1:4" x14ac:dyDescent="0.2">
      <c r="A1194">
        <v>1982</v>
      </c>
      <c r="B1194">
        <v>2</v>
      </c>
      <c r="C1194">
        <v>10</v>
      </c>
      <c r="D1194">
        <v>43.656845238095229</v>
      </c>
    </row>
    <row r="1195" spans="1:4" x14ac:dyDescent="0.2">
      <c r="A1195">
        <v>1982</v>
      </c>
      <c r="B1195">
        <v>2</v>
      </c>
      <c r="C1195">
        <v>11</v>
      </c>
      <c r="D1195">
        <v>49.113839285714285</v>
      </c>
    </row>
    <row r="1196" spans="1:4" x14ac:dyDescent="0.2">
      <c r="A1196">
        <v>1982</v>
      </c>
      <c r="B1196">
        <v>2</v>
      </c>
      <c r="C1196">
        <v>12</v>
      </c>
      <c r="D1196">
        <v>44.67321428571428</v>
      </c>
    </row>
    <row r="1197" spans="1:4" x14ac:dyDescent="0.2">
      <c r="A1197">
        <v>1982</v>
      </c>
      <c r="B1197">
        <v>2</v>
      </c>
      <c r="C1197">
        <v>13</v>
      </c>
      <c r="D1197">
        <v>38.719940476190473</v>
      </c>
    </row>
    <row r="1198" spans="1:4" x14ac:dyDescent="0.2">
      <c r="A1198">
        <v>1982</v>
      </c>
      <c r="B1198">
        <v>3</v>
      </c>
      <c r="C1198">
        <v>1</v>
      </c>
      <c r="D1198">
        <v>31.907738095238088</v>
      </c>
    </row>
    <row r="1199" spans="1:4" x14ac:dyDescent="0.2">
      <c r="A1199">
        <v>1982</v>
      </c>
      <c r="B1199">
        <v>3</v>
      </c>
      <c r="C1199">
        <v>2</v>
      </c>
      <c r="D1199">
        <v>36.408928571428561</v>
      </c>
    </row>
    <row r="1200" spans="1:4" x14ac:dyDescent="0.2">
      <c r="A1200">
        <v>1982</v>
      </c>
      <c r="B1200">
        <v>3</v>
      </c>
      <c r="C1200">
        <v>3</v>
      </c>
      <c r="D1200">
        <v>42.531547619047615</v>
      </c>
    </row>
    <row r="1201" spans="1:4" x14ac:dyDescent="0.2">
      <c r="A1201">
        <v>1982</v>
      </c>
      <c r="B1201">
        <v>3</v>
      </c>
      <c r="C1201">
        <v>4</v>
      </c>
      <c r="D1201">
        <v>29.088392857142857</v>
      </c>
    </row>
    <row r="1202" spans="1:4" x14ac:dyDescent="0.2">
      <c r="A1202">
        <v>1982</v>
      </c>
      <c r="B1202">
        <v>3</v>
      </c>
      <c r="C1202">
        <v>5</v>
      </c>
      <c r="D1202">
        <v>35.47723214285714</v>
      </c>
    </row>
    <row r="1203" spans="1:4" x14ac:dyDescent="0.2">
      <c r="A1203">
        <v>1982</v>
      </c>
      <c r="B1203">
        <v>3</v>
      </c>
      <c r="C1203">
        <v>6</v>
      </c>
      <c r="D1203">
        <v>41.926488095238092</v>
      </c>
    </row>
    <row r="1204" spans="1:4" x14ac:dyDescent="0.2">
      <c r="A1204">
        <v>1982</v>
      </c>
      <c r="B1204">
        <v>3</v>
      </c>
      <c r="C1204">
        <v>7</v>
      </c>
      <c r="D1204">
        <v>30.721875000000001</v>
      </c>
    </row>
    <row r="1205" spans="1:4" x14ac:dyDescent="0.2">
      <c r="A1205">
        <v>1982</v>
      </c>
      <c r="B1205">
        <v>3</v>
      </c>
      <c r="C1205">
        <v>8</v>
      </c>
      <c r="D1205">
        <v>43.475297619047616</v>
      </c>
    </row>
    <row r="1206" spans="1:4" x14ac:dyDescent="0.2">
      <c r="A1206">
        <v>1982</v>
      </c>
      <c r="B1206">
        <v>3</v>
      </c>
      <c r="C1206">
        <v>9</v>
      </c>
      <c r="D1206">
        <v>41.999107142857142</v>
      </c>
    </row>
    <row r="1207" spans="1:4" x14ac:dyDescent="0.2">
      <c r="A1207">
        <v>1982</v>
      </c>
      <c r="B1207">
        <v>3</v>
      </c>
      <c r="C1207">
        <v>10</v>
      </c>
      <c r="D1207">
        <v>16.589136904761901</v>
      </c>
    </row>
    <row r="1208" spans="1:4" x14ac:dyDescent="0.2">
      <c r="A1208">
        <v>1982</v>
      </c>
      <c r="B1208">
        <v>3</v>
      </c>
      <c r="C1208">
        <v>11</v>
      </c>
      <c r="D1208">
        <v>37.195386904761904</v>
      </c>
    </row>
    <row r="1209" spans="1:4" x14ac:dyDescent="0.2">
      <c r="A1209">
        <v>1982</v>
      </c>
      <c r="B1209">
        <v>3</v>
      </c>
      <c r="C1209">
        <v>12</v>
      </c>
      <c r="D1209">
        <v>39.470238095238095</v>
      </c>
    </row>
    <row r="1210" spans="1:4" x14ac:dyDescent="0.2">
      <c r="A1210">
        <v>1982</v>
      </c>
      <c r="B1210">
        <v>3</v>
      </c>
      <c r="C1210">
        <v>13</v>
      </c>
      <c r="D1210">
        <v>45.169345238095239</v>
      </c>
    </row>
    <row r="1211" spans="1:4" x14ac:dyDescent="0.2">
      <c r="A1211">
        <v>1982</v>
      </c>
      <c r="B1211">
        <v>4</v>
      </c>
      <c r="C1211">
        <v>1</v>
      </c>
      <c r="D1211">
        <v>42.095833333333331</v>
      </c>
    </row>
    <row r="1212" spans="1:4" x14ac:dyDescent="0.2">
      <c r="A1212">
        <v>1982</v>
      </c>
      <c r="B1212">
        <v>4</v>
      </c>
      <c r="C1212">
        <v>2</v>
      </c>
      <c r="D1212">
        <v>28.785863095238092</v>
      </c>
    </row>
    <row r="1213" spans="1:4" x14ac:dyDescent="0.2">
      <c r="A1213">
        <v>1982</v>
      </c>
      <c r="B1213">
        <v>4</v>
      </c>
      <c r="C1213">
        <v>3</v>
      </c>
      <c r="D1213">
        <v>25.288988095238093</v>
      </c>
    </row>
    <row r="1214" spans="1:4" x14ac:dyDescent="0.2">
      <c r="A1214">
        <v>1982</v>
      </c>
      <c r="B1214">
        <v>4</v>
      </c>
      <c r="C1214">
        <v>4</v>
      </c>
      <c r="D1214">
        <v>21.344345238095233</v>
      </c>
    </row>
    <row r="1215" spans="1:4" x14ac:dyDescent="0.2">
      <c r="A1215">
        <v>1982</v>
      </c>
      <c r="B1215">
        <v>4</v>
      </c>
      <c r="C1215">
        <v>5</v>
      </c>
      <c r="D1215">
        <v>24.12738095238095</v>
      </c>
    </row>
    <row r="1216" spans="1:4" x14ac:dyDescent="0.2">
      <c r="A1216">
        <v>1982</v>
      </c>
      <c r="B1216">
        <v>4</v>
      </c>
      <c r="C1216">
        <v>6</v>
      </c>
      <c r="D1216">
        <v>41.987053571428568</v>
      </c>
    </row>
    <row r="1217" spans="1:4" x14ac:dyDescent="0.2">
      <c r="A1217">
        <v>1982</v>
      </c>
      <c r="B1217">
        <v>4</v>
      </c>
      <c r="C1217">
        <v>7</v>
      </c>
      <c r="D1217">
        <v>42.918749999999996</v>
      </c>
    </row>
    <row r="1218" spans="1:4" x14ac:dyDescent="0.2">
      <c r="A1218">
        <v>1982</v>
      </c>
      <c r="B1218">
        <v>4</v>
      </c>
      <c r="C1218">
        <v>8</v>
      </c>
      <c r="D1218">
        <v>39.893749999999997</v>
      </c>
    </row>
    <row r="1219" spans="1:4" x14ac:dyDescent="0.2">
      <c r="A1219">
        <v>1982</v>
      </c>
      <c r="B1219">
        <v>4</v>
      </c>
      <c r="C1219">
        <v>9</v>
      </c>
      <c r="D1219">
        <v>42.095833333333331</v>
      </c>
    </row>
    <row r="1220" spans="1:4" x14ac:dyDescent="0.2">
      <c r="A1220">
        <v>1982</v>
      </c>
      <c r="B1220">
        <v>4</v>
      </c>
      <c r="C1220">
        <v>10</v>
      </c>
      <c r="D1220">
        <v>43.644642857142848</v>
      </c>
    </row>
    <row r="1221" spans="1:4" x14ac:dyDescent="0.2">
      <c r="A1221">
        <v>1982</v>
      </c>
      <c r="B1221">
        <v>4</v>
      </c>
      <c r="C1221">
        <v>11</v>
      </c>
      <c r="D1221">
        <v>43.160714285714285</v>
      </c>
    </row>
    <row r="1222" spans="1:4" x14ac:dyDescent="0.2">
      <c r="A1222">
        <v>1982</v>
      </c>
      <c r="B1222">
        <v>4</v>
      </c>
      <c r="C1222">
        <v>12</v>
      </c>
      <c r="D1222">
        <v>32.440029761904754</v>
      </c>
    </row>
    <row r="1223" spans="1:4" x14ac:dyDescent="0.2">
      <c r="A1223">
        <v>1982</v>
      </c>
      <c r="B1223">
        <v>4</v>
      </c>
      <c r="C1223">
        <v>13</v>
      </c>
      <c r="D1223">
        <v>38.006101190476194</v>
      </c>
    </row>
    <row r="1224" spans="1:4" x14ac:dyDescent="0.2">
      <c r="A1224">
        <v>1982</v>
      </c>
      <c r="B1224">
        <v>5</v>
      </c>
      <c r="C1224">
        <v>1</v>
      </c>
      <c r="D1224">
        <v>16.020386904761903</v>
      </c>
    </row>
    <row r="1225" spans="1:4" x14ac:dyDescent="0.2">
      <c r="A1225">
        <v>1982</v>
      </c>
      <c r="B1225">
        <v>5</v>
      </c>
      <c r="C1225">
        <v>2</v>
      </c>
      <c r="D1225">
        <v>18.512946428571425</v>
      </c>
    </row>
    <row r="1226" spans="1:4" x14ac:dyDescent="0.2">
      <c r="A1226">
        <v>1982</v>
      </c>
      <c r="B1226">
        <v>5</v>
      </c>
      <c r="C1226">
        <v>3</v>
      </c>
      <c r="D1226">
        <v>23.304613095238093</v>
      </c>
    </row>
    <row r="1227" spans="1:4" x14ac:dyDescent="0.2">
      <c r="A1227">
        <v>1982</v>
      </c>
      <c r="B1227">
        <v>5</v>
      </c>
      <c r="C1227">
        <v>4</v>
      </c>
      <c r="D1227">
        <v>27.394345238095237</v>
      </c>
    </row>
    <row r="1228" spans="1:4" x14ac:dyDescent="0.2">
      <c r="A1228">
        <v>1982</v>
      </c>
      <c r="B1228">
        <v>5</v>
      </c>
      <c r="C1228">
        <v>5</v>
      </c>
      <c r="D1228">
        <v>23.449851190476188</v>
      </c>
    </row>
    <row r="1229" spans="1:4" x14ac:dyDescent="0.2">
      <c r="A1229">
        <v>1982</v>
      </c>
      <c r="B1229">
        <v>5</v>
      </c>
      <c r="C1229">
        <v>6</v>
      </c>
      <c r="D1229">
        <v>35.380357142857143</v>
      </c>
    </row>
    <row r="1230" spans="1:4" x14ac:dyDescent="0.2">
      <c r="A1230">
        <v>1982</v>
      </c>
      <c r="B1230">
        <v>5</v>
      </c>
      <c r="C1230">
        <v>7</v>
      </c>
      <c r="D1230">
        <v>32.246428571428574</v>
      </c>
    </row>
    <row r="1231" spans="1:4" x14ac:dyDescent="0.2">
      <c r="A1231">
        <v>1982</v>
      </c>
      <c r="B1231">
        <v>5</v>
      </c>
      <c r="C1231">
        <v>8</v>
      </c>
      <c r="D1231">
        <v>42.446726190476184</v>
      </c>
    </row>
    <row r="1232" spans="1:4" x14ac:dyDescent="0.2">
      <c r="A1232">
        <v>1982</v>
      </c>
      <c r="B1232">
        <v>5</v>
      </c>
      <c r="C1232">
        <v>9</v>
      </c>
      <c r="D1232">
        <v>33.637946428571425</v>
      </c>
    </row>
    <row r="1233" spans="1:4" x14ac:dyDescent="0.2">
      <c r="A1233">
        <v>1982</v>
      </c>
      <c r="B1233">
        <v>5</v>
      </c>
      <c r="C1233">
        <v>10</v>
      </c>
      <c r="D1233">
        <v>30.782440476190473</v>
      </c>
    </row>
    <row r="1234" spans="1:4" x14ac:dyDescent="0.2">
      <c r="A1234">
        <v>1982</v>
      </c>
      <c r="B1234">
        <v>5</v>
      </c>
      <c r="C1234">
        <v>11</v>
      </c>
      <c r="D1234">
        <v>23.982142857142851</v>
      </c>
    </row>
    <row r="1235" spans="1:4" x14ac:dyDescent="0.2">
      <c r="A1235">
        <v>1982</v>
      </c>
      <c r="B1235">
        <v>5</v>
      </c>
      <c r="C1235">
        <v>12</v>
      </c>
      <c r="D1235">
        <v>34.690773809523797</v>
      </c>
    </row>
    <row r="1236" spans="1:4" x14ac:dyDescent="0.2">
      <c r="A1236">
        <v>1982</v>
      </c>
      <c r="B1236">
        <v>5</v>
      </c>
      <c r="C1236">
        <v>13</v>
      </c>
      <c r="D1236">
        <v>30.249999999999996</v>
      </c>
    </row>
    <row r="1237" spans="1:4" x14ac:dyDescent="0.2">
      <c r="A1237">
        <v>1982</v>
      </c>
      <c r="B1237">
        <v>6</v>
      </c>
      <c r="C1237">
        <v>1</v>
      </c>
      <c r="D1237">
        <v>17.254613095238092</v>
      </c>
    </row>
    <row r="1238" spans="1:4" x14ac:dyDescent="0.2">
      <c r="A1238">
        <v>1982</v>
      </c>
      <c r="B1238">
        <v>6</v>
      </c>
      <c r="C1238">
        <v>2</v>
      </c>
      <c r="D1238">
        <v>28.313988095238091</v>
      </c>
    </row>
    <row r="1239" spans="1:4" x14ac:dyDescent="0.2">
      <c r="A1239">
        <v>1982</v>
      </c>
      <c r="B1239">
        <v>6</v>
      </c>
      <c r="C1239">
        <v>3</v>
      </c>
      <c r="D1239">
        <v>24.369345238095232</v>
      </c>
    </row>
    <row r="1240" spans="1:4" x14ac:dyDescent="0.2">
      <c r="A1240">
        <v>1982</v>
      </c>
      <c r="B1240">
        <v>6</v>
      </c>
      <c r="C1240">
        <v>4</v>
      </c>
      <c r="D1240">
        <v>17.811160714285716</v>
      </c>
    </row>
    <row r="1241" spans="1:4" x14ac:dyDescent="0.2">
      <c r="A1241">
        <v>1982</v>
      </c>
      <c r="B1241">
        <v>6</v>
      </c>
      <c r="C1241">
        <v>5</v>
      </c>
      <c r="D1241">
        <v>34.642261904761902</v>
      </c>
    </row>
    <row r="1242" spans="1:4" x14ac:dyDescent="0.2">
      <c r="A1242">
        <v>1982</v>
      </c>
      <c r="B1242">
        <v>6</v>
      </c>
      <c r="C1242">
        <v>6</v>
      </c>
      <c r="D1242">
        <v>31.459970238095238</v>
      </c>
    </row>
    <row r="1243" spans="1:4" x14ac:dyDescent="0.2">
      <c r="A1243">
        <v>1982</v>
      </c>
      <c r="B1243">
        <v>6</v>
      </c>
      <c r="C1243">
        <v>7</v>
      </c>
      <c r="D1243">
        <v>29.596577380952382</v>
      </c>
    </row>
    <row r="1244" spans="1:4" x14ac:dyDescent="0.2">
      <c r="A1244">
        <v>1982</v>
      </c>
      <c r="B1244">
        <v>6</v>
      </c>
      <c r="C1244">
        <v>8</v>
      </c>
      <c r="D1244">
        <v>37.437351190476186</v>
      </c>
    </row>
    <row r="1245" spans="1:4" x14ac:dyDescent="0.2">
      <c r="A1245">
        <v>1982</v>
      </c>
      <c r="B1245">
        <v>6</v>
      </c>
      <c r="C1245">
        <v>9</v>
      </c>
      <c r="D1245">
        <v>29.584523809523809</v>
      </c>
    </row>
    <row r="1246" spans="1:4" x14ac:dyDescent="0.2">
      <c r="A1246">
        <v>1982</v>
      </c>
      <c r="B1246">
        <v>6</v>
      </c>
      <c r="C1246">
        <v>10</v>
      </c>
      <c r="D1246">
        <v>34.835863095238089</v>
      </c>
    </row>
    <row r="1247" spans="1:4" x14ac:dyDescent="0.2">
      <c r="A1247">
        <v>1982</v>
      </c>
      <c r="B1247">
        <v>6</v>
      </c>
      <c r="C1247">
        <v>11</v>
      </c>
      <c r="D1247">
        <v>42.095833333333331</v>
      </c>
    </row>
    <row r="1248" spans="1:4" x14ac:dyDescent="0.2">
      <c r="A1248">
        <v>1982</v>
      </c>
      <c r="B1248">
        <v>6</v>
      </c>
      <c r="C1248">
        <v>12</v>
      </c>
      <c r="D1248">
        <v>36.009672619047613</v>
      </c>
    </row>
    <row r="1249" spans="1:4" x14ac:dyDescent="0.2">
      <c r="A1249">
        <v>1982</v>
      </c>
      <c r="B1249">
        <v>6</v>
      </c>
      <c r="C1249">
        <v>13</v>
      </c>
      <c r="D1249">
        <v>28.955357142857142</v>
      </c>
    </row>
    <row r="1250" spans="1:4" x14ac:dyDescent="0.2">
      <c r="A1250">
        <v>1983</v>
      </c>
      <c r="B1250">
        <v>1</v>
      </c>
      <c r="C1250">
        <v>1</v>
      </c>
      <c r="D1250">
        <v>22.990029761904758</v>
      </c>
    </row>
    <row r="1251" spans="1:4" x14ac:dyDescent="0.2">
      <c r="A1251">
        <v>1983</v>
      </c>
      <c r="B1251">
        <v>1</v>
      </c>
      <c r="C1251">
        <v>2</v>
      </c>
      <c r="D1251">
        <v>38.962053571428569</v>
      </c>
    </row>
    <row r="1252" spans="1:4" x14ac:dyDescent="0.2">
      <c r="A1252">
        <v>1983</v>
      </c>
      <c r="B1252">
        <v>1</v>
      </c>
      <c r="C1252">
        <v>3</v>
      </c>
      <c r="D1252">
        <v>42.955059523809517</v>
      </c>
    </row>
    <row r="1253" spans="1:4" x14ac:dyDescent="0.2">
      <c r="A1253">
        <v>1983</v>
      </c>
      <c r="B1253">
        <v>1</v>
      </c>
      <c r="C1253">
        <v>4</v>
      </c>
      <c r="D1253">
        <v>37.388988095238091</v>
      </c>
    </row>
    <row r="1254" spans="1:4" x14ac:dyDescent="0.2">
      <c r="A1254">
        <v>1983</v>
      </c>
      <c r="B1254">
        <v>1</v>
      </c>
      <c r="C1254">
        <v>5</v>
      </c>
      <c r="D1254">
        <v>43.197023809523806</v>
      </c>
    </row>
    <row r="1255" spans="1:4" x14ac:dyDescent="0.2">
      <c r="A1255">
        <v>1983</v>
      </c>
      <c r="B1255">
        <v>1</v>
      </c>
      <c r="C1255">
        <v>6</v>
      </c>
      <c r="D1255">
        <v>44.165029761904755</v>
      </c>
    </row>
    <row r="1256" spans="1:4" x14ac:dyDescent="0.2">
      <c r="A1256">
        <v>1983</v>
      </c>
      <c r="B1256">
        <v>1</v>
      </c>
      <c r="C1256">
        <v>7</v>
      </c>
      <c r="D1256">
        <v>39.324999999999996</v>
      </c>
    </row>
    <row r="1257" spans="1:4" x14ac:dyDescent="0.2">
      <c r="A1257">
        <v>1983</v>
      </c>
      <c r="B1257">
        <v>1</v>
      </c>
      <c r="C1257">
        <v>8</v>
      </c>
      <c r="D1257">
        <v>40.534970238095227</v>
      </c>
    </row>
    <row r="1258" spans="1:4" x14ac:dyDescent="0.2">
      <c r="A1258">
        <v>1983</v>
      </c>
      <c r="B1258">
        <v>1</v>
      </c>
      <c r="C1258">
        <v>9</v>
      </c>
      <c r="D1258">
        <v>43.076041666666669</v>
      </c>
    </row>
    <row r="1259" spans="1:4" x14ac:dyDescent="0.2">
      <c r="A1259">
        <v>1983</v>
      </c>
      <c r="B1259">
        <v>1</v>
      </c>
      <c r="C1259">
        <v>10</v>
      </c>
      <c r="D1259">
        <v>42.35</v>
      </c>
    </row>
    <row r="1260" spans="1:4" x14ac:dyDescent="0.2">
      <c r="A1260">
        <v>1983</v>
      </c>
      <c r="B1260">
        <v>1</v>
      </c>
      <c r="C1260">
        <v>11</v>
      </c>
      <c r="D1260">
        <v>44.165029761904755</v>
      </c>
    </row>
    <row r="1261" spans="1:4" x14ac:dyDescent="0.2">
      <c r="A1261">
        <v>1983</v>
      </c>
      <c r="B1261">
        <v>1</v>
      </c>
      <c r="C1261">
        <v>12</v>
      </c>
      <c r="D1261">
        <v>30.733928571428571</v>
      </c>
    </row>
    <row r="1262" spans="1:4" x14ac:dyDescent="0.2">
      <c r="A1262">
        <v>1983</v>
      </c>
      <c r="B1262">
        <v>1</v>
      </c>
      <c r="C1262">
        <v>13</v>
      </c>
      <c r="D1262">
        <v>33.154017857142854</v>
      </c>
    </row>
    <row r="1263" spans="1:4" x14ac:dyDescent="0.2">
      <c r="A1263">
        <v>1983</v>
      </c>
      <c r="B1263">
        <v>2</v>
      </c>
      <c r="C1263">
        <v>1</v>
      </c>
      <c r="D1263">
        <v>24.199999999999996</v>
      </c>
    </row>
    <row r="1264" spans="1:4" x14ac:dyDescent="0.2">
      <c r="A1264">
        <v>1983</v>
      </c>
      <c r="B1264">
        <v>2</v>
      </c>
      <c r="C1264">
        <v>2</v>
      </c>
      <c r="D1264">
        <v>39.083035714285714</v>
      </c>
    </row>
    <row r="1265" spans="1:4" x14ac:dyDescent="0.2">
      <c r="A1265">
        <v>1983</v>
      </c>
      <c r="B1265">
        <v>2</v>
      </c>
      <c r="C1265">
        <v>3</v>
      </c>
      <c r="D1265">
        <v>40.534970238095227</v>
      </c>
    </row>
    <row r="1266" spans="1:4" x14ac:dyDescent="0.2">
      <c r="A1266">
        <v>1983</v>
      </c>
      <c r="B1266">
        <v>2</v>
      </c>
      <c r="C1266">
        <v>4</v>
      </c>
      <c r="D1266">
        <v>36.058035714285708</v>
      </c>
    </row>
    <row r="1267" spans="1:4" x14ac:dyDescent="0.2">
      <c r="A1267">
        <v>1983</v>
      </c>
      <c r="B1267">
        <v>2</v>
      </c>
      <c r="C1267">
        <v>5</v>
      </c>
      <c r="D1267">
        <v>32.791071428571428</v>
      </c>
    </row>
    <row r="1268" spans="1:4" x14ac:dyDescent="0.2">
      <c r="A1268">
        <v>1983</v>
      </c>
      <c r="B1268">
        <v>2</v>
      </c>
      <c r="C1268">
        <v>6</v>
      </c>
      <c r="D1268">
        <v>34.484970238095229</v>
      </c>
    </row>
    <row r="1269" spans="1:4" x14ac:dyDescent="0.2">
      <c r="A1269">
        <v>1983</v>
      </c>
      <c r="B1269">
        <v>2</v>
      </c>
      <c r="C1269">
        <v>7</v>
      </c>
      <c r="D1269">
        <v>44.286011904761907</v>
      </c>
    </row>
    <row r="1270" spans="1:4" x14ac:dyDescent="0.2">
      <c r="A1270">
        <v>1983</v>
      </c>
      <c r="B1270">
        <v>2</v>
      </c>
      <c r="C1270">
        <v>8</v>
      </c>
      <c r="D1270">
        <v>37.509970238095235</v>
      </c>
    </row>
    <row r="1271" spans="1:4" x14ac:dyDescent="0.2">
      <c r="A1271">
        <v>1983</v>
      </c>
      <c r="B1271">
        <v>2</v>
      </c>
      <c r="C1271">
        <v>9</v>
      </c>
      <c r="D1271">
        <v>41.261011904761894</v>
      </c>
    </row>
    <row r="1272" spans="1:4" x14ac:dyDescent="0.2">
      <c r="A1272">
        <v>1983</v>
      </c>
      <c r="B1272">
        <v>2</v>
      </c>
      <c r="C1272">
        <v>10</v>
      </c>
      <c r="D1272">
        <v>39.44598214285714</v>
      </c>
    </row>
    <row r="1273" spans="1:4" x14ac:dyDescent="0.2">
      <c r="A1273">
        <v>1983</v>
      </c>
      <c r="B1273">
        <v>2</v>
      </c>
      <c r="C1273">
        <v>11</v>
      </c>
      <c r="D1273">
        <v>41.623958333333334</v>
      </c>
    </row>
    <row r="1274" spans="1:4" x14ac:dyDescent="0.2">
      <c r="A1274">
        <v>1983</v>
      </c>
      <c r="B1274">
        <v>2</v>
      </c>
      <c r="C1274">
        <v>12</v>
      </c>
      <c r="D1274">
        <v>34.484970238095229</v>
      </c>
    </row>
    <row r="1275" spans="1:4" x14ac:dyDescent="0.2">
      <c r="A1275">
        <v>1983</v>
      </c>
      <c r="B1275">
        <v>2</v>
      </c>
      <c r="C1275">
        <v>13</v>
      </c>
      <c r="D1275">
        <v>30.733928571428571</v>
      </c>
    </row>
    <row r="1276" spans="1:4" x14ac:dyDescent="0.2">
      <c r="A1276">
        <v>1983</v>
      </c>
      <c r="B1276">
        <v>3</v>
      </c>
      <c r="C1276">
        <v>1</v>
      </c>
      <c r="D1276">
        <v>25.288988095238093</v>
      </c>
    </row>
    <row r="1277" spans="1:4" x14ac:dyDescent="0.2">
      <c r="A1277">
        <v>1983</v>
      </c>
      <c r="B1277">
        <v>3</v>
      </c>
      <c r="C1277">
        <v>2</v>
      </c>
      <c r="D1277">
        <v>31.823065476190479</v>
      </c>
    </row>
    <row r="1278" spans="1:4" x14ac:dyDescent="0.2">
      <c r="A1278">
        <v>1983</v>
      </c>
      <c r="B1278">
        <v>3</v>
      </c>
      <c r="C1278">
        <v>3</v>
      </c>
      <c r="D1278">
        <v>40.051041666666656</v>
      </c>
    </row>
    <row r="1279" spans="1:4" x14ac:dyDescent="0.2">
      <c r="A1279">
        <v>1983</v>
      </c>
      <c r="B1279">
        <v>3</v>
      </c>
      <c r="C1279">
        <v>4</v>
      </c>
      <c r="D1279">
        <v>34.484970238095229</v>
      </c>
    </row>
    <row r="1280" spans="1:4" x14ac:dyDescent="0.2">
      <c r="A1280">
        <v>1983</v>
      </c>
      <c r="B1280">
        <v>3</v>
      </c>
      <c r="C1280">
        <v>5</v>
      </c>
      <c r="D1280">
        <v>38.236011904761902</v>
      </c>
    </row>
    <row r="1281" spans="1:4" x14ac:dyDescent="0.2">
      <c r="A1281">
        <v>1983</v>
      </c>
      <c r="B1281">
        <v>3</v>
      </c>
      <c r="C1281">
        <v>6</v>
      </c>
      <c r="D1281">
        <v>42.35</v>
      </c>
    </row>
    <row r="1282" spans="1:4" x14ac:dyDescent="0.2">
      <c r="A1282">
        <v>1983</v>
      </c>
      <c r="B1282">
        <v>3</v>
      </c>
      <c r="C1282">
        <v>7</v>
      </c>
      <c r="D1282">
        <v>34.001041666666666</v>
      </c>
    </row>
    <row r="1283" spans="1:4" x14ac:dyDescent="0.2">
      <c r="A1283">
        <v>1983</v>
      </c>
      <c r="B1283">
        <v>3</v>
      </c>
      <c r="C1283">
        <v>8</v>
      </c>
      <c r="D1283">
        <v>38.719940476190473</v>
      </c>
    </row>
    <row r="1284" spans="1:4" x14ac:dyDescent="0.2">
      <c r="A1284">
        <v>1983</v>
      </c>
      <c r="B1284">
        <v>3</v>
      </c>
      <c r="C1284">
        <v>9</v>
      </c>
      <c r="D1284">
        <v>33.880059523809521</v>
      </c>
    </row>
    <row r="1285" spans="1:4" x14ac:dyDescent="0.2">
      <c r="A1285">
        <v>1983</v>
      </c>
      <c r="B1285">
        <v>3</v>
      </c>
      <c r="C1285">
        <v>10</v>
      </c>
      <c r="D1285">
        <v>37.751934523809517</v>
      </c>
    </row>
    <row r="1286" spans="1:4" x14ac:dyDescent="0.2">
      <c r="A1286">
        <v>1983</v>
      </c>
      <c r="B1286">
        <v>3</v>
      </c>
      <c r="C1286">
        <v>11</v>
      </c>
      <c r="D1286">
        <v>32.186011904761905</v>
      </c>
    </row>
    <row r="1287" spans="1:4" x14ac:dyDescent="0.2">
      <c r="A1287">
        <v>1983</v>
      </c>
      <c r="B1287">
        <v>3</v>
      </c>
      <c r="C1287">
        <v>12</v>
      </c>
      <c r="D1287">
        <v>33.274999999999999</v>
      </c>
    </row>
    <row r="1288" spans="1:4" x14ac:dyDescent="0.2">
      <c r="A1288">
        <v>1983</v>
      </c>
      <c r="B1288">
        <v>3</v>
      </c>
      <c r="C1288">
        <v>13</v>
      </c>
      <c r="D1288">
        <v>40.898065476190474</v>
      </c>
    </row>
    <row r="1289" spans="1:4" x14ac:dyDescent="0.2">
      <c r="A1289">
        <v>1983</v>
      </c>
      <c r="B1289">
        <v>4</v>
      </c>
      <c r="C1289">
        <v>1</v>
      </c>
      <c r="D1289">
        <v>18.755059523809521</v>
      </c>
    </row>
    <row r="1290" spans="1:4" x14ac:dyDescent="0.2">
      <c r="A1290">
        <v>1983</v>
      </c>
      <c r="B1290">
        <v>4</v>
      </c>
      <c r="C1290">
        <v>2</v>
      </c>
      <c r="D1290">
        <v>35.694940476190467</v>
      </c>
    </row>
    <row r="1291" spans="1:4" x14ac:dyDescent="0.2">
      <c r="A1291">
        <v>1983</v>
      </c>
      <c r="B1291">
        <v>4</v>
      </c>
      <c r="C1291">
        <v>3</v>
      </c>
      <c r="D1291">
        <v>32.065029761904761</v>
      </c>
    </row>
    <row r="1292" spans="1:4" x14ac:dyDescent="0.2">
      <c r="A1292">
        <v>1983</v>
      </c>
      <c r="B1292">
        <v>4</v>
      </c>
      <c r="C1292">
        <v>4</v>
      </c>
      <c r="D1292">
        <v>32.669940476190476</v>
      </c>
    </row>
    <row r="1293" spans="1:4" x14ac:dyDescent="0.2">
      <c r="A1293">
        <v>1983</v>
      </c>
      <c r="B1293">
        <v>4</v>
      </c>
      <c r="C1293">
        <v>5</v>
      </c>
      <c r="D1293">
        <v>32.791071428571428</v>
      </c>
    </row>
    <row r="1294" spans="1:4" x14ac:dyDescent="0.2">
      <c r="A1294">
        <v>1983</v>
      </c>
      <c r="B1294">
        <v>4</v>
      </c>
      <c r="C1294">
        <v>6</v>
      </c>
      <c r="D1294">
        <v>32.791071428571428</v>
      </c>
    </row>
    <row r="1295" spans="1:4" x14ac:dyDescent="0.2">
      <c r="A1295">
        <v>1983</v>
      </c>
      <c r="B1295">
        <v>4</v>
      </c>
      <c r="C1295">
        <v>7</v>
      </c>
      <c r="D1295">
        <v>39.930059523809526</v>
      </c>
    </row>
    <row r="1296" spans="1:4" x14ac:dyDescent="0.2">
      <c r="A1296">
        <v>1983</v>
      </c>
      <c r="B1296">
        <v>4</v>
      </c>
      <c r="C1296">
        <v>8</v>
      </c>
      <c r="D1296">
        <v>37.268005952380946</v>
      </c>
    </row>
    <row r="1297" spans="1:4" x14ac:dyDescent="0.2">
      <c r="A1297">
        <v>1983</v>
      </c>
      <c r="B1297">
        <v>4</v>
      </c>
      <c r="C1297">
        <v>9</v>
      </c>
      <c r="D1297">
        <v>33.516964285714288</v>
      </c>
    </row>
    <row r="1298" spans="1:4" x14ac:dyDescent="0.2">
      <c r="A1298">
        <v>1983</v>
      </c>
      <c r="B1298">
        <v>4</v>
      </c>
      <c r="C1298">
        <v>10</v>
      </c>
      <c r="D1298">
        <v>37.751934523809517</v>
      </c>
    </row>
    <row r="1299" spans="1:4" x14ac:dyDescent="0.2">
      <c r="A1299">
        <v>1983</v>
      </c>
      <c r="B1299">
        <v>4</v>
      </c>
      <c r="C1299">
        <v>11</v>
      </c>
      <c r="D1299">
        <v>36.179017857142853</v>
      </c>
    </row>
    <row r="1300" spans="1:4" x14ac:dyDescent="0.2">
      <c r="A1300">
        <v>1983</v>
      </c>
      <c r="B1300">
        <v>4</v>
      </c>
      <c r="C1300">
        <v>12</v>
      </c>
      <c r="D1300">
        <v>28.434970238095232</v>
      </c>
    </row>
    <row r="1301" spans="1:4" x14ac:dyDescent="0.2">
      <c r="A1301">
        <v>1983</v>
      </c>
      <c r="B1301">
        <v>4</v>
      </c>
      <c r="C1301">
        <v>13</v>
      </c>
      <c r="D1301">
        <v>30.733928571428571</v>
      </c>
    </row>
    <row r="1302" spans="1:4" x14ac:dyDescent="0.2">
      <c r="A1302">
        <v>1983</v>
      </c>
      <c r="B1302">
        <v>5</v>
      </c>
      <c r="C1302">
        <v>1</v>
      </c>
      <c r="D1302">
        <v>20.569940476190474</v>
      </c>
    </row>
    <row r="1303" spans="1:4" x14ac:dyDescent="0.2">
      <c r="A1303">
        <v>1983</v>
      </c>
      <c r="B1303">
        <v>5</v>
      </c>
      <c r="C1303">
        <v>2</v>
      </c>
      <c r="D1303">
        <v>24.926041666666663</v>
      </c>
    </row>
    <row r="1304" spans="1:4" x14ac:dyDescent="0.2">
      <c r="A1304">
        <v>1983</v>
      </c>
      <c r="B1304">
        <v>5</v>
      </c>
      <c r="C1304">
        <v>3</v>
      </c>
      <c r="D1304">
        <v>29.040029761904758</v>
      </c>
    </row>
    <row r="1305" spans="1:4" x14ac:dyDescent="0.2">
      <c r="A1305">
        <v>1983</v>
      </c>
      <c r="B1305">
        <v>5</v>
      </c>
      <c r="C1305">
        <v>4</v>
      </c>
      <c r="D1305">
        <v>33.154017857142854</v>
      </c>
    </row>
    <row r="1306" spans="1:4" x14ac:dyDescent="0.2">
      <c r="A1306">
        <v>1983</v>
      </c>
      <c r="B1306">
        <v>5</v>
      </c>
      <c r="C1306">
        <v>5</v>
      </c>
      <c r="D1306">
        <v>30.370982142857141</v>
      </c>
    </row>
    <row r="1307" spans="1:4" x14ac:dyDescent="0.2">
      <c r="A1307">
        <v>1983</v>
      </c>
      <c r="B1307">
        <v>5</v>
      </c>
      <c r="C1307">
        <v>6</v>
      </c>
      <c r="D1307">
        <v>38.236011904761902</v>
      </c>
    </row>
    <row r="1308" spans="1:4" x14ac:dyDescent="0.2">
      <c r="A1308">
        <v>1983</v>
      </c>
      <c r="B1308">
        <v>5</v>
      </c>
      <c r="C1308">
        <v>7</v>
      </c>
      <c r="D1308">
        <v>33.395982142857143</v>
      </c>
    </row>
    <row r="1309" spans="1:4" x14ac:dyDescent="0.2">
      <c r="A1309">
        <v>1983</v>
      </c>
      <c r="B1309">
        <v>5</v>
      </c>
      <c r="C1309">
        <v>8</v>
      </c>
      <c r="D1309">
        <v>35.090029761904766</v>
      </c>
    </row>
    <row r="1310" spans="1:4" x14ac:dyDescent="0.2">
      <c r="A1310">
        <v>1983</v>
      </c>
      <c r="B1310">
        <v>5</v>
      </c>
      <c r="C1310">
        <v>9</v>
      </c>
      <c r="D1310">
        <v>32.065029761904761</v>
      </c>
    </row>
    <row r="1311" spans="1:4" x14ac:dyDescent="0.2">
      <c r="A1311">
        <v>1983</v>
      </c>
      <c r="B1311">
        <v>5</v>
      </c>
      <c r="C1311">
        <v>10</v>
      </c>
      <c r="D1311">
        <v>36.058035714285708</v>
      </c>
    </row>
    <row r="1312" spans="1:4" x14ac:dyDescent="0.2">
      <c r="A1312">
        <v>1983</v>
      </c>
      <c r="B1312">
        <v>5</v>
      </c>
      <c r="C1312">
        <v>11</v>
      </c>
      <c r="D1312">
        <v>32.669940476190476</v>
      </c>
    </row>
    <row r="1313" spans="1:4" x14ac:dyDescent="0.2">
      <c r="A1313">
        <v>1983</v>
      </c>
      <c r="B1313">
        <v>5</v>
      </c>
      <c r="C1313">
        <v>12</v>
      </c>
      <c r="D1313">
        <v>31.823065476190479</v>
      </c>
    </row>
    <row r="1314" spans="1:4" x14ac:dyDescent="0.2">
      <c r="A1314">
        <v>1983</v>
      </c>
      <c r="B1314">
        <v>5</v>
      </c>
      <c r="C1314">
        <v>13</v>
      </c>
      <c r="D1314">
        <v>26.01502976190476</v>
      </c>
    </row>
    <row r="1315" spans="1:4" x14ac:dyDescent="0.2">
      <c r="A1315">
        <v>1983</v>
      </c>
      <c r="B1315">
        <v>6</v>
      </c>
      <c r="C1315">
        <v>1</v>
      </c>
      <c r="D1315">
        <v>18.755059523809521</v>
      </c>
    </row>
    <row r="1316" spans="1:4" x14ac:dyDescent="0.2">
      <c r="A1316">
        <v>1983</v>
      </c>
      <c r="B1316">
        <v>6</v>
      </c>
      <c r="C1316">
        <v>2</v>
      </c>
      <c r="D1316">
        <v>31.338988095238093</v>
      </c>
    </row>
    <row r="1317" spans="1:4" x14ac:dyDescent="0.2">
      <c r="A1317">
        <v>1983</v>
      </c>
      <c r="B1317">
        <v>6</v>
      </c>
      <c r="C1317">
        <v>3</v>
      </c>
      <c r="D1317">
        <v>30.855059523809523</v>
      </c>
    </row>
    <row r="1318" spans="1:4" x14ac:dyDescent="0.2">
      <c r="A1318">
        <v>1983</v>
      </c>
      <c r="B1318">
        <v>6</v>
      </c>
      <c r="C1318">
        <v>4</v>
      </c>
      <c r="D1318">
        <v>32.30699404761905</v>
      </c>
    </row>
    <row r="1319" spans="1:4" x14ac:dyDescent="0.2">
      <c r="A1319">
        <v>1983</v>
      </c>
      <c r="B1319">
        <v>6</v>
      </c>
      <c r="C1319">
        <v>5</v>
      </c>
      <c r="D1319">
        <v>42.35</v>
      </c>
    </row>
    <row r="1320" spans="1:4" x14ac:dyDescent="0.2">
      <c r="A1320">
        <v>1983</v>
      </c>
      <c r="B1320">
        <v>6</v>
      </c>
      <c r="C1320">
        <v>6</v>
      </c>
      <c r="D1320">
        <v>39.687946428571429</v>
      </c>
    </row>
    <row r="1321" spans="1:4" x14ac:dyDescent="0.2">
      <c r="A1321">
        <v>1983</v>
      </c>
      <c r="B1321">
        <v>6</v>
      </c>
      <c r="C1321">
        <v>7</v>
      </c>
      <c r="D1321">
        <v>33.033035714285717</v>
      </c>
    </row>
    <row r="1322" spans="1:4" x14ac:dyDescent="0.2">
      <c r="A1322">
        <v>1983</v>
      </c>
      <c r="B1322">
        <v>6</v>
      </c>
      <c r="C1322">
        <v>8</v>
      </c>
      <c r="D1322">
        <v>38.236011904761902</v>
      </c>
    </row>
    <row r="1323" spans="1:4" x14ac:dyDescent="0.2">
      <c r="A1323">
        <v>1983</v>
      </c>
      <c r="B1323">
        <v>6</v>
      </c>
      <c r="C1323">
        <v>9</v>
      </c>
      <c r="D1323">
        <v>30.370982142857141</v>
      </c>
    </row>
    <row r="1324" spans="1:4" x14ac:dyDescent="0.2">
      <c r="A1324">
        <v>1983</v>
      </c>
      <c r="B1324">
        <v>6</v>
      </c>
      <c r="C1324">
        <v>10</v>
      </c>
      <c r="D1324">
        <v>34.243005952380948</v>
      </c>
    </row>
    <row r="1325" spans="1:4" x14ac:dyDescent="0.2">
      <c r="A1325">
        <v>1983</v>
      </c>
      <c r="B1325">
        <v>6</v>
      </c>
      <c r="C1325">
        <v>11</v>
      </c>
      <c r="D1325">
        <v>38.962053571428569</v>
      </c>
    </row>
    <row r="1326" spans="1:4" x14ac:dyDescent="0.2">
      <c r="A1326">
        <v>1983</v>
      </c>
      <c r="B1326">
        <v>6</v>
      </c>
      <c r="C1326">
        <v>12</v>
      </c>
      <c r="D1326">
        <v>34.243005952380948</v>
      </c>
    </row>
    <row r="1327" spans="1:4" x14ac:dyDescent="0.2">
      <c r="A1327">
        <v>1983</v>
      </c>
      <c r="B1327">
        <v>6</v>
      </c>
      <c r="C1327">
        <v>13</v>
      </c>
      <c r="D1327">
        <v>30.249999999999996</v>
      </c>
    </row>
    <row r="1328" spans="1:4" x14ac:dyDescent="0.2">
      <c r="A1328">
        <v>1984</v>
      </c>
      <c r="B1328">
        <v>1</v>
      </c>
      <c r="C1328">
        <v>1</v>
      </c>
      <c r="D1328">
        <v>17.061011904761905</v>
      </c>
    </row>
    <row r="1329" spans="1:4" x14ac:dyDescent="0.2">
      <c r="A1329">
        <v>1984</v>
      </c>
      <c r="B1329">
        <v>1</v>
      </c>
      <c r="C1329">
        <v>2</v>
      </c>
      <c r="D1329">
        <v>17.544940476190472</v>
      </c>
    </row>
    <row r="1330" spans="1:4" x14ac:dyDescent="0.2">
      <c r="A1330">
        <v>1984</v>
      </c>
      <c r="B1330">
        <v>1</v>
      </c>
      <c r="C1330">
        <v>3</v>
      </c>
      <c r="D1330">
        <v>16.940029761904761</v>
      </c>
    </row>
    <row r="1331" spans="1:4" x14ac:dyDescent="0.2">
      <c r="A1331">
        <v>1984</v>
      </c>
      <c r="B1331">
        <v>1</v>
      </c>
      <c r="C1331">
        <v>4</v>
      </c>
      <c r="D1331">
        <v>17.787053571428569</v>
      </c>
    </row>
    <row r="1332" spans="1:4" x14ac:dyDescent="0.2">
      <c r="A1332">
        <v>1984</v>
      </c>
      <c r="B1332">
        <v>1</v>
      </c>
      <c r="C1332">
        <v>5</v>
      </c>
      <c r="D1332">
        <v>19.844047619047618</v>
      </c>
    </row>
    <row r="1333" spans="1:4" x14ac:dyDescent="0.2">
      <c r="A1333">
        <v>1984</v>
      </c>
      <c r="B1333">
        <v>1</v>
      </c>
      <c r="C1333">
        <v>6</v>
      </c>
      <c r="D1333">
        <v>25.409970238095234</v>
      </c>
    </row>
    <row r="1334" spans="1:4" x14ac:dyDescent="0.2">
      <c r="A1334">
        <v>1984</v>
      </c>
      <c r="B1334">
        <v>1</v>
      </c>
      <c r="C1334">
        <v>7</v>
      </c>
      <c r="D1334">
        <v>20.569940476190474</v>
      </c>
    </row>
    <row r="1335" spans="1:4" x14ac:dyDescent="0.2">
      <c r="A1335">
        <v>1984</v>
      </c>
      <c r="B1335">
        <v>1</v>
      </c>
      <c r="C1335">
        <v>8</v>
      </c>
      <c r="D1335">
        <v>22.263988095238098</v>
      </c>
    </row>
    <row r="1336" spans="1:4" x14ac:dyDescent="0.2">
      <c r="A1336">
        <v>1984</v>
      </c>
      <c r="B1336">
        <v>1</v>
      </c>
      <c r="C1336">
        <v>9</v>
      </c>
      <c r="D1336">
        <v>24.441964285714285</v>
      </c>
    </row>
    <row r="1337" spans="1:4" x14ac:dyDescent="0.2">
      <c r="A1337">
        <v>1984</v>
      </c>
      <c r="B1337">
        <v>1</v>
      </c>
      <c r="C1337">
        <v>10</v>
      </c>
      <c r="D1337">
        <v>26.983035714285712</v>
      </c>
    </row>
    <row r="1338" spans="1:4" x14ac:dyDescent="0.2">
      <c r="A1338">
        <v>1984</v>
      </c>
      <c r="B1338">
        <v>1</v>
      </c>
      <c r="C1338">
        <v>11</v>
      </c>
      <c r="D1338">
        <v>23.352976190476188</v>
      </c>
    </row>
    <row r="1339" spans="1:4" x14ac:dyDescent="0.2">
      <c r="A1339">
        <v>1984</v>
      </c>
      <c r="B1339">
        <v>1</v>
      </c>
      <c r="C1339">
        <v>12</v>
      </c>
      <c r="D1339">
        <v>20.933035714285715</v>
      </c>
    </row>
    <row r="1340" spans="1:4" x14ac:dyDescent="0.2">
      <c r="A1340">
        <v>1984</v>
      </c>
      <c r="B1340">
        <v>1</v>
      </c>
      <c r="C1340">
        <v>13</v>
      </c>
      <c r="D1340">
        <v>18.633928571428569</v>
      </c>
    </row>
    <row r="1341" spans="1:4" x14ac:dyDescent="0.2">
      <c r="A1341">
        <v>1984</v>
      </c>
      <c r="B1341">
        <v>2</v>
      </c>
      <c r="C1341">
        <v>1</v>
      </c>
      <c r="D1341">
        <v>18.997023809523807</v>
      </c>
    </row>
    <row r="1342" spans="1:4" x14ac:dyDescent="0.2">
      <c r="A1342">
        <v>1984</v>
      </c>
      <c r="B1342">
        <v>2</v>
      </c>
      <c r="C1342">
        <v>2</v>
      </c>
      <c r="D1342">
        <v>20.691071428571426</v>
      </c>
    </row>
    <row r="1343" spans="1:4" x14ac:dyDescent="0.2">
      <c r="A1343">
        <v>1984</v>
      </c>
      <c r="B1343">
        <v>2</v>
      </c>
      <c r="C1343">
        <v>3</v>
      </c>
      <c r="D1343">
        <v>22.990029761904758</v>
      </c>
    </row>
    <row r="1344" spans="1:4" x14ac:dyDescent="0.2">
      <c r="A1344">
        <v>1984</v>
      </c>
      <c r="B1344">
        <v>2</v>
      </c>
      <c r="C1344">
        <v>4</v>
      </c>
      <c r="D1344">
        <v>22.143005952380953</v>
      </c>
    </row>
    <row r="1345" spans="1:4" x14ac:dyDescent="0.2">
      <c r="A1345">
        <v>1984</v>
      </c>
      <c r="B1345">
        <v>2</v>
      </c>
      <c r="C1345">
        <v>5</v>
      </c>
      <c r="D1345">
        <v>19.601934523809522</v>
      </c>
    </row>
    <row r="1346" spans="1:4" x14ac:dyDescent="0.2">
      <c r="A1346">
        <v>1984</v>
      </c>
      <c r="B1346">
        <v>2</v>
      </c>
      <c r="C1346">
        <v>6</v>
      </c>
      <c r="D1346">
        <v>20.448958333333334</v>
      </c>
    </row>
    <row r="1347" spans="1:4" x14ac:dyDescent="0.2">
      <c r="A1347">
        <v>1984</v>
      </c>
      <c r="B1347">
        <v>2</v>
      </c>
      <c r="C1347">
        <v>7</v>
      </c>
      <c r="D1347">
        <v>18.27098214285714</v>
      </c>
    </row>
    <row r="1348" spans="1:4" x14ac:dyDescent="0.2">
      <c r="A1348">
        <v>1984</v>
      </c>
      <c r="B1348">
        <v>2</v>
      </c>
      <c r="C1348">
        <v>8</v>
      </c>
      <c r="D1348">
        <v>20.086011904761904</v>
      </c>
    </row>
    <row r="1349" spans="1:4" x14ac:dyDescent="0.2">
      <c r="A1349">
        <v>1984</v>
      </c>
      <c r="B1349">
        <v>2</v>
      </c>
      <c r="C1349">
        <v>9</v>
      </c>
      <c r="D1349">
        <v>24.079017857142851</v>
      </c>
    </row>
    <row r="1350" spans="1:4" x14ac:dyDescent="0.2">
      <c r="A1350">
        <v>1984</v>
      </c>
      <c r="B1350">
        <v>2</v>
      </c>
      <c r="C1350">
        <v>10</v>
      </c>
      <c r="D1350">
        <v>21.537946428571427</v>
      </c>
    </row>
    <row r="1351" spans="1:4" x14ac:dyDescent="0.2">
      <c r="A1351">
        <v>1984</v>
      </c>
      <c r="B1351">
        <v>2</v>
      </c>
      <c r="C1351">
        <v>11</v>
      </c>
      <c r="D1351">
        <v>22.869047619047613</v>
      </c>
    </row>
    <row r="1352" spans="1:4" x14ac:dyDescent="0.2">
      <c r="A1352">
        <v>1984</v>
      </c>
      <c r="B1352">
        <v>2</v>
      </c>
      <c r="C1352">
        <v>12</v>
      </c>
      <c r="D1352">
        <v>22.384970238095239</v>
      </c>
    </row>
    <row r="1353" spans="1:4" x14ac:dyDescent="0.2">
      <c r="A1353">
        <v>1984</v>
      </c>
      <c r="B1353">
        <v>2</v>
      </c>
      <c r="C1353">
        <v>13</v>
      </c>
      <c r="D1353">
        <v>21.054017857142856</v>
      </c>
    </row>
    <row r="1354" spans="1:4" x14ac:dyDescent="0.2">
      <c r="A1354">
        <v>1984</v>
      </c>
      <c r="B1354">
        <v>3</v>
      </c>
      <c r="C1354">
        <v>1</v>
      </c>
      <c r="D1354">
        <v>19.238988095238092</v>
      </c>
    </row>
    <row r="1355" spans="1:4" x14ac:dyDescent="0.2">
      <c r="A1355">
        <v>1984</v>
      </c>
      <c r="B1355">
        <v>3</v>
      </c>
      <c r="C1355">
        <v>2</v>
      </c>
      <c r="D1355">
        <v>18.755059523809521</v>
      </c>
    </row>
    <row r="1356" spans="1:4" x14ac:dyDescent="0.2">
      <c r="A1356">
        <v>1984</v>
      </c>
      <c r="B1356">
        <v>3</v>
      </c>
      <c r="C1356">
        <v>3</v>
      </c>
      <c r="D1356">
        <v>17.544940476190472</v>
      </c>
    </row>
    <row r="1357" spans="1:4" x14ac:dyDescent="0.2">
      <c r="A1357">
        <v>1984</v>
      </c>
      <c r="B1357">
        <v>3</v>
      </c>
      <c r="C1357">
        <v>4</v>
      </c>
      <c r="D1357">
        <v>19.118005952380951</v>
      </c>
    </row>
    <row r="1358" spans="1:4" x14ac:dyDescent="0.2">
      <c r="A1358">
        <v>1984</v>
      </c>
      <c r="B1358">
        <v>3</v>
      </c>
      <c r="C1358">
        <v>5</v>
      </c>
      <c r="D1358">
        <v>22.022023809523809</v>
      </c>
    </row>
    <row r="1359" spans="1:4" x14ac:dyDescent="0.2">
      <c r="A1359">
        <v>1984</v>
      </c>
      <c r="B1359">
        <v>3</v>
      </c>
      <c r="C1359">
        <v>6</v>
      </c>
      <c r="D1359">
        <v>23.111011904761899</v>
      </c>
    </row>
    <row r="1360" spans="1:4" x14ac:dyDescent="0.2">
      <c r="A1360">
        <v>1984</v>
      </c>
      <c r="B1360">
        <v>3</v>
      </c>
      <c r="C1360">
        <v>7</v>
      </c>
      <c r="D1360">
        <v>21.416964285714286</v>
      </c>
    </row>
    <row r="1361" spans="1:4" x14ac:dyDescent="0.2">
      <c r="A1361">
        <v>1984</v>
      </c>
      <c r="B1361">
        <v>3</v>
      </c>
      <c r="C1361">
        <v>8</v>
      </c>
      <c r="D1361">
        <v>23.716071428571425</v>
      </c>
    </row>
    <row r="1362" spans="1:4" x14ac:dyDescent="0.2">
      <c r="A1362">
        <v>1984</v>
      </c>
      <c r="B1362">
        <v>3</v>
      </c>
      <c r="C1362">
        <v>9</v>
      </c>
      <c r="D1362">
        <v>23.111011904761899</v>
      </c>
    </row>
    <row r="1363" spans="1:4" x14ac:dyDescent="0.2">
      <c r="A1363">
        <v>1984</v>
      </c>
      <c r="B1363">
        <v>3</v>
      </c>
      <c r="C1363">
        <v>10</v>
      </c>
      <c r="D1363">
        <v>22.505952380952383</v>
      </c>
    </row>
    <row r="1364" spans="1:4" x14ac:dyDescent="0.2">
      <c r="A1364">
        <v>1984</v>
      </c>
      <c r="B1364">
        <v>3</v>
      </c>
      <c r="C1364">
        <v>11</v>
      </c>
      <c r="D1364">
        <v>21.175000000000001</v>
      </c>
    </row>
    <row r="1365" spans="1:4" x14ac:dyDescent="0.2">
      <c r="A1365">
        <v>1984</v>
      </c>
      <c r="B1365">
        <v>3</v>
      </c>
      <c r="C1365">
        <v>12</v>
      </c>
      <c r="D1365">
        <v>23.352976190476188</v>
      </c>
    </row>
    <row r="1366" spans="1:4" x14ac:dyDescent="0.2">
      <c r="A1366">
        <v>1984</v>
      </c>
      <c r="B1366">
        <v>3</v>
      </c>
      <c r="C1366">
        <v>13</v>
      </c>
      <c r="D1366">
        <v>20.691071428571426</v>
      </c>
    </row>
    <row r="1367" spans="1:4" x14ac:dyDescent="0.2">
      <c r="A1367">
        <v>1984</v>
      </c>
      <c r="B1367">
        <v>4</v>
      </c>
      <c r="C1367">
        <v>1</v>
      </c>
      <c r="D1367">
        <v>55.297023809523807</v>
      </c>
    </row>
    <row r="1368" spans="1:4" x14ac:dyDescent="0.2">
      <c r="A1368">
        <v>1984</v>
      </c>
      <c r="B1368">
        <v>4</v>
      </c>
      <c r="C1368">
        <v>2</v>
      </c>
      <c r="D1368">
        <v>14.156994047619046</v>
      </c>
    </row>
    <row r="1369" spans="1:4" x14ac:dyDescent="0.2">
      <c r="A1369">
        <v>1984</v>
      </c>
      <c r="B1369">
        <v>4</v>
      </c>
      <c r="C1369">
        <v>3</v>
      </c>
      <c r="D1369">
        <v>17.061011904761905</v>
      </c>
    </row>
    <row r="1370" spans="1:4" x14ac:dyDescent="0.2">
      <c r="A1370">
        <v>1984</v>
      </c>
      <c r="B1370">
        <v>4</v>
      </c>
      <c r="C1370">
        <v>4</v>
      </c>
      <c r="D1370">
        <v>19.118005952380951</v>
      </c>
    </row>
    <row r="1371" spans="1:4" x14ac:dyDescent="0.2">
      <c r="A1371">
        <v>1984</v>
      </c>
      <c r="B1371">
        <v>4</v>
      </c>
      <c r="C1371">
        <v>5</v>
      </c>
      <c r="D1371">
        <v>18.149999999999999</v>
      </c>
    </row>
    <row r="1372" spans="1:4" x14ac:dyDescent="0.2">
      <c r="A1372">
        <v>1984</v>
      </c>
      <c r="B1372">
        <v>4</v>
      </c>
      <c r="C1372">
        <v>6</v>
      </c>
      <c r="D1372">
        <v>20.327976190476189</v>
      </c>
    </row>
    <row r="1373" spans="1:4" x14ac:dyDescent="0.2">
      <c r="A1373">
        <v>1984</v>
      </c>
      <c r="B1373">
        <v>4</v>
      </c>
      <c r="C1373">
        <v>7</v>
      </c>
      <c r="D1373">
        <v>19.601934523809522</v>
      </c>
    </row>
    <row r="1374" spans="1:4" x14ac:dyDescent="0.2">
      <c r="A1374">
        <v>1984</v>
      </c>
      <c r="B1374">
        <v>4</v>
      </c>
      <c r="C1374">
        <v>8</v>
      </c>
      <c r="D1374">
        <v>19.359970238095237</v>
      </c>
    </row>
    <row r="1375" spans="1:4" x14ac:dyDescent="0.2">
      <c r="A1375">
        <v>1984</v>
      </c>
      <c r="B1375">
        <v>4</v>
      </c>
      <c r="C1375">
        <v>9</v>
      </c>
      <c r="D1375">
        <v>18.029017857142854</v>
      </c>
    </row>
    <row r="1376" spans="1:4" x14ac:dyDescent="0.2">
      <c r="A1376">
        <v>1984</v>
      </c>
      <c r="B1376">
        <v>4</v>
      </c>
      <c r="C1376">
        <v>10</v>
      </c>
      <c r="D1376">
        <v>21.175000000000001</v>
      </c>
    </row>
    <row r="1377" spans="1:4" x14ac:dyDescent="0.2">
      <c r="A1377">
        <v>1984</v>
      </c>
      <c r="B1377">
        <v>4</v>
      </c>
      <c r="C1377">
        <v>11</v>
      </c>
      <c r="D1377">
        <v>19.601934523809522</v>
      </c>
    </row>
    <row r="1378" spans="1:4" x14ac:dyDescent="0.2">
      <c r="A1378">
        <v>1984</v>
      </c>
      <c r="B1378">
        <v>4</v>
      </c>
      <c r="C1378">
        <v>12</v>
      </c>
      <c r="D1378">
        <v>18.512946428571425</v>
      </c>
    </row>
    <row r="1379" spans="1:4" x14ac:dyDescent="0.2">
      <c r="A1379">
        <v>1984</v>
      </c>
      <c r="B1379">
        <v>4</v>
      </c>
      <c r="C1379">
        <v>13</v>
      </c>
      <c r="D1379">
        <v>18.997023809523807</v>
      </c>
    </row>
    <row r="1380" spans="1:4" x14ac:dyDescent="0.2">
      <c r="A1380">
        <v>1984</v>
      </c>
      <c r="B1380">
        <v>5</v>
      </c>
      <c r="C1380">
        <v>1</v>
      </c>
      <c r="D1380">
        <v>14.883035714285713</v>
      </c>
    </row>
    <row r="1381" spans="1:4" x14ac:dyDescent="0.2">
      <c r="A1381">
        <v>1984</v>
      </c>
      <c r="B1381">
        <v>5</v>
      </c>
      <c r="C1381">
        <v>2</v>
      </c>
      <c r="D1381">
        <v>13.43095238095238</v>
      </c>
    </row>
    <row r="1382" spans="1:4" x14ac:dyDescent="0.2">
      <c r="A1382">
        <v>1984</v>
      </c>
      <c r="B1382">
        <v>5</v>
      </c>
      <c r="C1382">
        <v>3</v>
      </c>
      <c r="D1382">
        <v>15.004017857142856</v>
      </c>
    </row>
    <row r="1383" spans="1:4" x14ac:dyDescent="0.2">
      <c r="A1383">
        <v>1984</v>
      </c>
      <c r="B1383">
        <v>5</v>
      </c>
      <c r="C1383">
        <v>4</v>
      </c>
      <c r="D1383">
        <v>13.43095238095238</v>
      </c>
    </row>
    <row r="1384" spans="1:4" x14ac:dyDescent="0.2">
      <c r="A1384">
        <v>1984</v>
      </c>
      <c r="B1384">
        <v>5</v>
      </c>
      <c r="C1384">
        <v>5</v>
      </c>
      <c r="D1384">
        <v>13.06800595238095</v>
      </c>
    </row>
    <row r="1385" spans="1:4" x14ac:dyDescent="0.2">
      <c r="A1385">
        <v>1984</v>
      </c>
      <c r="B1385">
        <v>5</v>
      </c>
      <c r="C1385">
        <v>6</v>
      </c>
      <c r="D1385">
        <v>20.691071428571426</v>
      </c>
    </row>
    <row r="1386" spans="1:4" x14ac:dyDescent="0.2">
      <c r="A1386">
        <v>1984</v>
      </c>
      <c r="B1386">
        <v>5</v>
      </c>
      <c r="C1386">
        <v>7</v>
      </c>
      <c r="D1386">
        <v>21.537946428571427</v>
      </c>
    </row>
    <row r="1387" spans="1:4" x14ac:dyDescent="0.2">
      <c r="A1387">
        <v>1984</v>
      </c>
      <c r="B1387">
        <v>5</v>
      </c>
      <c r="C1387">
        <v>8</v>
      </c>
      <c r="D1387">
        <v>19.965029761904763</v>
      </c>
    </row>
    <row r="1388" spans="1:4" x14ac:dyDescent="0.2">
      <c r="A1388">
        <v>1984</v>
      </c>
      <c r="B1388">
        <v>5</v>
      </c>
      <c r="C1388">
        <v>9</v>
      </c>
      <c r="D1388">
        <v>21.658928571428572</v>
      </c>
    </row>
    <row r="1389" spans="1:4" x14ac:dyDescent="0.2">
      <c r="A1389">
        <v>1984</v>
      </c>
      <c r="B1389">
        <v>5</v>
      </c>
      <c r="C1389">
        <v>10</v>
      </c>
      <c r="D1389">
        <v>18.997023809523807</v>
      </c>
    </row>
    <row r="1390" spans="1:4" x14ac:dyDescent="0.2">
      <c r="A1390">
        <v>1984</v>
      </c>
      <c r="B1390">
        <v>5</v>
      </c>
      <c r="C1390">
        <v>11</v>
      </c>
      <c r="D1390">
        <v>20.691071428571426</v>
      </c>
    </row>
    <row r="1391" spans="1:4" x14ac:dyDescent="0.2">
      <c r="A1391">
        <v>1984</v>
      </c>
      <c r="B1391">
        <v>5</v>
      </c>
      <c r="C1391">
        <v>12</v>
      </c>
      <c r="D1391">
        <v>17.061011904761905</v>
      </c>
    </row>
    <row r="1392" spans="1:4" x14ac:dyDescent="0.2">
      <c r="A1392">
        <v>1984</v>
      </c>
      <c r="B1392">
        <v>5</v>
      </c>
      <c r="C1392">
        <v>13</v>
      </c>
      <c r="D1392">
        <v>17.666071428571431</v>
      </c>
    </row>
    <row r="1393" spans="1:4" x14ac:dyDescent="0.2">
      <c r="A1393">
        <v>1984</v>
      </c>
      <c r="B1393">
        <v>6</v>
      </c>
      <c r="C1393">
        <v>1</v>
      </c>
      <c r="D1393">
        <v>15.366964285714285</v>
      </c>
    </row>
    <row r="1394" spans="1:4" x14ac:dyDescent="0.2">
      <c r="A1394">
        <v>1984</v>
      </c>
      <c r="B1394">
        <v>6</v>
      </c>
      <c r="C1394">
        <v>2</v>
      </c>
      <c r="D1394">
        <v>15.730059523809523</v>
      </c>
    </row>
    <row r="1395" spans="1:4" x14ac:dyDescent="0.2">
      <c r="A1395">
        <v>1984</v>
      </c>
      <c r="B1395">
        <v>6</v>
      </c>
      <c r="C1395">
        <v>3</v>
      </c>
      <c r="D1395">
        <v>17.061011904761905</v>
      </c>
    </row>
    <row r="1396" spans="1:4" x14ac:dyDescent="0.2">
      <c r="A1396">
        <v>1984</v>
      </c>
      <c r="B1396">
        <v>6</v>
      </c>
      <c r="C1396">
        <v>4</v>
      </c>
      <c r="D1396">
        <v>15.124999999999998</v>
      </c>
    </row>
    <row r="1397" spans="1:4" x14ac:dyDescent="0.2">
      <c r="A1397">
        <v>1984</v>
      </c>
      <c r="B1397">
        <v>6</v>
      </c>
      <c r="C1397">
        <v>5</v>
      </c>
      <c r="D1397">
        <v>20.569940476190474</v>
      </c>
    </row>
    <row r="1398" spans="1:4" x14ac:dyDescent="0.2">
      <c r="A1398">
        <v>1984</v>
      </c>
      <c r="B1398">
        <v>6</v>
      </c>
      <c r="C1398">
        <v>6</v>
      </c>
      <c r="D1398">
        <v>22.384970238095239</v>
      </c>
    </row>
    <row r="1399" spans="1:4" x14ac:dyDescent="0.2">
      <c r="A1399">
        <v>1984</v>
      </c>
      <c r="B1399">
        <v>6</v>
      </c>
      <c r="C1399">
        <v>7</v>
      </c>
      <c r="D1399">
        <v>16.81904761904762</v>
      </c>
    </row>
    <row r="1400" spans="1:4" x14ac:dyDescent="0.2">
      <c r="A1400">
        <v>1984</v>
      </c>
      <c r="B1400">
        <v>6</v>
      </c>
      <c r="C1400">
        <v>8</v>
      </c>
      <c r="D1400">
        <v>20.812053571428571</v>
      </c>
    </row>
    <row r="1401" spans="1:4" x14ac:dyDescent="0.2">
      <c r="A1401">
        <v>1984</v>
      </c>
      <c r="B1401">
        <v>6</v>
      </c>
      <c r="C1401">
        <v>9</v>
      </c>
      <c r="D1401">
        <v>23.231994047619043</v>
      </c>
    </row>
    <row r="1402" spans="1:4" x14ac:dyDescent="0.2">
      <c r="A1402">
        <v>1984</v>
      </c>
      <c r="B1402">
        <v>6</v>
      </c>
      <c r="C1402">
        <v>10</v>
      </c>
      <c r="D1402">
        <v>18.27098214285714</v>
      </c>
    </row>
    <row r="1403" spans="1:4" x14ac:dyDescent="0.2">
      <c r="A1403">
        <v>1984</v>
      </c>
      <c r="B1403">
        <v>6</v>
      </c>
      <c r="C1403">
        <v>11</v>
      </c>
      <c r="D1403">
        <v>19.844047619047618</v>
      </c>
    </row>
    <row r="1404" spans="1:4" x14ac:dyDescent="0.2">
      <c r="A1404">
        <v>1984</v>
      </c>
      <c r="B1404">
        <v>6</v>
      </c>
      <c r="C1404">
        <v>12</v>
      </c>
      <c r="D1404">
        <v>22.990029761904758</v>
      </c>
    </row>
    <row r="1405" spans="1:4" x14ac:dyDescent="0.2">
      <c r="A1405">
        <v>1984</v>
      </c>
      <c r="B1405">
        <v>6</v>
      </c>
      <c r="C1405">
        <v>13</v>
      </c>
      <c r="D1405">
        <v>19.723065476190474</v>
      </c>
    </row>
    <row r="1406" spans="1:4" x14ac:dyDescent="0.2">
      <c r="A1406">
        <v>1985</v>
      </c>
      <c r="B1406">
        <v>1</v>
      </c>
      <c r="C1406">
        <v>1</v>
      </c>
      <c r="D1406">
        <v>19.601934523809522</v>
      </c>
    </row>
    <row r="1407" spans="1:4" x14ac:dyDescent="0.2">
      <c r="A1407">
        <v>1985</v>
      </c>
      <c r="B1407">
        <v>1</v>
      </c>
      <c r="C1407">
        <v>2</v>
      </c>
      <c r="D1407">
        <v>31.459970238095238</v>
      </c>
    </row>
    <row r="1408" spans="1:4" x14ac:dyDescent="0.2">
      <c r="A1408">
        <v>1985</v>
      </c>
      <c r="B1408">
        <v>1</v>
      </c>
      <c r="C1408">
        <v>3</v>
      </c>
      <c r="D1408">
        <v>33.033035714285717</v>
      </c>
    </row>
    <row r="1409" spans="1:4" x14ac:dyDescent="0.2">
      <c r="A1409">
        <v>1985</v>
      </c>
      <c r="B1409">
        <v>1</v>
      </c>
      <c r="C1409">
        <v>4</v>
      </c>
      <c r="D1409">
        <v>30.008035714285711</v>
      </c>
    </row>
    <row r="1410" spans="1:4" x14ac:dyDescent="0.2">
      <c r="A1410">
        <v>1985</v>
      </c>
      <c r="B1410">
        <v>1</v>
      </c>
      <c r="C1410">
        <v>5</v>
      </c>
      <c r="D1410">
        <v>31.823065476190479</v>
      </c>
    </row>
    <row r="1411" spans="1:4" x14ac:dyDescent="0.2">
      <c r="A1411">
        <v>1985</v>
      </c>
      <c r="B1411">
        <v>1</v>
      </c>
      <c r="C1411">
        <v>6</v>
      </c>
      <c r="D1411">
        <v>44.406994047619044</v>
      </c>
    </row>
    <row r="1412" spans="1:4" x14ac:dyDescent="0.2">
      <c r="A1412">
        <v>1985</v>
      </c>
      <c r="B1412">
        <v>1</v>
      </c>
      <c r="C1412">
        <v>7</v>
      </c>
      <c r="D1412">
        <v>34.605952380952381</v>
      </c>
    </row>
    <row r="1413" spans="1:4" x14ac:dyDescent="0.2">
      <c r="A1413">
        <v>1985</v>
      </c>
      <c r="B1413">
        <v>1</v>
      </c>
      <c r="C1413">
        <v>8</v>
      </c>
      <c r="D1413">
        <v>30.976041666666667</v>
      </c>
    </row>
    <row r="1414" spans="1:4" x14ac:dyDescent="0.2">
      <c r="A1414">
        <v>1985</v>
      </c>
      <c r="B1414">
        <v>1</v>
      </c>
      <c r="C1414">
        <v>9</v>
      </c>
      <c r="D1414">
        <v>42.470982142857139</v>
      </c>
    </row>
    <row r="1415" spans="1:4" x14ac:dyDescent="0.2">
      <c r="A1415">
        <v>1985</v>
      </c>
      <c r="B1415">
        <v>1</v>
      </c>
      <c r="C1415">
        <v>10</v>
      </c>
      <c r="D1415">
        <v>41.261011904761894</v>
      </c>
    </row>
    <row r="1416" spans="1:4" x14ac:dyDescent="0.2">
      <c r="A1416">
        <v>1985</v>
      </c>
      <c r="B1416">
        <v>1</v>
      </c>
      <c r="C1416">
        <v>11</v>
      </c>
      <c r="D1416">
        <v>40.293005952380945</v>
      </c>
    </row>
    <row r="1417" spans="1:4" x14ac:dyDescent="0.2">
      <c r="A1417">
        <v>1985</v>
      </c>
      <c r="B1417">
        <v>1</v>
      </c>
      <c r="C1417">
        <v>12</v>
      </c>
      <c r="D1417">
        <v>35.937053571428564</v>
      </c>
    </row>
    <row r="1418" spans="1:4" x14ac:dyDescent="0.2">
      <c r="A1418">
        <v>1985</v>
      </c>
      <c r="B1418">
        <v>1</v>
      </c>
      <c r="C1418">
        <v>13</v>
      </c>
      <c r="D1418">
        <v>34.484970238095229</v>
      </c>
    </row>
    <row r="1419" spans="1:4" x14ac:dyDescent="0.2">
      <c r="A1419">
        <v>1985</v>
      </c>
      <c r="B1419">
        <v>2</v>
      </c>
      <c r="C1419">
        <v>1</v>
      </c>
      <c r="D1419">
        <v>21.295982142857142</v>
      </c>
    </row>
    <row r="1420" spans="1:4" x14ac:dyDescent="0.2">
      <c r="A1420">
        <v>1985</v>
      </c>
      <c r="B1420">
        <v>2</v>
      </c>
      <c r="C1420">
        <v>2</v>
      </c>
      <c r="D1420">
        <v>34.848065476190477</v>
      </c>
    </row>
    <row r="1421" spans="1:4" x14ac:dyDescent="0.2">
      <c r="A1421">
        <v>1985</v>
      </c>
      <c r="B1421">
        <v>2</v>
      </c>
      <c r="C1421">
        <v>3</v>
      </c>
      <c r="D1421">
        <v>34.605952380952381</v>
      </c>
    </row>
    <row r="1422" spans="1:4" x14ac:dyDescent="0.2">
      <c r="A1422">
        <v>1985</v>
      </c>
      <c r="B1422">
        <v>2</v>
      </c>
      <c r="C1422">
        <v>4</v>
      </c>
      <c r="D1422">
        <v>30.612946428571426</v>
      </c>
    </row>
    <row r="1423" spans="1:4" x14ac:dyDescent="0.2">
      <c r="A1423">
        <v>1985</v>
      </c>
      <c r="B1423">
        <v>2</v>
      </c>
      <c r="C1423">
        <v>5</v>
      </c>
      <c r="D1423">
        <v>29.88705357142857</v>
      </c>
    </row>
    <row r="1424" spans="1:4" x14ac:dyDescent="0.2">
      <c r="A1424">
        <v>1985</v>
      </c>
      <c r="B1424">
        <v>2</v>
      </c>
      <c r="C1424">
        <v>6</v>
      </c>
      <c r="D1424">
        <v>36.299999999999997</v>
      </c>
    </row>
    <row r="1425" spans="1:4" x14ac:dyDescent="0.2">
      <c r="A1425">
        <v>1985</v>
      </c>
      <c r="B1425">
        <v>2</v>
      </c>
      <c r="C1425">
        <v>7</v>
      </c>
      <c r="D1425">
        <v>39.44598214285714</v>
      </c>
    </row>
    <row r="1426" spans="1:4" x14ac:dyDescent="0.2">
      <c r="A1426">
        <v>1985</v>
      </c>
      <c r="B1426">
        <v>2</v>
      </c>
      <c r="C1426">
        <v>8</v>
      </c>
      <c r="D1426">
        <v>34.12202380952381</v>
      </c>
    </row>
    <row r="1427" spans="1:4" x14ac:dyDescent="0.2">
      <c r="A1427">
        <v>1985</v>
      </c>
      <c r="B1427">
        <v>2</v>
      </c>
      <c r="C1427">
        <v>9</v>
      </c>
      <c r="D1427">
        <v>41.261011904761894</v>
      </c>
    </row>
    <row r="1428" spans="1:4" x14ac:dyDescent="0.2">
      <c r="A1428">
        <v>1985</v>
      </c>
      <c r="B1428">
        <v>2</v>
      </c>
      <c r="C1428">
        <v>10</v>
      </c>
      <c r="D1428">
        <v>38.115029761904758</v>
      </c>
    </row>
    <row r="1429" spans="1:4" x14ac:dyDescent="0.2">
      <c r="A1429">
        <v>1985</v>
      </c>
      <c r="B1429">
        <v>2</v>
      </c>
      <c r="C1429">
        <v>11</v>
      </c>
      <c r="D1429">
        <v>42.108035714285712</v>
      </c>
    </row>
    <row r="1430" spans="1:4" x14ac:dyDescent="0.2">
      <c r="A1430">
        <v>1985</v>
      </c>
      <c r="B1430">
        <v>2</v>
      </c>
      <c r="C1430">
        <v>12</v>
      </c>
      <c r="D1430">
        <v>34.363988095238099</v>
      </c>
    </row>
    <row r="1431" spans="1:4" x14ac:dyDescent="0.2">
      <c r="A1431">
        <v>1985</v>
      </c>
      <c r="B1431">
        <v>2</v>
      </c>
      <c r="C1431">
        <v>13</v>
      </c>
      <c r="D1431">
        <v>36.90505952380952</v>
      </c>
    </row>
    <row r="1432" spans="1:4" x14ac:dyDescent="0.2">
      <c r="A1432">
        <v>1985</v>
      </c>
      <c r="B1432">
        <v>3</v>
      </c>
      <c r="C1432">
        <v>1</v>
      </c>
      <c r="D1432">
        <v>20.569940476190474</v>
      </c>
    </row>
    <row r="1433" spans="1:4" x14ac:dyDescent="0.2">
      <c r="A1433">
        <v>1985</v>
      </c>
      <c r="B1433">
        <v>3</v>
      </c>
      <c r="C1433">
        <v>2</v>
      </c>
      <c r="D1433">
        <v>35.937053571428564</v>
      </c>
    </row>
    <row r="1434" spans="1:4" x14ac:dyDescent="0.2">
      <c r="A1434">
        <v>1985</v>
      </c>
      <c r="B1434">
        <v>3</v>
      </c>
      <c r="C1434">
        <v>3</v>
      </c>
      <c r="D1434">
        <v>30.612946428571426</v>
      </c>
    </row>
    <row r="1435" spans="1:4" x14ac:dyDescent="0.2">
      <c r="A1435">
        <v>1985</v>
      </c>
      <c r="B1435">
        <v>3</v>
      </c>
      <c r="C1435">
        <v>4</v>
      </c>
      <c r="D1435">
        <v>32.669940476190476</v>
      </c>
    </row>
    <row r="1436" spans="1:4" x14ac:dyDescent="0.2">
      <c r="A1436">
        <v>1985</v>
      </c>
      <c r="B1436">
        <v>3</v>
      </c>
      <c r="C1436">
        <v>5</v>
      </c>
      <c r="D1436">
        <v>31.097023809523805</v>
      </c>
    </row>
    <row r="1437" spans="1:4" x14ac:dyDescent="0.2">
      <c r="A1437">
        <v>1985</v>
      </c>
      <c r="B1437">
        <v>3</v>
      </c>
      <c r="C1437">
        <v>6</v>
      </c>
      <c r="D1437">
        <v>37.147023809523809</v>
      </c>
    </row>
    <row r="1438" spans="1:4" x14ac:dyDescent="0.2">
      <c r="A1438">
        <v>1985</v>
      </c>
      <c r="B1438">
        <v>3</v>
      </c>
      <c r="C1438">
        <v>7</v>
      </c>
      <c r="D1438">
        <v>36.90505952380952</v>
      </c>
    </row>
    <row r="1439" spans="1:4" x14ac:dyDescent="0.2">
      <c r="A1439">
        <v>1985</v>
      </c>
      <c r="B1439">
        <v>3</v>
      </c>
      <c r="C1439">
        <v>8</v>
      </c>
      <c r="D1439">
        <v>38.962053571428569</v>
      </c>
    </row>
    <row r="1440" spans="1:4" x14ac:dyDescent="0.2">
      <c r="A1440">
        <v>1985</v>
      </c>
      <c r="B1440">
        <v>3</v>
      </c>
      <c r="C1440">
        <v>9</v>
      </c>
      <c r="D1440">
        <v>37.509970238095235</v>
      </c>
    </row>
    <row r="1441" spans="1:4" x14ac:dyDescent="0.2">
      <c r="A1441">
        <v>1985</v>
      </c>
      <c r="B1441">
        <v>3</v>
      </c>
      <c r="C1441">
        <v>10</v>
      </c>
      <c r="D1441">
        <v>39.930059523809526</v>
      </c>
    </row>
    <row r="1442" spans="1:4" x14ac:dyDescent="0.2">
      <c r="A1442">
        <v>1985</v>
      </c>
      <c r="B1442">
        <v>3</v>
      </c>
      <c r="C1442">
        <v>11</v>
      </c>
      <c r="D1442">
        <v>41.140029761904763</v>
      </c>
    </row>
    <row r="1443" spans="1:4" x14ac:dyDescent="0.2">
      <c r="A1443">
        <v>1985</v>
      </c>
      <c r="B1443">
        <v>3</v>
      </c>
      <c r="C1443">
        <v>12</v>
      </c>
      <c r="D1443">
        <v>40.051041666666656</v>
      </c>
    </row>
    <row r="1444" spans="1:4" x14ac:dyDescent="0.2">
      <c r="A1444">
        <v>1985</v>
      </c>
      <c r="B1444">
        <v>3</v>
      </c>
      <c r="C1444">
        <v>13</v>
      </c>
      <c r="D1444">
        <v>33.880059523809521</v>
      </c>
    </row>
    <row r="1445" spans="1:4" x14ac:dyDescent="0.2">
      <c r="A1445">
        <v>1985</v>
      </c>
      <c r="B1445">
        <v>4</v>
      </c>
      <c r="C1445">
        <v>1</v>
      </c>
      <c r="D1445">
        <v>20.086011904761904</v>
      </c>
    </row>
    <row r="1446" spans="1:4" x14ac:dyDescent="0.2">
      <c r="A1446">
        <v>1985</v>
      </c>
      <c r="B1446">
        <v>4</v>
      </c>
      <c r="C1446">
        <v>2</v>
      </c>
      <c r="D1446">
        <v>29.161011904761899</v>
      </c>
    </row>
    <row r="1447" spans="1:4" x14ac:dyDescent="0.2">
      <c r="A1447">
        <v>1985</v>
      </c>
      <c r="B1447">
        <v>4</v>
      </c>
      <c r="C1447">
        <v>3</v>
      </c>
      <c r="D1447">
        <v>32.065029761904761</v>
      </c>
    </row>
    <row r="1448" spans="1:4" x14ac:dyDescent="0.2">
      <c r="A1448">
        <v>1985</v>
      </c>
      <c r="B1448">
        <v>4</v>
      </c>
      <c r="C1448">
        <v>4</v>
      </c>
      <c r="D1448">
        <v>31.70193452380952</v>
      </c>
    </row>
    <row r="1449" spans="1:4" x14ac:dyDescent="0.2">
      <c r="A1449">
        <v>1985</v>
      </c>
      <c r="B1449">
        <v>4</v>
      </c>
      <c r="C1449">
        <v>5</v>
      </c>
      <c r="D1449">
        <v>31.580952380952375</v>
      </c>
    </row>
    <row r="1450" spans="1:4" x14ac:dyDescent="0.2">
      <c r="A1450">
        <v>1985</v>
      </c>
      <c r="B1450">
        <v>4</v>
      </c>
      <c r="C1450">
        <v>6</v>
      </c>
      <c r="D1450">
        <v>34.484970238095229</v>
      </c>
    </row>
    <row r="1451" spans="1:4" x14ac:dyDescent="0.2">
      <c r="A1451">
        <v>1985</v>
      </c>
      <c r="B1451">
        <v>4</v>
      </c>
      <c r="C1451">
        <v>7</v>
      </c>
      <c r="D1451">
        <v>40.898065476190474</v>
      </c>
    </row>
    <row r="1452" spans="1:4" x14ac:dyDescent="0.2">
      <c r="A1452">
        <v>1985</v>
      </c>
      <c r="B1452">
        <v>4</v>
      </c>
      <c r="C1452">
        <v>8</v>
      </c>
      <c r="D1452">
        <v>30.491964285714282</v>
      </c>
    </row>
    <row r="1453" spans="1:4" x14ac:dyDescent="0.2">
      <c r="A1453">
        <v>1985</v>
      </c>
      <c r="B1453">
        <v>4</v>
      </c>
      <c r="C1453">
        <v>9</v>
      </c>
      <c r="D1453">
        <v>33.516964285714288</v>
      </c>
    </row>
    <row r="1454" spans="1:4" x14ac:dyDescent="0.2">
      <c r="A1454">
        <v>1985</v>
      </c>
      <c r="B1454">
        <v>4</v>
      </c>
      <c r="C1454">
        <v>10</v>
      </c>
      <c r="D1454">
        <v>38.115029761904758</v>
      </c>
    </row>
    <row r="1455" spans="1:4" x14ac:dyDescent="0.2">
      <c r="A1455">
        <v>1985</v>
      </c>
      <c r="B1455">
        <v>4</v>
      </c>
      <c r="C1455">
        <v>11</v>
      </c>
      <c r="D1455">
        <v>37.873065476190476</v>
      </c>
    </row>
    <row r="1456" spans="1:4" x14ac:dyDescent="0.2">
      <c r="A1456">
        <v>1985</v>
      </c>
      <c r="B1456">
        <v>4</v>
      </c>
      <c r="C1456">
        <v>12</v>
      </c>
      <c r="D1456">
        <v>34.726934523809518</v>
      </c>
    </row>
    <row r="1457" spans="1:4" x14ac:dyDescent="0.2">
      <c r="A1457">
        <v>1985</v>
      </c>
      <c r="B1457">
        <v>4</v>
      </c>
      <c r="C1457">
        <v>13</v>
      </c>
      <c r="D1457">
        <v>35.57395833333333</v>
      </c>
    </row>
    <row r="1458" spans="1:4" x14ac:dyDescent="0.2">
      <c r="A1458">
        <v>1985</v>
      </c>
      <c r="B1458">
        <v>5</v>
      </c>
      <c r="C1458">
        <v>1</v>
      </c>
      <c r="D1458">
        <v>23.352976190476188</v>
      </c>
    </row>
    <row r="1459" spans="1:4" x14ac:dyDescent="0.2">
      <c r="A1459">
        <v>1985</v>
      </c>
      <c r="B1459">
        <v>5</v>
      </c>
      <c r="C1459">
        <v>2</v>
      </c>
      <c r="D1459">
        <v>28.434970238095232</v>
      </c>
    </row>
    <row r="1460" spans="1:4" x14ac:dyDescent="0.2">
      <c r="A1460">
        <v>1985</v>
      </c>
      <c r="B1460">
        <v>5</v>
      </c>
      <c r="C1460">
        <v>3</v>
      </c>
      <c r="D1460">
        <v>27.224999999999998</v>
      </c>
    </row>
    <row r="1461" spans="1:4" x14ac:dyDescent="0.2">
      <c r="A1461">
        <v>1985</v>
      </c>
      <c r="B1461">
        <v>5</v>
      </c>
      <c r="C1461">
        <v>4</v>
      </c>
      <c r="D1461">
        <v>26.136011904761901</v>
      </c>
    </row>
    <row r="1462" spans="1:4" x14ac:dyDescent="0.2">
      <c r="A1462">
        <v>1985</v>
      </c>
      <c r="B1462">
        <v>5</v>
      </c>
      <c r="C1462">
        <v>5</v>
      </c>
      <c r="D1462">
        <v>28.313988095238091</v>
      </c>
    </row>
    <row r="1463" spans="1:4" x14ac:dyDescent="0.2">
      <c r="A1463">
        <v>1985</v>
      </c>
      <c r="B1463">
        <v>5</v>
      </c>
      <c r="C1463">
        <v>6</v>
      </c>
      <c r="D1463">
        <v>35.57395833333333</v>
      </c>
    </row>
    <row r="1464" spans="1:4" x14ac:dyDescent="0.2">
      <c r="A1464">
        <v>1985</v>
      </c>
      <c r="B1464">
        <v>5</v>
      </c>
      <c r="C1464">
        <v>7</v>
      </c>
      <c r="D1464">
        <v>34.969047619047615</v>
      </c>
    </row>
    <row r="1465" spans="1:4" x14ac:dyDescent="0.2">
      <c r="A1465">
        <v>1985</v>
      </c>
      <c r="B1465">
        <v>5</v>
      </c>
      <c r="C1465">
        <v>8</v>
      </c>
      <c r="D1465">
        <v>34.969047619047615</v>
      </c>
    </row>
    <row r="1466" spans="1:4" x14ac:dyDescent="0.2">
      <c r="A1466">
        <v>1985</v>
      </c>
      <c r="B1466">
        <v>5</v>
      </c>
      <c r="C1466">
        <v>9</v>
      </c>
      <c r="D1466">
        <v>30.733928571428571</v>
      </c>
    </row>
    <row r="1467" spans="1:4" x14ac:dyDescent="0.2">
      <c r="A1467">
        <v>1985</v>
      </c>
      <c r="B1467">
        <v>5</v>
      </c>
      <c r="C1467">
        <v>10</v>
      </c>
      <c r="D1467">
        <v>36.90505952380952</v>
      </c>
    </row>
    <row r="1468" spans="1:4" x14ac:dyDescent="0.2">
      <c r="A1468">
        <v>1985</v>
      </c>
      <c r="B1468">
        <v>5</v>
      </c>
      <c r="C1468">
        <v>11</v>
      </c>
      <c r="D1468">
        <v>34.484970238095229</v>
      </c>
    </row>
    <row r="1469" spans="1:4" x14ac:dyDescent="0.2">
      <c r="A1469">
        <v>1985</v>
      </c>
      <c r="B1469">
        <v>5</v>
      </c>
      <c r="C1469">
        <v>12</v>
      </c>
      <c r="D1469">
        <v>27.104017857142857</v>
      </c>
    </row>
    <row r="1470" spans="1:4" x14ac:dyDescent="0.2">
      <c r="A1470">
        <v>1985</v>
      </c>
      <c r="B1470">
        <v>5</v>
      </c>
      <c r="C1470">
        <v>13</v>
      </c>
      <c r="D1470">
        <v>34.484970238095229</v>
      </c>
    </row>
    <row r="1471" spans="1:4" x14ac:dyDescent="0.2">
      <c r="A1471">
        <v>1985</v>
      </c>
      <c r="B1471">
        <v>6</v>
      </c>
      <c r="C1471">
        <v>1</v>
      </c>
      <c r="D1471">
        <v>26.983035714285712</v>
      </c>
    </row>
    <row r="1472" spans="1:4" x14ac:dyDescent="0.2">
      <c r="A1472">
        <v>1985</v>
      </c>
      <c r="B1472">
        <v>6</v>
      </c>
      <c r="C1472">
        <v>2</v>
      </c>
      <c r="D1472">
        <v>30.491964285714282</v>
      </c>
    </row>
    <row r="1473" spans="1:4" x14ac:dyDescent="0.2">
      <c r="A1473">
        <v>1985</v>
      </c>
      <c r="B1473">
        <v>6</v>
      </c>
      <c r="C1473">
        <v>3</v>
      </c>
      <c r="D1473">
        <v>28.434970238095232</v>
      </c>
    </row>
    <row r="1474" spans="1:4" x14ac:dyDescent="0.2">
      <c r="A1474">
        <v>1985</v>
      </c>
      <c r="B1474">
        <v>6</v>
      </c>
      <c r="C1474">
        <v>4</v>
      </c>
      <c r="D1474">
        <v>25.409970238095234</v>
      </c>
    </row>
    <row r="1475" spans="1:4" x14ac:dyDescent="0.2">
      <c r="A1475">
        <v>1985</v>
      </c>
      <c r="B1475">
        <v>6</v>
      </c>
      <c r="C1475">
        <v>5</v>
      </c>
      <c r="D1475">
        <v>30.249999999999996</v>
      </c>
    </row>
    <row r="1476" spans="1:4" x14ac:dyDescent="0.2">
      <c r="A1476">
        <v>1985</v>
      </c>
      <c r="B1476">
        <v>6</v>
      </c>
      <c r="C1476">
        <v>6</v>
      </c>
      <c r="D1476">
        <v>43.559970238095239</v>
      </c>
    </row>
    <row r="1477" spans="1:4" x14ac:dyDescent="0.2">
      <c r="A1477">
        <v>1985</v>
      </c>
      <c r="B1477">
        <v>6</v>
      </c>
      <c r="C1477">
        <v>7</v>
      </c>
      <c r="D1477">
        <v>34.969047619047615</v>
      </c>
    </row>
    <row r="1478" spans="1:4" x14ac:dyDescent="0.2">
      <c r="A1478">
        <v>1985</v>
      </c>
      <c r="B1478">
        <v>6</v>
      </c>
      <c r="C1478">
        <v>8</v>
      </c>
      <c r="D1478">
        <v>32.186011904761905</v>
      </c>
    </row>
    <row r="1479" spans="1:4" x14ac:dyDescent="0.2">
      <c r="A1479">
        <v>1985</v>
      </c>
      <c r="B1479">
        <v>6</v>
      </c>
      <c r="C1479">
        <v>9</v>
      </c>
      <c r="D1479">
        <v>35.090029761904766</v>
      </c>
    </row>
    <row r="1480" spans="1:4" x14ac:dyDescent="0.2">
      <c r="A1480">
        <v>1985</v>
      </c>
      <c r="B1480">
        <v>6</v>
      </c>
      <c r="C1480">
        <v>10</v>
      </c>
      <c r="D1480">
        <v>34.726934523809518</v>
      </c>
    </row>
    <row r="1481" spans="1:4" x14ac:dyDescent="0.2">
      <c r="A1481">
        <v>1985</v>
      </c>
      <c r="B1481">
        <v>6</v>
      </c>
      <c r="C1481">
        <v>11</v>
      </c>
      <c r="D1481">
        <v>37.873065476190476</v>
      </c>
    </row>
    <row r="1482" spans="1:4" x14ac:dyDescent="0.2">
      <c r="A1482">
        <v>1985</v>
      </c>
      <c r="B1482">
        <v>6</v>
      </c>
      <c r="C1482">
        <v>12</v>
      </c>
      <c r="D1482">
        <v>34.726934523809518</v>
      </c>
    </row>
    <row r="1483" spans="1:4" x14ac:dyDescent="0.2">
      <c r="A1483">
        <v>1985</v>
      </c>
      <c r="B1483">
        <v>6</v>
      </c>
      <c r="C1483">
        <v>13</v>
      </c>
      <c r="D1483">
        <v>35.57395833333333</v>
      </c>
    </row>
    <row r="1484" spans="1:4" x14ac:dyDescent="0.2">
      <c r="A1484">
        <v>1986</v>
      </c>
      <c r="B1484">
        <v>1</v>
      </c>
      <c r="C1484">
        <v>1</v>
      </c>
      <c r="D1484">
        <v>16.213988095238093</v>
      </c>
    </row>
    <row r="1485" spans="1:4" x14ac:dyDescent="0.2">
      <c r="A1485">
        <v>1986</v>
      </c>
      <c r="B1485">
        <v>1</v>
      </c>
      <c r="C1485">
        <v>2</v>
      </c>
      <c r="D1485">
        <v>19.118005952380951</v>
      </c>
    </row>
    <row r="1486" spans="1:4" x14ac:dyDescent="0.2">
      <c r="A1486">
        <v>1986</v>
      </c>
      <c r="B1486">
        <v>1</v>
      </c>
      <c r="C1486">
        <v>3</v>
      </c>
      <c r="D1486">
        <v>21.416964285714286</v>
      </c>
    </row>
    <row r="1487" spans="1:4" x14ac:dyDescent="0.2">
      <c r="A1487">
        <v>1986</v>
      </c>
      <c r="B1487">
        <v>1</v>
      </c>
      <c r="C1487">
        <v>4</v>
      </c>
      <c r="D1487">
        <v>18.391964285714284</v>
      </c>
    </row>
    <row r="1488" spans="1:4" x14ac:dyDescent="0.2">
      <c r="A1488">
        <v>1986</v>
      </c>
      <c r="B1488">
        <v>1</v>
      </c>
      <c r="C1488">
        <v>5</v>
      </c>
      <c r="D1488">
        <v>18.391964285714284</v>
      </c>
    </row>
    <row r="1489" spans="1:4" x14ac:dyDescent="0.2">
      <c r="A1489">
        <v>1986</v>
      </c>
      <c r="B1489">
        <v>1</v>
      </c>
      <c r="C1489">
        <v>6</v>
      </c>
      <c r="D1489">
        <v>22.022023809523809</v>
      </c>
    </row>
    <row r="1490" spans="1:4" x14ac:dyDescent="0.2">
      <c r="A1490">
        <v>1986</v>
      </c>
      <c r="B1490">
        <v>1</v>
      </c>
      <c r="C1490">
        <v>7</v>
      </c>
      <c r="D1490">
        <v>24.079017857142851</v>
      </c>
    </row>
    <row r="1491" spans="1:4" x14ac:dyDescent="0.2">
      <c r="A1491">
        <v>1986</v>
      </c>
      <c r="B1491">
        <v>1</v>
      </c>
      <c r="C1491">
        <v>8</v>
      </c>
      <c r="D1491">
        <v>23.231994047619043</v>
      </c>
    </row>
    <row r="1492" spans="1:4" x14ac:dyDescent="0.2">
      <c r="A1492">
        <v>1986</v>
      </c>
      <c r="B1492">
        <v>1</v>
      </c>
      <c r="C1492">
        <v>9</v>
      </c>
      <c r="D1492">
        <v>23.594940476190473</v>
      </c>
    </row>
    <row r="1493" spans="1:4" x14ac:dyDescent="0.2">
      <c r="A1493">
        <v>1986</v>
      </c>
      <c r="B1493">
        <v>1</v>
      </c>
      <c r="C1493">
        <v>10</v>
      </c>
      <c r="D1493">
        <v>22.505952380952383</v>
      </c>
    </row>
    <row r="1494" spans="1:4" x14ac:dyDescent="0.2">
      <c r="A1494">
        <v>1986</v>
      </c>
      <c r="B1494">
        <v>1</v>
      </c>
      <c r="C1494">
        <v>11</v>
      </c>
      <c r="D1494">
        <v>25.047023809523807</v>
      </c>
    </row>
    <row r="1495" spans="1:4" x14ac:dyDescent="0.2">
      <c r="A1495">
        <v>1986</v>
      </c>
      <c r="B1495">
        <v>1</v>
      </c>
      <c r="C1495">
        <v>12</v>
      </c>
      <c r="D1495">
        <v>16.334970238095238</v>
      </c>
    </row>
    <row r="1496" spans="1:4" x14ac:dyDescent="0.2">
      <c r="A1496">
        <v>1986</v>
      </c>
      <c r="B1496">
        <v>1</v>
      </c>
      <c r="C1496">
        <v>13</v>
      </c>
      <c r="D1496">
        <v>12.341964285714285</v>
      </c>
    </row>
    <row r="1497" spans="1:4" x14ac:dyDescent="0.2">
      <c r="A1497">
        <v>1986</v>
      </c>
      <c r="B1497">
        <v>2</v>
      </c>
      <c r="C1497">
        <v>1</v>
      </c>
      <c r="D1497">
        <v>16.940029761904761</v>
      </c>
    </row>
    <row r="1498" spans="1:4" x14ac:dyDescent="0.2">
      <c r="A1498">
        <v>1986</v>
      </c>
      <c r="B1498">
        <v>2</v>
      </c>
      <c r="C1498">
        <v>2</v>
      </c>
      <c r="D1498">
        <v>22.869047619047613</v>
      </c>
    </row>
    <row r="1499" spans="1:4" x14ac:dyDescent="0.2">
      <c r="A1499">
        <v>1986</v>
      </c>
      <c r="B1499">
        <v>2</v>
      </c>
      <c r="C1499">
        <v>3</v>
      </c>
      <c r="D1499">
        <v>18.633928571428569</v>
      </c>
    </row>
    <row r="1500" spans="1:4" x14ac:dyDescent="0.2">
      <c r="A1500">
        <v>1986</v>
      </c>
      <c r="B1500">
        <v>2</v>
      </c>
      <c r="C1500">
        <v>4</v>
      </c>
      <c r="D1500">
        <v>15.124999999999998</v>
      </c>
    </row>
    <row r="1501" spans="1:4" x14ac:dyDescent="0.2">
      <c r="A1501">
        <v>1986</v>
      </c>
      <c r="B1501">
        <v>2</v>
      </c>
      <c r="C1501">
        <v>5</v>
      </c>
      <c r="D1501">
        <v>20.448958333333334</v>
      </c>
    </row>
    <row r="1502" spans="1:4" x14ac:dyDescent="0.2">
      <c r="A1502">
        <v>1986</v>
      </c>
      <c r="B1502">
        <v>2</v>
      </c>
      <c r="C1502">
        <v>6</v>
      </c>
      <c r="D1502">
        <v>17.666071428571431</v>
      </c>
    </row>
    <row r="1503" spans="1:4" x14ac:dyDescent="0.2">
      <c r="A1503">
        <v>1986</v>
      </c>
      <c r="B1503">
        <v>2</v>
      </c>
      <c r="C1503">
        <v>7</v>
      </c>
      <c r="D1503">
        <v>21.416964285714286</v>
      </c>
    </row>
    <row r="1504" spans="1:4" x14ac:dyDescent="0.2">
      <c r="A1504">
        <v>1986</v>
      </c>
      <c r="B1504">
        <v>2</v>
      </c>
      <c r="C1504">
        <v>8</v>
      </c>
      <c r="D1504">
        <v>21.537946428571427</v>
      </c>
    </row>
    <row r="1505" spans="1:4" x14ac:dyDescent="0.2">
      <c r="A1505">
        <v>1986</v>
      </c>
      <c r="B1505">
        <v>2</v>
      </c>
      <c r="C1505">
        <v>9</v>
      </c>
      <c r="D1505">
        <v>21.658928571428572</v>
      </c>
    </row>
    <row r="1506" spans="1:4" x14ac:dyDescent="0.2">
      <c r="A1506">
        <v>1986</v>
      </c>
      <c r="B1506">
        <v>2</v>
      </c>
      <c r="C1506">
        <v>10</v>
      </c>
      <c r="D1506">
        <v>15.851041666666667</v>
      </c>
    </row>
    <row r="1507" spans="1:4" x14ac:dyDescent="0.2">
      <c r="A1507">
        <v>1986</v>
      </c>
      <c r="B1507">
        <v>2</v>
      </c>
      <c r="C1507">
        <v>11</v>
      </c>
      <c r="D1507">
        <v>19.965029761904763</v>
      </c>
    </row>
    <row r="1508" spans="1:4" x14ac:dyDescent="0.2">
      <c r="A1508">
        <v>1986</v>
      </c>
      <c r="B1508">
        <v>2</v>
      </c>
      <c r="C1508">
        <v>12</v>
      </c>
      <c r="D1508">
        <v>17.908035714285713</v>
      </c>
    </row>
    <row r="1509" spans="1:4" x14ac:dyDescent="0.2">
      <c r="A1509">
        <v>1986</v>
      </c>
      <c r="B1509">
        <v>2</v>
      </c>
      <c r="C1509">
        <v>13</v>
      </c>
      <c r="D1509">
        <v>17.666071428571431</v>
      </c>
    </row>
    <row r="1510" spans="1:4" x14ac:dyDescent="0.2">
      <c r="A1510">
        <v>1986</v>
      </c>
      <c r="B1510">
        <v>3</v>
      </c>
      <c r="C1510">
        <v>1</v>
      </c>
      <c r="D1510">
        <v>20.812053571428571</v>
      </c>
    </row>
    <row r="1511" spans="1:4" x14ac:dyDescent="0.2">
      <c r="A1511">
        <v>1986</v>
      </c>
      <c r="B1511">
        <v>3</v>
      </c>
      <c r="C1511">
        <v>2</v>
      </c>
      <c r="D1511">
        <v>14.76205357142857</v>
      </c>
    </row>
    <row r="1512" spans="1:4" x14ac:dyDescent="0.2">
      <c r="A1512">
        <v>1986</v>
      </c>
      <c r="B1512">
        <v>3</v>
      </c>
      <c r="C1512">
        <v>3</v>
      </c>
      <c r="D1512">
        <v>21.054017857142856</v>
      </c>
    </row>
    <row r="1513" spans="1:4" x14ac:dyDescent="0.2">
      <c r="A1513">
        <v>1986</v>
      </c>
      <c r="B1513">
        <v>3</v>
      </c>
      <c r="C1513">
        <v>4</v>
      </c>
      <c r="D1513">
        <v>12.705059523809522</v>
      </c>
    </row>
    <row r="1514" spans="1:4" x14ac:dyDescent="0.2">
      <c r="A1514">
        <v>1986</v>
      </c>
      <c r="B1514">
        <v>3</v>
      </c>
      <c r="C1514">
        <v>5</v>
      </c>
      <c r="D1514">
        <v>16.81904761904762</v>
      </c>
    </row>
    <row r="1515" spans="1:4" x14ac:dyDescent="0.2">
      <c r="A1515">
        <v>1986</v>
      </c>
      <c r="B1515">
        <v>3</v>
      </c>
      <c r="C1515">
        <v>6</v>
      </c>
      <c r="D1515">
        <v>20.569940476190474</v>
      </c>
    </row>
    <row r="1516" spans="1:4" x14ac:dyDescent="0.2">
      <c r="A1516">
        <v>1986</v>
      </c>
      <c r="B1516">
        <v>3</v>
      </c>
      <c r="C1516">
        <v>7</v>
      </c>
      <c r="D1516">
        <v>15.124999999999998</v>
      </c>
    </row>
    <row r="1517" spans="1:4" x14ac:dyDescent="0.2">
      <c r="A1517">
        <v>1986</v>
      </c>
      <c r="B1517">
        <v>3</v>
      </c>
      <c r="C1517">
        <v>8</v>
      </c>
      <c r="D1517">
        <v>18.149999999999999</v>
      </c>
    </row>
    <row r="1518" spans="1:4" x14ac:dyDescent="0.2">
      <c r="A1518">
        <v>1986</v>
      </c>
      <c r="B1518">
        <v>3</v>
      </c>
      <c r="C1518">
        <v>9</v>
      </c>
      <c r="D1518">
        <v>19.601934523809522</v>
      </c>
    </row>
    <row r="1519" spans="1:4" x14ac:dyDescent="0.2">
      <c r="A1519">
        <v>1986</v>
      </c>
      <c r="B1519">
        <v>3</v>
      </c>
      <c r="C1519">
        <v>10</v>
      </c>
      <c r="D1519">
        <v>18.27098214285714</v>
      </c>
    </row>
    <row r="1520" spans="1:4" x14ac:dyDescent="0.2">
      <c r="A1520">
        <v>1986</v>
      </c>
      <c r="B1520">
        <v>3</v>
      </c>
      <c r="C1520">
        <v>11</v>
      </c>
      <c r="D1520">
        <v>15.124999999999998</v>
      </c>
    </row>
    <row r="1521" spans="1:4" x14ac:dyDescent="0.2">
      <c r="A1521">
        <v>1986</v>
      </c>
      <c r="B1521">
        <v>3</v>
      </c>
      <c r="C1521">
        <v>12</v>
      </c>
      <c r="D1521">
        <v>16.576934523809523</v>
      </c>
    </row>
    <row r="1522" spans="1:4" x14ac:dyDescent="0.2">
      <c r="A1522">
        <v>1986</v>
      </c>
      <c r="B1522">
        <v>3</v>
      </c>
      <c r="C1522">
        <v>13</v>
      </c>
      <c r="D1522">
        <v>22.626934523809521</v>
      </c>
    </row>
    <row r="1523" spans="1:4" x14ac:dyDescent="0.2">
      <c r="A1523">
        <v>1986</v>
      </c>
      <c r="B1523">
        <v>4</v>
      </c>
      <c r="C1523">
        <v>1</v>
      </c>
      <c r="D1523">
        <v>15.487946428571426</v>
      </c>
    </row>
    <row r="1524" spans="1:4" x14ac:dyDescent="0.2">
      <c r="A1524">
        <v>1986</v>
      </c>
      <c r="B1524">
        <v>4</v>
      </c>
      <c r="C1524">
        <v>2</v>
      </c>
      <c r="D1524">
        <v>19.601934523809522</v>
      </c>
    </row>
    <row r="1525" spans="1:4" x14ac:dyDescent="0.2">
      <c r="A1525">
        <v>1986</v>
      </c>
      <c r="B1525">
        <v>4</v>
      </c>
      <c r="C1525">
        <v>3</v>
      </c>
      <c r="D1525">
        <v>13.794047619047619</v>
      </c>
    </row>
    <row r="1526" spans="1:4" x14ac:dyDescent="0.2">
      <c r="A1526">
        <v>1986</v>
      </c>
      <c r="B1526">
        <v>4</v>
      </c>
      <c r="C1526">
        <v>4</v>
      </c>
      <c r="D1526">
        <v>12.462946428571428</v>
      </c>
    </row>
    <row r="1527" spans="1:4" x14ac:dyDescent="0.2">
      <c r="A1527">
        <v>1986</v>
      </c>
      <c r="B1527">
        <v>4</v>
      </c>
      <c r="C1527">
        <v>5</v>
      </c>
      <c r="D1527">
        <v>13.794047619047619</v>
      </c>
    </row>
    <row r="1528" spans="1:4" x14ac:dyDescent="0.2">
      <c r="A1528">
        <v>1986</v>
      </c>
      <c r="B1528">
        <v>4</v>
      </c>
      <c r="C1528">
        <v>6</v>
      </c>
      <c r="D1528">
        <v>19.965029761904763</v>
      </c>
    </row>
    <row r="1529" spans="1:4" x14ac:dyDescent="0.2">
      <c r="A1529">
        <v>1986</v>
      </c>
      <c r="B1529">
        <v>4</v>
      </c>
      <c r="C1529">
        <v>7</v>
      </c>
      <c r="D1529">
        <v>16.334970238095238</v>
      </c>
    </row>
    <row r="1530" spans="1:4" x14ac:dyDescent="0.2">
      <c r="A1530">
        <v>1986</v>
      </c>
      <c r="B1530">
        <v>4</v>
      </c>
      <c r="C1530">
        <v>8</v>
      </c>
      <c r="D1530">
        <v>17.18199404761905</v>
      </c>
    </row>
    <row r="1531" spans="1:4" x14ac:dyDescent="0.2">
      <c r="A1531">
        <v>1986</v>
      </c>
      <c r="B1531">
        <v>4</v>
      </c>
      <c r="C1531">
        <v>9</v>
      </c>
      <c r="D1531">
        <v>17.18199404761905</v>
      </c>
    </row>
    <row r="1532" spans="1:4" x14ac:dyDescent="0.2">
      <c r="A1532">
        <v>1986</v>
      </c>
      <c r="B1532">
        <v>4</v>
      </c>
      <c r="C1532">
        <v>10</v>
      </c>
      <c r="D1532">
        <v>16.576934523809523</v>
      </c>
    </row>
    <row r="1533" spans="1:4" x14ac:dyDescent="0.2">
      <c r="A1533">
        <v>1986</v>
      </c>
      <c r="B1533">
        <v>4</v>
      </c>
      <c r="C1533">
        <v>11</v>
      </c>
      <c r="D1533">
        <v>16.213988095238093</v>
      </c>
    </row>
    <row r="1534" spans="1:4" x14ac:dyDescent="0.2">
      <c r="A1534">
        <v>1986</v>
      </c>
      <c r="B1534">
        <v>4</v>
      </c>
      <c r="C1534">
        <v>12</v>
      </c>
      <c r="D1534">
        <v>15.245982142857141</v>
      </c>
    </row>
    <row r="1535" spans="1:4" x14ac:dyDescent="0.2">
      <c r="A1535">
        <v>1986</v>
      </c>
      <c r="B1535">
        <v>4</v>
      </c>
      <c r="C1535">
        <v>13</v>
      </c>
      <c r="D1535">
        <v>15.608928571428571</v>
      </c>
    </row>
    <row r="1536" spans="1:4" x14ac:dyDescent="0.2">
      <c r="A1536">
        <v>1986</v>
      </c>
      <c r="B1536">
        <v>5</v>
      </c>
      <c r="C1536">
        <v>1</v>
      </c>
      <c r="D1536">
        <v>8.4699404761904749</v>
      </c>
    </row>
    <row r="1537" spans="1:4" x14ac:dyDescent="0.2">
      <c r="A1537">
        <v>1986</v>
      </c>
      <c r="B1537">
        <v>5</v>
      </c>
      <c r="C1537">
        <v>2</v>
      </c>
      <c r="D1537">
        <v>14.398958333333331</v>
      </c>
    </row>
    <row r="1538" spans="1:4" x14ac:dyDescent="0.2">
      <c r="A1538">
        <v>1986</v>
      </c>
      <c r="B1538">
        <v>5</v>
      </c>
      <c r="C1538">
        <v>3</v>
      </c>
      <c r="D1538">
        <v>10.284970238095237</v>
      </c>
    </row>
    <row r="1539" spans="1:4" x14ac:dyDescent="0.2">
      <c r="A1539">
        <v>1986</v>
      </c>
      <c r="B1539">
        <v>5</v>
      </c>
      <c r="C1539">
        <v>4</v>
      </c>
      <c r="D1539">
        <v>10.89002976190476</v>
      </c>
    </row>
    <row r="1540" spans="1:4" x14ac:dyDescent="0.2">
      <c r="A1540">
        <v>1986</v>
      </c>
      <c r="B1540">
        <v>5</v>
      </c>
      <c r="C1540">
        <v>5</v>
      </c>
      <c r="D1540">
        <v>8.5910714285714285</v>
      </c>
    </row>
    <row r="1541" spans="1:4" x14ac:dyDescent="0.2">
      <c r="A1541">
        <v>1986</v>
      </c>
      <c r="B1541">
        <v>5</v>
      </c>
      <c r="C1541">
        <v>6</v>
      </c>
      <c r="D1541">
        <v>16.334970238095238</v>
      </c>
    </row>
    <row r="1542" spans="1:4" x14ac:dyDescent="0.2">
      <c r="A1542">
        <v>1986</v>
      </c>
      <c r="B1542">
        <v>5</v>
      </c>
      <c r="C1542">
        <v>7</v>
      </c>
      <c r="D1542">
        <v>15.487946428571426</v>
      </c>
    </row>
    <row r="1543" spans="1:4" x14ac:dyDescent="0.2">
      <c r="A1543">
        <v>1986</v>
      </c>
      <c r="B1543">
        <v>5</v>
      </c>
      <c r="C1543">
        <v>8</v>
      </c>
      <c r="D1543">
        <v>15.972023809523808</v>
      </c>
    </row>
    <row r="1544" spans="1:4" x14ac:dyDescent="0.2">
      <c r="A1544">
        <v>1986</v>
      </c>
      <c r="B1544">
        <v>5</v>
      </c>
      <c r="C1544">
        <v>9</v>
      </c>
      <c r="D1544">
        <v>10.526934523809523</v>
      </c>
    </row>
    <row r="1545" spans="1:4" x14ac:dyDescent="0.2">
      <c r="A1545">
        <v>1986</v>
      </c>
      <c r="B1545">
        <v>5</v>
      </c>
      <c r="C1545">
        <v>10</v>
      </c>
      <c r="D1545">
        <v>17.544940476190472</v>
      </c>
    </row>
    <row r="1546" spans="1:4" x14ac:dyDescent="0.2">
      <c r="A1546">
        <v>1986</v>
      </c>
      <c r="B1546">
        <v>5</v>
      </c>
      <c r="C1546">
        <v>11</v>
      </c>
      <c r="D1546">
        <v>14.036011904761903</v>
      </c>
    </row>
    <row r="1547" spans="1:4" x14ac:dyDescent="0.2">
      <c r="A1547">
        <v>1986</v>
      </c>
      <c r="B1547">
        <v>5</v>
      </c>
      <c r="C1547">
        <v>12</v>
      </c>
      <c r="D1547">
        <v>19.118005952380951</v>
      </c>
    </row>
    <row r="1548" spans="1:4" x14ac:dyDescent="0.2">
      <c r="A1548">
        <v>1986</v>
      </c>
      <c r="B1548">
        <v>5</v>
      </c>
      <c r="C1548">
        <v>13</v>
      </c>
      <c r="D1548">
        <v>12.58392857142857</v>
      </c>
    </row>
    <row r="1549" spans="1:4" x14ac:dyDescent="0.2">
      <c r="A1549">
        <v>1986</v>
      </c>
      <c r="B1549">
        <v>6</v>
      </c>
      <c r="C1549">
        <v>1</v>
      </c>
      <c r="D1549">
        <v>15.730059523809523</v>
      </c>
    </row>
    <row r="1550" spans="1:4" x14ac:dyDescent="0.2">
      <c r="A1550">
        <v>1986</v>
      </c>
      <c r="B1550">
        <v>6</v>
      </c>
      <c r="C1550">
        <v>2</v>
      </c>
      <c r="D1550">
        <v>12.341964285714285</v>
      </c>
    </row>
    <row r="1551" spans="1:4" x14ac:dyDescent="0.2">
      <c r="A1551">
        <v>1986</v>
      </c>
      <c r="B1551">
        <v>6</v>
      </c>
      <c r="C1551">
        <v>3</v>
      </c>
      <c r="D1551">
        <v>12.462946428571428</v>
      </c>
    </row>
    <row r="1552" spans="1:4" x14ac:dyDescent="0.2">
      <c r="A1552">
        <v>1986</v>
      </c>
      <c r="B1552">
        <v>6</v>
      </c>
      <c r="C1552">
        <v>4</v>
      </c>
      <c r="D1552">
        <v>11.131994047619049</v>
      </c>
    </row>
    <row r="1553" spans="1:4" x14ac:dyDescent="0.2">
      <c r="A1553">
        <v>1986</v>
      </c>
      <c r="B1553">
        <v>6</v>
      </c>
      <c r="C1553">
        <v>5</v>
      </c>
      <c r="D1553">
        <v>7.2599702380952369</v>
      </c>
    </row>
    <row r="1554" spans="1:4" x14ac:dyDescent="0.2">
      <c r="A1554">
        <v>1986</v>
      </c>
      <c r="B1554">
        <v>6</v>
      </c>
      <c r="C1554">
        <v>6</v>
      </c>
      <c r="D1554">
        <v>19.359970238095237</v>
      </c>
    </row>
    <row r="1555" spans="1:4" x14ac:dyDescent="0.2">
      <c r="A1555">
        <v>1986</v>
      </c>
      <c r="B1555">
        <v>6</v>
      </c>
      <c r="C1555">
        <v>7</v>
      </c>
      <c r="D1555">
        <v>17.908035714285713</v>
      </c>
    </row>
    <row r="1556" spans="1:4" x14ac:dyDescent="0.2">
      <c r="A1556">
        <v>1986</v>
      </c>
      <c r="B1556">
        <v>6</v>
      </c>
      <c r="C1556">
        <v>8</v>
      </c>
      <c r="D1556">
        <v>18.755059523809521</v>
      </c>
    </row>
    <row r="1557" spans="1:4" x14ac:dyDescent="0.2">
      <c r="A1557">
        <v>1986</v>
      </c>
      <c r="B1557">
        <v>6</v>
      </c>
      <c r="C1557">
        <v>9</v>
      </c>
      <c r="D1557">
        <v>16.334970238095238</v>
      </c>
    </row>
    <row r="1558" spans="1:4" x14ac:dyDescent="0.2">
      <c r="A1558">
        <v>1986</v>
      </c>
      <c r="B1558">
        <v>6</v>
      </c>
      <c r="C1558">
        <v>10</v>
      </c>
      <c r="D1558">
        <v>15.124999999999998</v>
      </c>
    </row>
    <row r="1559" spans="1:4" x14ac:dyDescent="0.2">
      <c r="A1559">
        <v>1986</v>
      </c>
      <c r="B1559">
        <v>6</v>
      </c>
      <c r="C1559">
        <v>11</v>
      </c>
      <c r="D1559">
        <v>11.131994047619049</v>
      </c>
    </row>
    <row r="1560" spans="1:4" x14ac:dyDescent="0.2">
      <c r="A1560">
        <v>1986</v>
      </c>
      <c r="B1560">
        <v>6</v>
      </c>
      <c r="C1560">
        <v>12</v>
      </c>
      <c r="D1560">
        <v>15.004017857142856</v>
      </c>
    </row>
    <row r="1561" spans="1:4" x14ac:dyDescent="0.2">
      <c r="A1561">
        <v>1986</v>
      </c>
      <c r="B1561">
        <v>6</v>
      </c>
      <c r="C1561">
        <v>13</v>
      </c>
      <c r="D1561">
        <v>15.124999999999998</v>
      </c>
    </row>
    <row r="1562" spans="1:4" x14ac:dyDescent="0.2">
      <c r="A1562">
        <v>1987</v>
      </c>
      <c r="B1562">
        <v>1</v>
      </c>
      <c r="C1562">
        <v>1</v>
      </c>
      <c r="D1562">
        <v>14.036011904761903</v>
      </c>
    </row>
    <row r="1563" spans="1:4" x14ac:dyDescent="0.2">
      <c r="A1563">
        <v>1987</v>
      </c>
      <c r="B1563">
        <v>1</v>
      </c>
      <c r="C1563">
        <v>2</v>
      </c>
      <c r="D1563">
        <v>16.213988095238093</v>
      </c>
    </row>
    <row r="1564" spans="1:4" x14ac:dyDescent="0.2">
      <c r="A1564">
        <v>1987</v>
      </c>
      <c r="B1564">
        <v>1</v>
      </c>
      <c r="C1564">
        <v>3</v>
      </c>
      <c r="D1564">
        <v>9.5589285714285701</v>
      </c>
    </row>
    <row r="1565" spans="1:4" x14ac:dyDescent="0.2">
      <c r="A1565">
        <v>1987</v>
      </c>
      <c r="B1565">
        <v>1</v>
      </c>
      <c r="C1565">
        <v>4</v>
      </c>
      <c r="D1565">
        <v>13.06800595238095</v>
      </c>
    </row>
    <row r="1566" spans="1:4" x14ac:dyDescent="0.2">
      <c r="A1566">
        <v>1987</v>
      </c>
      <c r="B1566">
        <v>1</v>
      </c>
      <c r="C1566">
        <v>5</v>
      </c>
      <c r="D1566">
        <v>14.156994047619046</v>
      </c>
    </row>
    <row r="1567" spans="1:4" x14ac:dyDescent="0.2">
      <c r="A1567">
        <v>1987</v>
      </c>
      <c r="B1567">
        <v>1</v>
      </c>
      <c r="C1567">
        <v>6</v>
      </c>
      <c r="D1567">
        <v>21.175000000000001</v>
      </c>
    </row>
    <row r="1568" spans="1:4" x14ac:dyDescent="0.2">
      <c r="A1568">
        <v>1987</v>
      </c>
      <c r="B1568">
        <v>1</v>
      </c>
      <c r="C1568">
        <v>7</v>
      </c>
      <c r="D1568">
        <v>8.1069940476190467</v>
      </c>
    </row>
    <row r="1569" spans="1:4" x14ac:dyDescent="0.2">
      <c r="A1569">
        <v>1987</v>
      </c>
      <c r="B1569">
        <v>1</v>
      </c>
      <c r="C1569">
        <v>8</v>
      </c>
      <c r="D1569">
        <v>7.1389880952380942</v>
      </c>
    </row>
    <row r="1570" spans="1:4" x14ac:dyDescent="0.2">
      <c r="A1570">
        <v>1987</v>
      </c>
      <c r="B1570">
        <v>1</v>
      </c>
      <c r="C1570">
        <v>9</v>
      </c>
      <c r="D1570">
        <v>6.0499999999999989</v>
      </c>
    </row>
    <row r="1571" spans="1:4" x14ac:dyDescent="0.2">
      <c r="A1571">
        <v>1987</v>
      </c>
      <c r="B1571">
        <v>1</v>
      </c>
      <c r="C1571">
        <v>10</v>
      </c>
      <c r="D1571">
        <v>17.061011904761905</v>
      </c>
    </row>
    <row r="1572" spans="1:4" x14ac:dyDescent="0.2">
      <c r="A1572">
        <v>1987</v>
      </c>
      <c r="B1572">
        <v>1</v>
      </c>
      <c r="C1572">
        <v>11</v>
      </c>
      <c r="D1572">
        <v>12.947023809523808</v>
      </c>
    </row>
    <row r="1573" spans="1:4" x14ac:dyDescent="0.2">
      <c r="A1573">
        <v>1987</v>
      </c>
      <c r="B1573">
        <v>1</v>
      </c>
      <c r="C1573">
        <v>12</v>
      </c>
      <c r="D1573">
        <v>13.551934523809525</v>
      </c>
    </row>
    <row r="1574" spans="1:4" x14ac:dyDescent="0.2">
      <c r="A1574">
        <v>1987</v>
      </c>
      <c r="B1574">
        <v>1</v>
      </c>
      <c r="C1574">
        <v>13</v>
      </c>
      <c r="D1574">
        <v>13.06800595238095</v>
      </c>
    </row>
    <row r="1575" spans="1:4" x14ac:dyDescent="0.2">
      <c r="A1575">
        <v>1987</v>
      </c>
      <c r="B1575">
        <v>2</v>
      </c>
      <c r="C1575">
        <v>1</v>
      </c>
      <c r="D1575">
        <v>18.149999999999999</v>
      </c>
    </row>
    <row r="1576" spans="1:4" x14ac:dyDescent="0.2">
      <c r="A1576">
        <v>1987</v>
      </c>
      <c r="B1576">
        <v>2</v>
      </c>
      <c r="C1576">
        <v>2</v>
      </c>
      <c r="D1576">
        <v>10.284970238095237</v>
      </c>
    </row>
    <row r="1577" spans="1:4" x14ac:dyDescent="0.2">
      <c r="A1577">
        <v>1987</v>
      </c>
      <c r="B1577">
        <v>2</v>
      </c>
      <c r="C1577">
        <v>3</v>
      </c>
      <c r="D1577">
        <v>17.908035714285713</v>
      </c>
    </row>
    <row r="1578" spans="1:4" x14ac:dyDescent="0.2">
      <c r="A1578">
        <v>1987</v>
      </c>
      <c r="B1578">
        <v>2</v>
      </c>
      <c r="C1578">
        <v>4</v>
      </c>
      <c r="D1578">
        <v>20.812053571428571</v>
      </c>
    </row>
    <row r="1579" spans="1:4" x14ac:dyDescent="0.2">
      <c r="A1579">
        <v>1987</v>
      </c>
      <c r="B1579">
        <v>2</v>
      </c>
      <c r="C1579">
        <v>5</v>
      </c>
      <c r="D1579">
        <v>12.341964285714285</v>
      </c>
    </row>
    <row r="1580" spans="1:4" x14ac:dyDescent="0.2">
      <c r="A1580">
        <v>1987</v>
      </c>
      <c r="B1580">
        <v>2</v>
      </c>
      <c r="C1580">
        <v>6</v>
      </c>
      <c r="D1580">
        <v>12.220982142857142</v>
      </c>
    </row>
    <row r="1581" spans="1:4" x14ac:dyDescent="0.2">
      <c r="A1581">
        <v>1987</v>
      </c>
      <c r="B1581">
        <v>2</v>
      </c>
      <c r="C1581">
        <v>7</v>
      </c>
      <c r="D1581">
        <v>9.4379464285714274</v>
      </c>
    </row>
    <row r="1582" spans="1:4" x14ac:dyDescent="0.2">
      <c r="A1582">
        <v>1987</v>
      </c>
      <c r="B1582">
        <v>2</v>
      </c>
      <c r="C1582">
        <v>8</v>
      </c>
      <c r="D1582">
        <v>6.4129464285714279</v>
      </c>
    </row>
    <row r="1583" spans="1:4" x14ac:dyDescent="0.2">
      <c r="A1583">
        <v>1987</v>
      </c>
      <c r="B1583">
        <v>2</v>
      </c>
      <c r="C1583">
        <v>9</v>
      </c>
      <c r="D1583">
        <v>16.334970238095238</v>
      </c>
    </row>
    <row r="1584" spans="1:4" x14ac:dyDescent="0.2">
      <c r="A1584">
        <v>1987</v>
      </c>
      <c r="B1584">
        <v>2</v>
      </c>
      <c r="C1584">
        <v>10</v>
      </c>
      <c r="D1584">
        <v>15.245982142857141</v>
      </c>
    </row>
    <row r="1585" spans="1:4" x14ac:dyDescent="0.2">
      <c r="A1585">
        <v>1987</v>
      </c>
      <c r="B1585">
        <v>2</v>
      </c>
      <c r="C1585">
        <v>11</v>
      </c>
      <c r="D1585">
        <v>14.76205357142857</v>
      </c>
    </row>
    <row r="1586" spans="1:4" x14ac:dyDescent="0.2">
      <c r="A1586">
        <v>1987</v>
      </c>
      <c r="B1586">
        <v>2</v>
      </c>
      <c r="C1586">
        <v>12</v>
      </c>
      <c r="D1586">
        <v>17.18199404761905</v>
      </c>
    </row>
    <row r="1587" spans="1:4" x14ac:dyDescent="0.2">
      <c r="A1587">
        <v>1987</v>
      </c>
      <c r="B1587">
        <v>2</v>
      </c>
      <c r="C1587">
        <v>13</v>
      </c>
      <c r="D1587">
        <v>14.641071428571427</v>
      </c>
    </row>
    <row r="1588" spans="1:4" x14ac:dyDescent="0.2">
      <c r="A1588">
        <v>1987</v>
      </c>
      <c r="B1588">
        <v>3</v>
      </c>
      <c r="C1588">
        <v>1</v>
      </c>
      <c r="D1588">
        <v>11.494940476190475</v>
      </c>
    </row>
    <row r="1589" spans="1:4" x14ac:dyDescent="0.2">
      <c r="A1589">
        <v>1987</v>
      </c>
      <c r="B1589">
        <v>3</v>
      </c>
      <c r="C1589">
        <v>2</v>
      </c>
      <c r="D1589">
        <v>13.06800595238095</v>
      </c>
    </row>
    <row r="1590" spans="1:4" x14ac:dyDescent="0.2">
      <c r="A1590">
        <v>1987</v>
      </c>
      <c r="B1590">
        <v>3</v>
      </c>
      <c r="C1590">
        <v>3</v>
      </c>
      <c r="D1590">
        <v>12.341964285714285</v>
      </c>
    </row>
    <row r="1591" spans="1:4" x14ac:dyDescent="0.2">
      <c r="A1591">
        <v>1987</v>
      </c>
      <c r="B1591">
        <v>3</v>
      </c>
      <c r="C1591">
        <v>4</v>
      </c>
      <c r="D1591">
        <v>16.81904761904762</v>
      </c>
    </row>
    <row r="1592" spans="1:4" x14ac:dyDescent="0.2">
      <c r="A1592">
        <v>1987</v>
      </c>
      <c r="B1592">
        <v>3</v>
      </c>
      <c r="C1592">
        <v>5</v>
      </c>
      <c r="D1592">
        <v>16.81904761904762</v>
      </c>
    </row>
    <row r="1593" spans="1:4" x14ac:dyDescent="0.2">
      <c r="A1593">
        <v>1987</v>
      </c>
      <c r="B1593">
        <v>3</v>
      </c>
      <c r="C1593">
        <v>6</v>
      </c>
      <c r="D1593">
        <v>9.6800595238095219</v>
      </c>
    </row>
    <row r="1594" spans="1:4" x14ac:dyDescent="0.2">
      <c r="A1594">
        <v>1987</v>
      </c>
      <c r="B1594">
        <v>3</v>
      </c>
      <c r="C1594">
        <v>7</v>
      </c>
      <c r="D1594">
        <v>14.76205357142857</v>
      </c>
    </row>
    <row r="1595" spans="1:4" x14ac:dyDescent="0.2">
      <c r="A1595">
        <v>1987</v>
      </c>
      <c r="B1595">
        <v>3</v>
      </c>
      <c r="C1595">
        <v>8</v>
      </c>
      <c r="D1595">
        <v>18.149999999999999</v>
      </c>
    </row>
    <row r="1596" spans="1:4" x14ac:dyDescent="0.2">
      <c r="A1596">
        <v>1987</v>
      </c>
      <c r="B1596">
        <v>3</v>
      </c>
      <c r="C1596">
        <v>9</v>
      </c>
      <c r="D1596">
        <v>17.544940476190472</v>
      </c>
    </row>
    <row r="1597" spans="1:4" x14ac:dyDescent="0.2">
      <c r="A1597">
        <v>1987</v>
      </c>
      <c r="B1597">
        <v>3</v>
      </c>
      <c r="C1597">
        <v>10</v>
      </c>
      <c r="D1597">
        <v>13.794047619047619</v>
      </c>
    </row>
    <row r="1598" spans="1:4" x14ac:dyDescent="0.2">
      <c r="A1598">
        <v>1987</v>
      </c>
      <c r="B1598">
        <v>3</v>
      </c>
      <c r="C1598">
        <v>11</v>
      </c>
      <c r="D1598">
        <v>17.666071428571431</v>
      </c>
    </row>
    <row r="1599" spans="1:4" x14ac:dyDescent="0.2">
      <c r="A1599">
        <v>1987</v>
      </c>
      <c r="B1599">
        <v>3</v>
      </c>
      <c r="C1599">
        <v>12</v>
      </c>
      <c r="D1599">
        <v>16.698065476190475</v>
      </c>
    </row>
    <row r="1600" spans="1:4" x14ac:dyDescent="0.2">
      <c r="A1600">
        <v>1987</v>
      </c>
      <c r="B1600">
        <v>3</v>
      </c>
      <c r="C1600">
        <v>13</v>
      </c>
      <c r="D1600">
        <v>8.4699404761904749</v>
      </c>
    </row>
    <row r="1601" spans="1:4" x14ac:dyDescent="0.2">
      <c r="A1601">
        <v>1987</v>
      </c>
      <c r="B1601">
        <v>4</v>
      </c>
      <c r="C1601">
        <v>1</v>
      </c>
      <c r="D1601">
        <v>12.826041666666665</v>
      </c>
    </row>
    <row r="1602" spans="1:4" x14ac:dyDescent="0.2">
      <c r="A1602">
        <v>1987</v>
      </c>
      <c r="B1602">
        <v>4</v>
      </c>
      <c r="C1602">
        <v>2</v>
      </c>
      <c r="D1602">
        <v>14.398958333333331</v>
      </c>
    </row>
    <row r="1603" spans="1:4" x14ac:dyDescent="0.2">
      <c r="A1603">
        <v>1987</v>
      </c>
      <c r="B1603">
        <v>4</v>
      </c>
      <c r="C1603">
        <v>3</v>
      </c>
      <c r="D1603">
        <v>15.124999999999998</v>
      </c>
    </row>
    <row r="1604" spans="1:4" x14ac:dyDescent="0.2">
      <c r="A1604">
        <v>1987</v>
      </c>
      <c r="B1604">
        <v>4</v>
      </c>
      <c r="C1604">
        <v>4</v>
      </c>
      <c r="D1604">
        <v>16.576934523809523</v>
      </c>
    </row>
    <row r="1605" spans="1:4" x14ac:dyDescent="0.2">
      <c r="A1605">
        <v>1987</v>
      </c>
      <c r="B1605">
        <v>4</v>
      </c>
      <c r="C1605">
        <v>5</v>
      </c>
      <c r="D1605">
        <v>15.004017857142856</v>
      </c>
    </row>
    <row r="1606" spans="1:4" x14ac:dyDescent="0.2">
      <c r="A1606">
        <v>1987</v>
      </c>
      <c r="B1606">
        <v>4</v>
      </c>
      <c r="C1606">
        <v>6</v>
      </c>
      <c r="D1606">
        <v>11.979017857142855</v>
      </c>
    </row>
    <row r="1607" spans="1:4" x14ac:dyDescent="0.2">
      <c r="A1607">
        <v>1987</v>
      </c>
      <c r="B1607">
        <v>4</v>
      </c>
      <c r="C1607">
        <v>7</v>
      </c>
      <c r="D1607">
        <v>16.576934523809523</v>
      </c>
    </row>
    <row r="1608" spans="1:4" x14ac:dyDescent="0.2">
      <c r="A1608">
        <v>1987</v>
      </c>
      <c r="B1608">
        <v>4</v>
      </c>
      <c r="C1608">
        <v>8</v>
      </c>
      <c r="D1608">
        <v>15.245982142857141</v>
      </c>
    </row>
    <row r="1609" spans="1:4" x14ac:dyDescent="0.2">
      <c r="A1609">
        <v>1987</v>
      </c>
      <c r="B1609">
        <v>4</v>
      </c>
      <c r="C1609">
        <v>9</v>
      </c>
      <c r="D1609">
        <v>14.277976190476188</v>
      </c>
    </row>
    <row r="1610" spans="1:4" x14ac:dyDescent="0.2">
      <c r="A1610">
        <v>1987</v>
      </c>
      <c r="B1610">
        <v>4</v>
      </c>
      <c r="C1610">
        <v>10</v>
      </c>
      <c r="D1610">
        <v>18.029017857142854</v>
      </c>
    </row>
    <row r="1611" spans="1:4" x14ac:dyDescent="0.2">
      <c r="A1611">
        <v>1987</v>
      </c>
      <c r="B1611">
        <v>4</v>
      </c>
      <c r="C1611">
        <v>11</v>
      </c>
      <c r="D1611">
        <v>16.81904761904762</v>
      </c>
    </row>
    <row r="1612" spans="1:4" x14ac:dyDescent="0.2">
      <c r="A1612">
        <v>1987</v>
      </c>
      <c r="B1612">
        <v>4</v>
      </c>
      <c r="C1612">
        <v>12</v>
      </c>
      <c r="D1612">
        <v>15.487946428571426</v>
      </c>
    </row>
    <row r="1613" spans="1:4" x14ac:dyDescent="0.2">
      <c r="A1613">
        <v>1987</v>
      </c>
      <c r="B1613">
        <v>4</v>
      </c>
      <c r="C1613">
        <v>13</v>
      </c>
      <c r="D1613">
        <v>15.004017857142856</v>
      </c>
    </row>
    <row r="1614" spans="1:4" x14ac:dyDescent="0.2">
      <c r="A1614">
        <v>1987</v>
      </c>
      <c r="B1614">
        <v>5</v>
      </c>
      <c r="C1614">
        <v>1</v>
      </c>
      <c r="D1614">
        <v>11.616071428571427</v>
      </c>
    </row>
    <row r="1615" spans="1:4" x14ac:dyDescent="0.2">
      <c r="A1615">
        <v>1987</v>
      </c>
      <c r="B1615">
        <v>5</v>
      </c>
      <c r="C1615">
        <v>2</v>
      </c>
      <c r="D1615">
        <v>15.487946428571426</v>
      </c>
    </row>
    <row r="1616" spans="1:4" x14ac:dyDescent="0.2">
      <c r="A1616">
        <v>1987</v>
      </c>
      <c r="B1616">
        <v>5</v>
      </c>
      <c r="C1616">
        <v>3</v>
      </c>
      <c r="D1616">
        <v>16.455952380952379</v>
      </c>
    </row>
    <row r="1617" spans="1:4" x14ac:dyDescent="0.2">
      <c r="A1617">
        <v>1987</v>
      </c>
      <c r="B1617">
        <v>5</v>
      </c>
      <c r="C1617">
        <v>4</v>
      </c>
      <c r="D1617">
        <v>16.455952380952379</v>
      </c>
    </row>
    <row r="1618" spans="1:4" x14ac:dyDescent="0.2">
      <c r="A1618">
        <v>1987</v>
      </c>
      <c r="B1618">
        <v>5</v>
      </c>
      <c r="C1618">
        <v>5</v>
      </c>
      <c r="D1618">
        <v>13.43095238095238</v>
      </c>
    </row>
    <row r="1619" spans="1:4" x14ac:dyDescent="0.2">
      <c r="A1619">
        <v>1987</v>
      </c>
      <c r="B1619">
        <v>5</v>
      </c>
      <c r="C1619">
        <v>6</v>
      </c>
      <c r="D1619">
        <v>14.398958333333331</v>
      </c>
    </row>
    <row r="1620" spans="1:4" x14ac:dyDescent="0.2">
      <c r="A1620">
        <v>1987</v>
      </c>
      <c r="B1620">
        <v>5</v>
      </c>
      <c r="C1620">
        <v>7</v>
      </c>
      <c r="D1620">
        <v>15.366964285714285</v>
      </c>
    </row>
    <row r="1621" spans="1:4" x14ac:dyDescent="0.2">
      <c r="A1621">
        <v>1987</v>
      </c>
      <c r="B1621">
        <v>5</v>
      </c>
      <c r="C1621">
        <v>8</v>
      </c>
      <c r="D1621">
        <v>15.004017857142856</v>
      </c>
    </row>
    <row r="1622" spans="1:4" x14ac:dyDescent="0.2">
      <c r="A1622">
        <v>1987</v>
      </c>
      <c r="B1622">
        <v>5</v>
      </c>
      <c r="C1622">
        <v>9</v>
      </c>
      <c r="D1622">
        <v>10.89002976190476</v>
      </c>
    </row>
    <row r="1623" spans="1:4" x14ac:dyDescent="0.2">
      <c r="A1623">
        <v>1987</v>
      </c>
      <c r="B1623">
        <v>5</v>
      </c>
      <c r="C1623">
        <v>10</v>
      </c>
      <c r="D1623">
        <v>13.91502976190476</v>
      </c>
    </row>
    <row r="1624" spans="1:4" x14ac:dyDescent="0.2">
      <c r="A1624">
        <v>1987</v>
      </c>
      <c r="B1624">
        <v>5</v>
      </c>
      <c r="C1624">
        <v>11</v>
      </c>
      <c r="D1624">
        <v>12.826041666666665</v>
      </c>
    </row>
    <row r="1625" spans="1:4" x14ac:dyDescent="0.2">
      <c r="A1625">
        <v>1987</v>
      </c>
      <c r="B1625">
        <v>5</v>
      </c>
      <c r="C1625">
        <v>12</v>
      </c>
      <c r="D1625">
        <v>9.6800595238095219</v>
      </c>
    </row>
    <row r="1626" spans="1:4" x14ac:dyDescent="0.2">
      <c r="A1626">
        <v>1987</v>
      </c>
      <c r="B1626">
        <v>5</v>
      </c>
      <c r="C1626">
        <v>13</v>
      </c>
      <c r="D1626">
        <v>21.175000000000001</v>
      </c>
    </row>
    <row r="1627" spans="1:4" x14ac:dyDescent="0.2">
      <c r="A1627">
        <v>1987</v>
      </c>
      <c r="B1627">
        <v>6</v>
      </c>
      <c r="C1627">
        <v>1</v>
      </c>
      <c r="D1627">
        <v>15.972023809523808</v>
      </c>
    </row>
    <row r="1628" spans="1:4" x14ac:dyDescent="0.2">
      <c r="A1628">
        <v>1987</v>
      </c>
      <c r="B1628">
        <v>6</v>
      </c>
      <c r="C1628">
        <v>2</v>
      </c>
      <c r="D1628">
        <v>48.399999999999991</v>
      </c>
    </row>
    <row r="1629" spans="1:4" x14ac:dyDescent="0.2">
      <c r="A1629">
        <v>1987</v>
      </c>
      <c r="B1629">
        <v>6</v>
      </c>
      <c r="C1629">
        <v>3</v>
      </c>
      <c r="D1629">
        <v>17.423958333333335</v>
      </c>
    </row>
    <row r="1630" spans="1:4" x14ac:dyDescent="0.2">
      <c r="A1630">
        <v>1987</v>
      </c>
      <c r="B1630">
        <v>6</v>
      </c>
      <c r="C1630">
        <v>4</v>
      </c>
      <c r="D1630">
        <v>16.455952380952379</v>
      </c>
    </row>
    <row r="1631" spans="1:4" x14ac:dyDescent="0.2">
      <c r="A1631">
        <v>1987</v>
      </c>
      <c r="B1631">
        <v>6</v>
      </c>
      <c r="C1631">
        <v>5</v>
      </c>
      <c r="D1631">
        <v>18.755059523809521</v>
      </c>
    </row>
    <row r="1632" spans="1:4" x14ac:dyDescent="0.2">
      <c r="A1632">
        <v>1987</v>
      </c>
      <c r="B1632">
        <v>6</v>
      </c>
      <c r="C1632">
        <v>6</v>
      </c>
      <c r="D1632">
        <v>12.947023809523808</v>
      </c>
    </row>
    <row r="1633" spans="1:4" x14ac:dyDescent="0.2">
      <c r="A1633">
        <v>1987</v>
      </c>
      <c r="B1633">
        <v>6</v>
      </c>
      <c r="C1633">
        <v>7</v>
      </c>
      <c r="D1633">
        <v>14.519940476190474</v>
      </c>
    </row>
    <row r="1634" spans="1:4" x14ac:dyDescent="0.2">
      <c r="A1634">
        <v>1987</v>
      </c>
      <c r="B1634">
        <v>6</v>
      </c>
      <c r="C1634">
        <v>8</v>
      </c>
      <c r="D1634">
        <v>13.551934523809525</v>
      </c>
    </row>
    <row r="1635" spans="1:4" x14ac:dyDescent="0.2">
      <c r="A1635">
        <v>1987</v>
      </c>
      <c r="B1635">
        <v>6</v>
      </c>
      <c r="C1635">
        <v>9</v>
      </c>
      <c r="D1635">
        <v>15.124999999999998</v>
      </c>
    </row>
    <row r="1636" spans="1:4" x14ac:dyDescent="0.2">
      <c r="A1636">
        <v>1987</v>
      </c>
      <c r="B1636">
        <v>6</v>
      </c>
      <c r="C1636">
        <v>10</v>
      </c>
      <c r="D1636">
        <v>15.487946428571426</v>
      </c>
    </row>
    <row r="1637" spans="1:4" x14ac:dyDescent="0.2">
      <c r="A1637">
        <v>1987</v>
      </c>
      <c r="B1637">
        <v>6</v>
      </c>
      <c r="C1637">
        <v>11</v>
      </c>
      <c r="D1637">
        <v>9.6800595238095219</v>
      </c>
    </row>
    <row r="1638" spans="1:4" x14ac:dyDescent="0.2">
      <c r="A1638">
        <v>1987</v>
      </c>
      <c r="B1638">
        <v>6</v>
      </c>
      <c r="C1638">
        <v>12</v>
      </c>
      <c r="D1638">
        <v>13.91502976190476</v>
      </c>
    </row>
    <row r="1639" spans="1:4" x14ac:dyDescent="0.2">
      <c r="A1639">
        <v>1987</v>
      </c>
      <c r="B1639">
        <v>6</v>
      </c>
      <c r="C1639">
        <v>13</v>
      </c>
      <c r="D1639">
        <v>6.6550595238095234</v>
      </c>
    </row>
    <row r="1640" spans="1:4" x14ac:dyDescent="0.2">
      <c r="A1640">
        <v>1988</v>
      </c>
      <c r="B1640">
        <v>1</v>
      </c>
      <c r="C1640">
        <v>1</v>
      </c>
      <c r="D1640">
        <v>29.766369047619044</v>
      </c>
    </row>
    <row r="1641" spans="1:4" x14ac:dyDescent="0.2">
      <c r="A1641">
        <v>1988</v>
      </c>
      <c r="B1641">
        <v>1</v>
      </c>
      <c r="C1641">
        <v>2</v>
      </c>
      <c r="D1641">
        <v>39.566964285714285</v>
      </c>
    </row>
    <row r="1642" spans="1:4" x14ac:dyDescent="0.2">
      <c r="A1642">
        <v>1988</v>
      </c>
      <c r="B1642">
        <v>1</v>
      </c>
      <c r="C1642">
        <v>3</v>
      </c>
      <c r="D1642">
        <v>46.221726190476183</v>
      </c>
    </row>
    <row r="1643" spans="1:4" x14ac:dyDescent="0.2">
      <c r="A1643">
        <v>1988</v>
      </c>
      <c r="B1643">
        <v>1</v>
      </c>
      <c r="C1643">
        <v>4</v>
      </c>
      <c r="D1643">
        <v>35.331845238095234</v>
      </c>
    </row>
    <row r="1644" spans="1:4" x14ac:dyDescent="0.2">
      <c r="A1644">
        <v>1988</v>
      </c>
      <c r="B1644">
        <v>1</v>
      </c>
      <c r="C1644">
        <v>5</v>
      </c>
      <c r="D1644">
        <v>42.471726190476183</v>
      </c>
    </row>
    <row r="1645" spans="1:4" x14ac:dyDescent="0.2">
      <c r="A1645">
        <v>1988</v>
      </c>
      <c r="B1645">
        <v>1</v>
      </c>
      <c r="C1645">
        <v>6</v>
      </c>
      <c r="D1645">
        <v>29.403273809523807</v>
      </c>
    </row>
    <row r="1646" spans="1:4" x14ac:dyDescent="0.2">
      <c r="A1646">
        <v>1988</v>
      </c>
      <c r="B1646">
        <v>1</v>
      </c>
      <c r="C1646">
        <v>7</v>
      </c>
      <c r="D1646">
        <v>37.510416666666657</v>
      </c>
    </row>
    <row r="1647" spans="1:4" x14ac:dyDescent="0.2">
      <c r="A1647">
        <v>1988</v>
      </c>
      <c r="B1647">
        <v>1</v>
      </c>
      <c r="C1647">
        <v>8</v>
      </c>
      <c r="D1647">
        <v>33.879464285714285</v>
      </c>
    </row>
    <row r="1648" spans="1:4" x14ac:dyDescent="0.2">
      <c r="A1648">
        <v>1988</v>
      </c>
      <c r="B1648">
        <v>1</v>
      </c>
      <c r="C1648">
        <v>9</v>
      </c>
      <c r="D1648">
        <v>25.410714285714281</v>
      </c>
    </row>
    <row r="1649" spans="1:4" x14ac:dyDescent="0.2">
      <c r="A1649">
        <v>1988</v>
      </c>
      <c r="B1649">
        <v>1</v>
      </c>
      <c r="C1649">
        <v>10</v>
      </c>
      <c r="D1649">
        <v>33.516369047619051</v>
      </c>
    </row>
    <row r="1650" spans="1:4" x14ac:dyDescent="0.2">
      <c r="A1650">
        <v>1988</v>
      </c>
      <c r="B1650">
        <v>1</v>
      </c>
      <c r="C1650">
        <v>11</v>
      </c>
      <c r="D1650">
        <v>36.663690476190474</v>
      </c>
    </row>
    <row r="1651" spans="1:4" x14ac:dyDescent="0.2">
      <c r="A1651">
        <v>1988</v>
      </c>
      <c r="B1651">
        <v>1</v>
      </c>
      <c r="C1651">
        <v>12</v>
      </c>
      <c r="D1651">
        <v>34.848214285714285</v>
      </c>
    </row>
    <row r="1652" spans="1:4" x14ac:dyDescent="0.2">
      <c r="A1652">
        <v>1988</v>
      </c>
      <c r="B1652">
        <v>1</v>
      </c>
      <c r="C1652">
        <v>13</v>
      </c>
      <c r="D1652">
        <v>32.549107142857139</v>
      </c>
    </row>
    <row r="1653" spans="1:4" x14ac:dyDescent="0.2">
      <c r="A1653">
        <v>1988</v>
      </c>
      <c r="B1653">
        <v>2</v>
      </c>
      <c r="C1653">
        <v>1</v>
      </c>
      <c r="D1653">
        <v>32.791666666666664</v>
      </c>
    </row>
    <row r="1654" spans="1:4" x14ac:dyDescent="0.2">
      <c r="A1654">
        <v>1988</v>
      </c>
      <c r="B1654">
        <v>2</v>
      </c>
      <c r="C1654">
        <v>2</v>
      </c>
      <c r="D1654">
        <v>42.108630952380949</v>
      </c>
    </row>
    <row r="1655" spans="1:4" x14ac:dyDescent="0.2">
      <c r="A1655">
        <v>1988</v>
      </c>
      <c r="B1655">
        <v>2</v>
      </c>
      <c r="C1655">
        <v>3</v>
      </c>
      <c r="D1655">
        <v>32.306547619047613</v>
      </c>
    </row>
    <row r="1656" spans="1:4" x14ac:dyDescent="0.2">
      <c r="A1656">
        <v>1988</v>
      </c>
      <c r="B1656">
        <v>2</v>
      </c>
      <c r="C1656">
        <v>4</v>
      </c>
      <c r="D1656">
        <v>40.293154761904752</v>
      </c>
    </row>
    <row r="1657" spans="1:4" x14ac:dyDescent="0.2">
      <c r="A1657">
        <v>1988</v>
      </c>
      <c r="B1657">
        <v>2</v>
      </c>
      <c r="C1657">
        <v>5</v>
      </c>
      <c r="D1657">
        <v>43.559523809523803</v>
      </c>
    </row>
    <row r="1658" spans="1:4" x14ac:dyDescent="0.2">
      <c r="A1658">
        <v>1988</v>
      </c>
      <c r="B1658">
        <v>2</v>
      </c>
      <c r="C1658">
        <v>6</v>
      </c>
      <c r="D1658">
        <v>36.904761904761905</v>
      </c>
    </row>
    <row r="1659" spans="1:4" x14ac:dyDescent="0.2">
      <c r="A1659">
        <v>1988</v>
      </c>
      <c r="B1659">
        <v>2</v>
      </c>
      <c r="C1659">
        <v>7</v>
      </c>
      <c r="D1659">
        <v>34.001488095238095</v>
      </c>
    </row>
    <row r="1660" spans="1:4" x14ac:dyDescent="0.2">
      <c r="A1660">
        <v>1988</v>
      </c>
      <c r="B1660">
        <v>2</v>
      </c>
      <c r="C1660">
        <v>8</v>
      </c>
      <c r="D1660">
        <v>32.912202380952372</v>
      </c>
    </row>
    <row r="1661" spans="1:4" x14ac:dyDescent="0.2">
      <c r="A1661">
        <v>1988</v>
      </c>
      <c r="B1661">
        <v>2</v>
      </c>
      <c r="C1661">
        <v>9</v>
      </c>
      <c r="D1661">
        <v>41.866071428571431</v>
      </c>
    </row>
    <row r="1662" spans="1:4" x14ac:dyDescent="0.2">
      <c r="A1662">
        <v>1988</v>
      </c>
      <c r="B1662">
        <v>2</v>
      </c>
      <c r="C1662">
        <v>10</v>
      </c>
      <c r="D1662">
        <v>34.001488095238095</v>
      </c>
    </row>
    <row r="1663" spans="1:4" x14ac:dyDescent="0.2">
      <c r="A1663">
        <v>1988</v>
      </c>
      <c r="B1663">
        <v>2</v>
      </c>
      <c r="C1663">
        <v>11</v>
      </c>
      <c r="D1663">
        <v>27.830357142857142</v>
      </c>
    </row>
    <row r="1664" spans="1:4" x14ac:dyDescent="0.2">
      <c r="A1664">
        <v>1988</v>
      </c>
      <c r="B1664">
        <v>2</v>
      </c>
      <c r="C1664">
        <v>12</v>
      </c>
      <c r="D1664">
        <v>30.249999999999996</v>
      </c>
    </row>
    <row r="1665" spans="1:4" x14ac:dyDescent="0.2">
      <c r="A1665">
        <v>1988</v>
      </c>
      <c r="B1665">
        <v>2</v>
      </c>
      <c r="C1665">
        <v>13</v>
      </c>
      <c r="D1665">
        <v>34.605654761904752</v>
      </c>
    </row>
    <row r="1666" spans="1:4" x14ac:dyDescent="0.2">
      <c r="A1666">
        <v>1988</v>
      </c>
      <c r="B1666">
        <v>3</v>
      </c>
      <c r="C1666">
        <v>1</v>
      </c>
      <c r="D1666">
        <v>34.242559523809518</v>
      </c>
    </row>
    <row r="1667" spans="1:4" x14ac:dyDescent="0.2">
      <c r="A1667">
        <v>1988</v>
      </c>
      <c r="B1667">
        <v>3</v>
      </c>
      <c r="C1667">
        <v>2</v>
      </c>
      <c r="D1667">
        <v>40.656249999999993</v>
      </c>
    </row>
    <row r="1668" spans="1:4" x14ac:dyDescent="0.2">
      <c r="A1668">
        <v>1988</v>
      </c>
      <c r="B1668">
        <v>3</v>
      </c>
      <c r="C1668">
        <v>3</v>
      </c>
      <c r="D1668">
        <v>45.495535714285708</v>
      </c>
    </row>
    <row r="1669" spans="1:4" x14ac:dyDescent="0.2">
      <c r="A1669">
        <v>1988</v>
      </c>
      <c r="B1669">
        <v>3</v>
      </c>
      <c r="C1669">
        <v>4</v>
      </c>
      <c r="D1669">
        <v>41.986607142857139</v>
      </c>
    </row>
    <row r="1670" spans="1:4" x14ac:dyDescent="0.2">
      <c r="A1670">
        <v>1988</v>
      </c>
      <c r="B1670">
        <v>3</v>
      </c>
      <c r="C1670">
        <v>5</v>
      </c>
      <c r="D1670">
        <v>42.712797619047613</v>
      </c>
    </row>
    <row r="1671" spans="1:4" x14ac:dyDescent="0.2">
      <c r="A1671">
        <v>1988</v>
      </c>
      <c r="B1671">
        <v>3</v>
      </c>
      <c r="C1671">
        <v>6</v>
      </c>
      <c r="D1671">
        <v>40.656249999999993</v>
      </c>
    </row>
    <row r="1672" spans="1:4" x14ac:dyDescent="0.2">
      <c r="A1672">
        <v>1988</v>
      </c>
      <c r="B1672">
        <v>3</v>
      </c>
      <c r="C1672">
        <v>7</v>
      </c>
      <c r="D1672">
        <v>38.357142857142854</v>
      </c>
    </row>
    <row r="1673" spans="1:4" x14ac:dyDescent="0.2">
      <c r="A1673">
        <v>1988</v>
      </c>
      <c r="B1673">
        <v>3</v>
      </c>
      <c r="C1673">
        <v>8</v>
      </c>
      <c r="D1673">
        <v>29.160714285714281</v>
      </c>
    </row>
    <row r="1674" spans="1:4" x14ac:dyDescent="0.2">
      <c r="A1674">
        <v>1988</v>
      </c>
      <c r="B1674">
        <v>3</v>
      </c>
      <c r="C1674">
        <v>9</v>
      </c>
      <c r="D1674">
        <v>28.797619047619044</v>
      </c>
    </row>
    <row r="1675" spans="1:4" x14ac:dyDescent="0.2">
      <c r="A1675">
        <v>1988</v>
      </c>
      <c r="B1675">
        <v>3</v>
      </c>
      <c r="C1675">
        <v>10</v>
      </c>
      <c r="D1675">
        <v>34.12202380952381</v>
      </c>
    </row>
    <row r="1676" spans="1:4" x14ac:dyDescent="0.2">
      <c r="A1676">
        <v>1988</v>
      </c>
      <c r="B1676">
        <v>3</v>
      </c>
      <c r="C1676">
        <v>11</v>
      </c>
      <c r="D1676">
        <v>35.81547619047619</v>
      </c>
    </row>
    <row r="1677" spans="1:4" x14ac:dyDescent="0.2">
      <c r="A1677">
        <v>1988</v>
      </c>
      <c r="B1677">
        <v>3</v>
      </c>
      <c r="C1677">
        <v>12</v>
      </c>
      <c r="D1677">
        <v>28.313988095238091</v>
      </c>
    </row>
    <row r="1678" spans="1:4" x14ac:dyDescent="0.2">
      <c r="A1678">
        <v>1988</v>
      </c>
      <c r="B1678">
        <v>3</v>
      </c>
      <c r="C1678">
        <v>13</v>
      </c>
      <c r="D1678">
        <v>32.669642857142854</v>
      </c>
    </row>
    <row r="1679" spans="1:4" x14ac:dyDescent="0.2">
      <c r="A1679">
        <v>1988</v>
      </c>
      <c r="B1679">
        <v>4</v>
      </c>
      <c r="C1679">
        <v>1</v>
      </c>
      <c r="D1679">
        <v>32.549107142857139</v>
      </c>
    </row>
    <row r="1680" spans="1:4" x14ac:dyDescent="0.2">
      <c r="A1680">
        <v>1988</v>
      </c>
      <c r="B1680">
        <v>4</v>
      </c>
      <c r="C1680">
        <v>2</v>
      </c>
      <c r="D1680">
        <v>40.656249999999993</v>
      </c>
    </row>
    <row r="1681" spans="1:4" x14ac:dyDescent="0.2">
      <c r="A1681">
        <v>1988</v>
      </c>
      <c r="B1681">
        <v>4</v>
      </c>
      <c r="C1681">
        <v>3</v>
      </c>
      <c r="D1681">
        <v>38.961309523809518</v>
      </c>
    </row>
    <row r="1682" spans="1:4" x14ac:dyDescent="0.2">
      <c r="A1682">
        <v>1988</v>
      </c>
      <c r="B1682">
        <v>4</v>
      </c>
      <c r="C1682">
        <v>4</v>
      </c>
      <c r="D1682">
        <v>42.712797619047613</v>
      </c>
    </row>
    <row r="1683" spans="1:4" x14ac:dyDescent="0.2">
      <c r="A1683">
        <v>1988</v>
      </c>
      <c r="B1683">
        <v>4</v>
      </c>
      <c r="C1683">
        <v>5</v>
      </c>
      <c r="D1683">
        <v>35.331845238095234</v>
      </c>
    </row>
    <row r="1684" spans="1:4" x14ac:dyDescent="0.2">
      <c r="A1684">
        <v>1988</v>
      </c>
      <c r="B1684">
        <v>4</v>
      </c>
      <c r="C1684">
        <v>6</v>
      </c>
      <c r="D1684">
        <v>37.63095238095238</v>
      </c>
    </row>
    <row r="1685" spans="1:4" x14ac:dyDescent="0.2">
      <c r="A1685">
        <v>1988</v>
      </c>
      <c r="B1685">
        <v>4</v>
      </c>
      <c r="C1685">
        <v>7</v>
      </c>
      <c r="D1685">
        <v>33.15327380952381</v>
      </c>
    </row>
    <row r="1686" spans="1:4" x14ac:dyDescent="0.2">
      <c r="A1686">
        <v>1988</v>
      </c>
      <c r="B1686">
        <v>4</v>
      </c>
      <c r="C1686">
        <v>8</v>
      </c>
      <c r="D1686">
        <v>30.976190476190471</v>
      </c>
    </row>
    <row r="1687" spans="1:4" x14ac:dyDescent="0.2">
      <c r="A1687">
        <v>1988</v>
      </c>
      <c r="B1687">
        <v>4</v>
      </c>
      <c r="C1687">
        <v>9</v>
      </c>
      <c r="D1687">
        <v>28.434523809523807</v>
      </c>
    </row>
    <row r="1688" spans="1:4" x14ac:dyDescent="0.2">
      <c r="A1688">
        <v>1988</v>
      </c>
      <c r="B1688">
        <v>4</v>
      </c>
      <c r="C1688">
        <v>10</v>
      </c>
      <c r="D1688">
        <v>38.236607142857139</v>
      </c>
    </row>
    <row r="1689" spans="1:4" x14ac:dyDescent="0.2">
      <c r="A1689">
        <v>1988</v>
      </c>
      <c r="B1689">
        <v>4</v>
      </c>
      <c r="C1689">
        <v>11</v>
      </c>
      <c r="D1689">
        <v>39.446428571428569</v>
      </c>
    </row>
    <row r="1690" spans="1:4" x14ac:dyDescent="0.2">
      <c r="A1690">
        <v>1988</v>
      </c>
      <c r="B1690">
        <v>4</v>
      </c>
      <c r="C1690">
        <v>12</v>
      </c>
      <c r="D1690">
        <v>36.541666666666657</v>
      </c>
    </row>
    <row r="1691" spans="1:4" x14ac:dyDescent="0.2">
      <c r="A1691">
        <v>1988</v>
      </c>
      <c r="B1691">
        <v>4</v>
      </c>
      <c r="C1691">
        <v>13</v>
      </c>
      <c r="D1691">
        <v>34.605654761904752</v>
      </c>
    </row>
    <row r="1692" spans="1:4" x14ac:dyDescent="0.2">
      <c r="A1692">
        <v>1988</v>
      </c>
      <c r="B1692">
        <v>5</v>
      </c>
      <c r="C1692">
        <v>1</v>
      </c>
      <c r="D1692">
        <v>31.459821428571427</v>
      </c>
    </row>
    <row r="1693" spans="1:4" x14ac:dyDescent="0.2">
      <c r="A1693">
        <v>1988</v>
      </c>
      <c r="B1693">
        <v>5</v>
      </c>
      <c r="C1693">
        <v>2</v>
      </c>
      <c r="D1693">
        <v>39.566964285714285</v>
      </c>
    </row>
    <row r="1694" spans="1:4" x14ac:dyDescent="0.2">
      <c r="A1694">
        <v>1988</v>
      </c>
      <c r="B1694">
        <v>5</v>
      </c>
      <c r="C1694">
        <v>3</v>
      </c>
      <c r="D1694">
        <v>28.919642857142854</v>
      </c>
    </row>
    <row r="1695" spans="1:4" x14ac:dyDescent="0.2">
      <c r="A1695">
        <v>1988</v>
      </c>
      <c r="B1695">
        <v>5</v>
      </c>
      <c r="C1695">
        <v>4</v>
      </c>
      <c r="D1695">
        <v>35.211309523809518</v>
      </c>
    </row>
    <row r="1696" spans="1:4" x14ac:dyDescent="0.2">
      <c r="A1696">
        <v>1988</v>
      </c>
      <c r="B1696">
        <v>5</v>
      </c>
      <c r="C1696">
        <v>5</v>
      </c>
      <c r="D1696">
        <v>34.96875</v>
      </c>
    </row>
    <row r="1697" spans="1:4" x14ac:dyDescent="0.2">
      <c r="A1697">
        <v>1988</v>
      </c>
      <c r="B1697">
        <v>5</v>
      </c>
      <c r="C1697">
        <v>6</v>
      </c>
      <c r="D1697">
        <v>42.592261904761898</v>
      </c>
    </row>
    <row r="1698" spans="1:4" x14ac:dyDescent="0.2">
      <c r="A1698">
        <v>1988</v>
      </c>
      <c r="B1698">
        <v>5</v>
      </c>
      <c r="C1698">
        <v>7</v>
      </c>
      <c r="D1698">
        <v>17.424107142857142</v>
      </c>
    </row>
    <row r="1699" spans="1:4" x14ac:dyDescent="0.2">
      <c r="A1699">
        <v>1988</v>
      </c>
      <c r="B1699">
        <v>5</v>
      </c>
      <c r="C1699">
        <v>8</v>
      </c>
      <c r="D1699">
        <v>34.12202380952381</v>
      </c>
    </row>
    <row r="1700" spans="1:4" x14ac:dyDescent="0.2">
      <c r="A1700">
        <v>1988</v>
      </c>
      <c r="B1700">
        <v>5</v>
      </c>
      <c r="C1700">
        <v>9</v>
      </c>
      <c r="D1700">
        <v>29.403273809523807</v>
      </c>
    </row>
    <row r="1701" spans="1:4" x14ac:dyDescent="0.2">
      <c r="A1701">
        <v>1988</v>
      </c>
      <c r="B1701">
        <v>5</v>
      </c>
      <c r="C1701">
        <v>10</v>
      </c>
      <c r="D1701">
        <v>36.904761904761905</v>
      </c>
    </row>
    <row r="1702" spans="1:4" x14ac:dyDescent="0.2">
      <c r="A1702">
        <v>1988</v>
      </c>
      <c r="B1702">
        <v>5</v>
      </c>
      <c r="C1702">
        <v>11</v>
      </c>
      <c r="D1702">
        <v>35.211309523809518</v>
      </c>
    </row>
    <row r="1703" spans="1:4" x14ac:dyDescent="0.2">
      <c r="A1703">
        <v>1988</v>
      </c>
      <c r="B1703">
        <v>5</v>
      </c>
      <c r="C1703">
        <v>12</v>
      </c>
      <c r="D1703">
        <v>35.089285714285708</v>
      </c>
    </row>
    <row r="1704" spans="1:4" x14ac:dyDescent="0.2">
      <c r="A1704">
        <v>1988</v>
      </c>
      <c r="B1704">
        <v>5</v>
      </c>
      <c r="C1704">
        <v>13</v>
      </c>
      <c r="D1704">
        <v>26.741071428571427</v>
      </c>
    </row>
    <row r="1705" spans="1:4" x14ac:dyDescent="0.2">
      <c r="A1705">
        <v>1988</v>
      </c>
      <c r="B1705">
        <v>6</v>
      </c>
      <c r="C1705">
        <v>1</v>
      </c>
      <c r="D1705">
        <v>34.727678571428562</v>
      </c>
    </row>
    <row r="1706" spans="1:4" x14ac:dyDescent="0.2">
      <c r="A1706">
        <v>1988</v>
      </c>
      <c r="B1706">
        <v>6</v>
      </c>
      <c r="C1706">
        <v>2</v>
      </c>
      <c r="D1706">
        <v>35.694940476190467</v>
      </c>
    </row>
    <row r="1707" spans="1:4" x14ac:dyDescent="0.2">
      <c r="A1707">
        <v>1988</v>
      </c>
      <c r="B1707">
        <v>6</v>
      </c>
      <c r="C1707">
        <v>3</v>
      </c>
      <c r="D1707">
        <v>39.6875</v>
      </c>
    </row>
    <row r="1708" spans="1:4" x14ac:dyDescent="0.2">
      <c r="A1708">
        <v>1988</v>
      </c>
      <c r="B1708">
        <v>6</v>
      </c>
      <c r="C1708">
        <v>4</v>
      </c>
      <c r="D1708">
        <v>38.357142857142854</v>
      </c>
    </row>
    <row r="1709" spans="1:4" x14ac:dyDescent="0.2">
      <c r="A1709">
        <v>1988</v>
      </c>
      <c r="B1709">
        <v>6</v>
      </c>
      <c r="C1709">
        <v>5</v>
      </c>
      <c r="D1709">
        <v>42.592261904761898</v>
      </c>
    </row>
    <row r="1710" spans="1:4" x14ac:dyDescent="0.2">
      <c r="A1710">
        <v>1988</v>
      </c>
      <c r="B1710">
        <v>6</v>
      </c>
      <c r="C1710">
        <v>6</v>
      </c>
      <c r="D1710">
        <v>38.236607142857139</v>
      </c>
    </row>
    <row r="1711" spans="1:4" x14ac:dyDescent="0.2">
      <c r="A1711">
        <v>1988</v>
      </c>
      <c r="B1711">
        <v>6</v>
      </c>
      <c r="C1711">
        <v>7</v>
      </c>
      <c r="D1711">
        <v>38.236607142857139</v>
      </c>
    </row>
    <row r="1712" spans="1:4" x14ac:dyDescent="0.2">
      <c r="A1712">
        <v>1988</v>
      </c>
      <c r="B1712">
        <v>6</v>
      </c>
      <c r="C1712">
        <v>8</v>
      </c>
      <c r="D1712">
        <v>41.382440476190474</v>
      </c>
    </row>
    <row r="1713" spans="1:4" x14ac:dyDescent="0.2">
      <c r="A1713">
        <v>1988</v>
      </c>
      <c r="B1713">
        <v>6</v>
      </c>
      <c r="C1713">
        <v>9</v>
      </c>
      <c r="D1713">
        <v>32.186011904761905</v>
      </c>
    </row>
    <row r="1714" spans="1:4" x14ac:dyDescent="0.2">
      <c r="A1714">
        <v>1988</v>
      </c>
      <c r="B1714">
        <v>6</v>
      </c>
      <c r="C1714">
        <v>10</v>
      </c>
      <c r="D1714">
        <v>43.196428571428569</v>
      </c>
    </row>
    <row r="1715" spans="1:4" x14ac:dyDescent="0.2">
      <c r="A1715">
        <v>1988</v>
      </c>
      <c r="B1715">
        <v>6</v>
      </c>
      <c r="C1715">
        <v>11</v>
      </c>
      <c r="D1715">
        <v>33.15327380952381</v>
      </c>
    </row>
    <row r="1716" spans="1:4" x14ac:dyDescent="0.2">
      <c r="A1716">
        <v>1988</v>
      </c>
      <c r="B1716">
        <v>6</v>
      </c>
      <c r="C1716">
        <v>12</v>
      </c>
      <c r="D1716">
        <v>37.510416666666657</v>
      </c>
    </row>
    <row r="1717" spans="1:4" x14ac:dyDescent="0.2">
      <c r="A1717">
        <v>1988</v>
      </c>
      <c r="B1717">
        <v>6</v>
      </c>
      <c r="C1717">
        <v>13</v>
      </c>
      <c r="D1717">
        <v>32.306547619047613</v>
      </c>
    </row>
    <row r="1718" spans="1:4" x14ac:dyDescent="0.2">
      <c r="A1718">
        <v>1989</v>
      </c>
      <c r="B1718">
        <v>1</v>
      </c>
      <c r="C1718">
        <v>1</v>
      </c>
      <c r="D1718">
        <v>9.0749999999999993</v>
      </c>
    </row>
    <row r="1719" spans="1:4" x14ac:dyDescent="0.2">
      <c r="A1719">
        <v>1989</v>
      </c>
      <c r="B1719">
        <v>1</v>
      </c>
      <c r="C1719">
        <v>2</v>
      </c>
      <c r="D1719">
        <v>13.551934523809525</v>
      </c>
    </row>
    <row r="1720" spans="1:4" x14ac:dyDescent="0.2">
      <c r="A1720">
        <v>1989</v>
      </c>
      <c r="B1720">
        <v>1</v>
      </c>
      <c r="C1720">
        <v>3</v>
      </c>
      <c r="D1720">
        <v>17.544940476190472</v>
      </c>
    </row>
    <row r="1721" spans="1:4" x14ac:dyDescent="0.2">
      <c r="A1721">
        <v>1989</v>
      </c>
      <c r="B1721">
        <v>1</v>
      </c>
      <c r="C1721">
        <v>4</v>
      </c>
      <c r="D1721">
        <v>15.004017857142856</v>
      </c>
    </row>
    <row r="1722" spans="1:4" x14ac:dyDescent="0.2">
      <c r="A1722">
        <v>1989</v>
      </c>
      <c r="B1722">
        <v>1</v>
      </c>
      <c r="C1722">
        <v>5</v>
      </c>
      <c r="D1722">
        <v>13.794047619047619</v>
      </c>
    </row>
    <row r="1723" spans="1:4" x14ac:dyDescent="0.2">
      <c r="A1723">
        <v>1989</v>
      </c>
      <c r="B1723">
        <v>1</v>
      </c>
      <c r="C1723">
        <v>6</v>
      </c>
      <c r="D1723">
        <v>12.099999999999998</v>
      </c>
    </row>
    <row r="1724" spans="1:4" x14ac:dyDescent="0.2">
      <c r="A1724">
        <v>1989</v>
      </c>
      <c r="B1724">
        <v>1</v>
      </c>
      <c r="C1724">
        <v>7</v>
      </c>
      <c r="D1724">
        <v>15.730059523809523</v>
      </c>
    </row>
    <row r="1725" spans="1:4" x14ac:dyDescent="0.2">
      <c r="A1725">
        <v>1989</v>
      </c>
      <c r="B1725">
        <v>1</v>
      </c>
      <c r="C1725">
        <v>8</v>
      </c>
      <c r="D1725">
        <v>14.641071428571427</v>
      </c>
    </row>
    <row r="1726" spans="1:4" x14ac:dyDescent="0.2">
      <c r="A1726">
        <v>1989</v>
      </c>
      <c r="B1726">
        <v>1</v>
      </c>
      <c r="C1726">
        <v>9</v>
      </c>
      <c r="D1726">
        <v>15.124999999999998</v>
      </c>
    </row>
    <row r="1727" spans="1:4" x14ac:dyDescent="0.2">
      <c r="A1727">
        <v>1989</v>
      </c>
      <c r="B1727">
        <v>1</v>
      </c>
      <c r="C1727">
        <v>10</v>
      </c>
      <c r="D1727">
        <v>12.705059523809522</v>
      </c>
    </row>
    <row r="1728" spans="1:4" x14ac:dyDescent="0.2">
      <c r="A1728">
        <v>1989</v>
      </c>
      <c r="B1728">
        <v>1</v>
      </c>
      <c r="C1728">
        <v>11</v>
      </c>
      <c r="D1728">
        <v>14.277976190476188</v>
      </c>
    </row>
    <row r="1729" spans="1:4" x14ac:dyDescent="0.2">
      <c r="A1729">
        <v>1989</v>
      </c>
      <c r="B1729">
        <v>1</v>
      </c>
      <c r="C1729">
        <v>12</v>
      </c>
      <c r="D1729">
        <v>13.551934523809525</v>
      </c>
    </row>
    <row r="1730" spans="1:4" x14ac:dyDescent="0.2">
      <c r="A1730">
        <v>1989</v>
      </c>
      <c r="B1730">
        <v>1</v>
      </c>
      <c r="C1730">
        <v>13</v>
      </c>
      <c r="D1730">
        <v>13.673065476190477</v>
      </c>
    </row>
    <row r="1731" spans="1:4" x14ac:dyDescent="0.2">
      <c r="A1731">
        <v>1989</v>
      </c>
      <c r="B1731">
        <v>2</v>
      </c>
      <c r="C1731">
        <v>1</v>
      </c>
      <c r="D1731">
        <v>9.195982142857142</v>
      </c>
    </row>
    <row r="1732" spans="1:4" x14ac:dyDescent="0.2">
      <c r="A1732">
        <v>1989</v>
      </c>
      <c r="B1732">
        <v>2</v>
      </c>
      <c r="C1732">
        <v>2</v>
      </c>
      <c r="D1732">
        <v>17.666071428571431</v>
      </c>
    </row>
    <row r="1733" spans="1:4" x14ac:dyDescent="0.2">
      <c r="A1733">
        <v>1989</v>
      </c>
      <c r="B1733">
        <v>2</v>
      </c>
      <c r="C1733">
        <v>3</v>
      </c>
      <c r="D1733">
        <v>15.245982142857141</v>
      </c>
    </row>
    <row r="1734" spans="1:4" x14ac:dyDescent="0.2">
      <c r="A1734">
        <v>1989</v>
      </c>
      <c r="B1734">
        <v>2</v>
      </c>
      <c r="C1734">
        <v>4</v>
      </c>
      <c r="D1734">
        <v>14.277976190476188</v>
      </c>
    </row>
    <row r="1735" spans="1:4" x14ac:dyDescent="0.2">
      <c r="A1735">
        <v>1989</v>
      </c>
      <c r="B1735">
        <v>2</v>
      </c>
      <c r="C1735">
        <v>5</v>
      </c>
      <c r="D1735">
        <v>16.455952380952379</v>
      </c>
    </row>
    <row r="1736" spans="1:4" x14ac:dyDescent="0.2">
      <c r="A1736">
        <v>1989</v>
      </c>
      <c r="B1736">
        <v>2</v>
      </c>
      <c r="C1736">
        <v>6</v>
      </c>
      <c r="D1736">
        <v>11.252976190476192</v>
      </c>
    </row>
    <row r="1737" spans="1:4" x14ac:dyDescent="0.2">
      <c r="A1737">
        <v>1989</v>
      </c>
      <c r="B1737">
        <v>2</v>
      </c>
      <c r="C1737">
        <v>7</v>
      </c>
      <c r="D1737">
        <v>15.124999999999998</v>
      </c>
    </row>
    <row r="1738" spans="1:4" x14ac:dyDescent="0.2">
      <c r="A1738">
        <v>1989</v>
      </c>
      <c r="B1738">
        <v>2</v>
      </c>
      <c r="C1738">
        <v>8</v>
      </c>
      <c r="D1738">
        <v>18.633928571428569</v>
      </c>
    </row>
    <row r="1739" spans="1:4" x14ac:dyDescent="0.2">
      <c r="A1739">
        <v>1989</v>
      </c>
      <c r="B1739">
        <v>2</v>
      </c>
      <c r="C1739">
        <v>9</v>
      </c>
      <c r="D1739">
        <v>13.91502976190476</v>
      </c>
    </row>
    <row r="1740" spans="1:4" x14ac:dyDescent="0.2">
      <c r="A1740">
        <v>1989</v>
      </c>
      <c r="B1740">
        <v>2</v>
      </c>
      <c r="C1740">
        <v>10</v>
      </c>
      <c r="D1740">
        <v>14.641071428571427</v>
      </c>
    </row>
    <row r="1741" spans="1:4" x14ac:dyDescent="0.2">
      <c r="A1741">
        <v>1989</v>
      </c>
      <c r="B1741">
        <v>2</v>
      </c>
      <c r="C1741">
        <v>11</v>
      </c>
      <c r="D1741">
        <v>13.551934523809525</v>
      </c>
    </row>
    <row r="1742" spans="1:4" x14ac:dyDescent="0.2">
      <c r="A1742">
        <v>1989</v>
      </c>
      <c r="B1742">
        <v>2</v>
      </c>
      <c r="C1742">
        <v>12</v>
      </c>
      <c r="D1742">
        <v>11.858035714285712</v>
      </c>
    </row>
    <row r="1743" spans="1:4" x14ac:dyDescent="0.2">
      <c r="A1743">
        <v>1989</v>
      </c>
      <c r="B1743">
        <v>2</v>
      </c>
      <c r="C1743">
        <v>13</v>
      </c>
      <c r="D1743">
        <v>13.794047619047619</v>
      </c>
    </row>
    <row r="1744" spans="1:4" x14ac:dyDescent="0.2">
      <c r="A1744">
        <v>1989</v>
      </c>
      <c r="B1744">
        <v>3</v>
      </c>
      <c r="C1744">
        <v>1</v>
      </c>
      <c r="D1744">
        <v>10.769047619047617</v>
      </c>
    </row>
    <row r="1745" spans="1:4" x14ac:dyDescent="0.2">
      <c r="A1745">
        <v>1989</v>
      </c>
      <c r="B1745">
        <v>3</v>
      </c>
      <c r="C1745">
        <v>2</v>
      </c>
      <c r="D1745">
        <v>14.398958333333331</v>
      </c>
    </row>
    <row r="1746" spans="1:4" x14ac:dyDescent="0.2">
      <c r="A1746">
        <v>1989</v>
      </c>
      <c r="B1746">
        <v>3</v>
      </c>
      <c r="C1746">
        <v>3</v>
      </c>
      <c r="D1746">
        <v>19.359970238095237</v>
      </c>
    </row>
    <row r="1747" spans="1:4" x14ac:dyDescent="0.2">
      <c r="A1747">
        <v>1989</v>
      </c>
      <c r="B1747">
        <v>3</v>
      </c>
      <c r="C1747">
        <v>4</v>
      </c>
      <c r="D1747">
        <v>14.398958333333331</v>
      </c>
    </row>
    <row r="1748" spans="1:4" x14ac:dyDescent="0.2">
      <c r="A1748">
        <v>1989</v>
      </c>
      <c r="B1748">
        <v>3</v>
      </c>
      <c r="C1748">
        <v>5</v>
      </c>
      <c r="D1748">
        <v>15.124999999999998</v>
      </c>
    </row>
    <row r="1749" spans="1:4" x14ac:dyDescent="0.2">
      <c r="A1749">
        <v>1989</v>
      </c>
      <c r="B1749">
        <v>3</v>
      </c>
      <c r="C1749">
        <v>6</v>
      </c>
      <c r="D1749">
        <v>19.799999999999997</v>
      </c>
    </row>
    <row r="1750" spans="1:4" x14ac:dyDescent="0.2">
      <c r="A1750">
        <v>1989</v>
      </c>
      <c r="B1750">
        <v>3</v>
      </c>
      <c r="C1750">
        <v>7</v>
      </c>
      <c r="D1750">
        <v>11.979017857142855</v>
      </c>
    </row>
    <row r="1751" spans="1:4" x14ac:dyDescent="0.2">
      <c r="A1751">
        <v>1989</v>
      </c>
      <c r="B1751">
        <v>3</v>
      </c>
      <c r="C1751">
        <v>8</v>
      </c>
      <c r="D1751">
        <v>12.462946428571428</v>
      </c>
    </row>
    <row r="1752" spans="1:4" x14ac:dyDescent="0.2">
      <c r="A1752">
        <v>1989</v>
      </c>
      <c r="B1752">
        <v>3</v>
      </c>
      <c r="C1752">
        <v>9</v>
      </c>
      <c r="D1752">
        <v>14.519940476190474</v>
      </c>
    </row>
    <row r="1753" spans="1:4" x14ac:dyDescent="0.2">
      <c r="A1753">
        <v>1989</v>
      </c>
      <c r="B1753">
        <v>3</v>
      </c>
      <c r="C1753">
        <v>10</v>
      </c>
      <c r="D1753">
        <v>16.334970238095238</v>
      </c>
    </row>
    <row r="1754" spans="1:4" x14ac:dyDescent="0.2">
      <c r="A1754">
        <v>1989</v>
      </c>
      <c r="B1754">
        <v>3</v>
      </c>
      <c r="C1754">
        <v>11</v>
      </c>
      <c r="D1754">
        <v>13.309970238095238</v>
      </c>
    </row>
    <row r="1755" spans="1:4" x14ac:dyDescent="0.2">
      <c r="A1755">
        <v>1989</v>
      </c>
      <c r="B1755">
        <v>3</v>
      </c>
      <c r="C1755">
        <v>12</v>
      </c>
      <c r="D1755">
        <v>12.58392857142857</v>
      </c>
    </row>
    <row r="1756" spans="1:4" x14ac:dyDescent="0.2">
      <c r="A1756">
        <v>1989</v>
      </c>
      <c r="B1756">
        <v>3</v>
      </c>
      <c r="C1756">
        <v>13</v>
      </c>
      <c r="D1756">
        <v>16.334970238095238</v>
      </c>
    </row>
    <row r="1757" spans="1:4" x14ac:dyDescent="0.2">
      <c r="A1757">
        <v>1989</v>
      </c>
      <c r="B1757">
        <v>4</v>
      </c>
      <c r="C1757">
        <v>1</v>
      </c>
      <c r="D1757">
        <v>7.623065476190475</v>
      </c>
    </row>
    <row r="1758" spans="1:4" x14ac:dyDescent="0.2">
      <c r="A1758">
        <v>1989</v>
      </c>
      <c r="B1758">
        <v>4</v>
      </c>
      <c r="C1758">
        <v>2</v>
      </c>
      <c r="D1758">
        <v>16.093005952380953</v>
      </c>
    </row>
    <row r="1759" spans="1:4" x14ac:dyDescent="0.2">
      <c r="A1759">
        <v>1989</v>
      </c>
      <c r="B1759">
        <v>4</v>
      </c>
      <c r="C1759">
        <v>3</v>
      </c>
      <c r="D1759">
        <v>15.124999999999998</v>
      </c>
    </row>
    <row r="1760" spans="1:4" x14ac:dyDescent="0.2">
      <c r="A1760">
        <v>1989</v>
      </c>
      <c r="B1760">
        <v>4</v>
      </c>
      <c r="C1760">
        <v>4</v>
      </c>
      <c r="D1760">
        <v>15.004017857142856</v>
      </c>
    </row>
    <row r="1761" spans="1:4" x14ac:dyDescent="0.2">
      <c r="A1761">
        <v>1989</v>
      </c>
      <c r="B1761">
        <v>4</v>
      </c>
      <c r="C1761">
        <v>5</v>
      </c>
      <c r="D1761">
        <v>12.462946428571428</v>
      </c>
    </row>
    <row r="1762" spans="1:4" x14ac:dyDescent="0.2">
      <c r="A1762">
        <v>1989</v>
      </c>
      <c r="B1762">
        <v>4</v>
      </c>
      <c r="C1762">
        <v>6</v>
      </c>
      <c r="D1762">
        <v>18.876041666666666</v>
      </c>
    </row>
    <row r="1763" spans="1:4" x14ac:dyDescent="0.2">
      <c r="A1763">
        <v>1989</v>
      </c>
      <c r="B1763">
        <v>4</v>
      </c>
      <c r="C1763">
        <v>7</v>
      </c>
      <c r="D1763">
        <v>12.826041666666665</v>
      </c>
    </row>
    <row r="1764" spans="1:4" x14ac:dyDescent="0.2">
      <c r="A1764">
        <v>1989</v>
      </c>
      <c r="B1764">
        <v>4</v>
      </c>
      <c r="C1764">
        <v>8</v>
      </c>
      <c r="D1764">
        <v>13.673065476190477</v>
      </c>
    </row>
    <row r="1765" spans="1:4" x14ac:dyDescent="0.2">
      <c r="A1765">
        <v>1989</v>
      </c>
      <c r="B1765">
        <v>4</v>
      </c>
      <c r="C1765">
        <v>9</v>
      </c>
      <c r="D1765">
        <v>14.036011904761903</v>
      </c>
    </row>
    <row r="1766" spans="1:4" x14ac:dyDescent="0.2">
      <c r="A1766">
        <v>1989</v>
      </c>
      <c r="B1766">
        <v>4</v>
      </c>
      <c r="C1766">
        <v>10</v>
      </c>
      <c r="D1766">
        <v>16.093005952380953</v>
      </c>
    </row>
    <row r="1767" spans="1:4" x14ac:dyDescent="0.2">
      <c r="A1767">
        <v>1989</v>
      </c>
      <c r="B1767">
        <v>4</v>
      </c>
      <c r="C1767">
        <v>11</v>
      </c>
      <c r="D1767">
        <v>15.124999999999998</v>
      </c>
    </row>
    <row r="1768" spans="1:4" x14ac:dyDescent="0.2">
      <c r="A1768">
        <v>1989</v>
      </c>
      <c r="B1768">
        <v>4</v>
      </c>
      <c r="C1768">
        <v>12</v>
      </c>
      <c r="D1768">
        <v>13.673065476190477</v>
      </c>
    </row>
    <row r="1769" spans="1:4" x14ac:dyDescent="0.2">
      <c r="A1769">
        <v>1989</v>
      </c>
      <c r="B1769">
        <v>4</v>
      </c>
      <c r="C1769">
        <v>13</v>
      </c>
      <c r="D1769">
        <v>12.341964285714285</v>
      </c>
    </row>
    <row r="1770" spans="1:4" x14ac:dyDescent="0.2">
      <c r="A1770">
        <v>1989</v>
      </c>
      <c r="B1770">
        <v>5</v>
      </c>
      <c r="C1770">
        <v>1</v>
      </c>
      <c r="D1770">
        <v>11.73705357142857</v>
      </c>
    </row>
    <row r="1771" spans="1:4" x14ac:dyDescent="0.2">
      <c r="A1771">
        <v>1989</v>
      </c>
      <c r="B1771">
        <v>5</v>
      </c>
      <c r="C1771">
        <v>2</v>
      </c>
      <c r="D1771">
        <v>12.826041666666665</v>
      </c>
    </row>
    <row r="1772" spans="1:4" x14ac:dyDescent="0.2">
      <c r="A1772">
        <v>1989</v>
      </c>
      <c r="B1772">
        <v>5</v>
      </c>
      <c r="C1772">
        <v>3</v>
      </c>
      <c r="D1772">
        <v>14.036011904761903</v>
      </c>
    </row>
    <row r="1773" spans="1:4" x14ac:dyDescent="0.2">
      <c r="A1773">
        <v>1989</v>
      </c>
      <c r="B1773">
        <v>5</v>
      </c>
      <c r="C1773">
        <v>4</v>
      </c>
      <c r="D1773">
        <v>15.245982142857141</v>
      </c>
    </row>
    <row r="1774" spans="1:4" x14ac:dyDescent="0.2">
      <c r="A1774">
        <v>1989</v>
      </c>
      <c r="B1774">
        <v>5</v>
      </c>
      <c r="C1774">
        <v>5</v>
      </c>
      <c r="D1774">
        <v>13.91502976190476</v>
      </c>
    </row>
    <row r="1775" spans="1:4" x14ac:dyDescent="0.2">
      <c r="A1775">
        <v>1989</v>
      </c>
      <c r="B1775">
        <v>5</v>
      </c>
      <c r="C1775">
        <v>6</v>
      </c>
      <c r="D1775">
        <v>16.698065476190475</v>
      </c>
    </row>
    <row r="1776" spans="1:4" x14ac:dyDescent="0.2">
      <c r="A1776">
        <v>1989</v>
      </c>
      <c r="B1776">
        <v>5</v>
      </c>
      <c r="C1776">
        <v>7</v>
      </c>
      <c r="D1776">
        <v>14.277976190476188</v>
      </c>
    </row>
    <row r="1777" spans="1:4" x14ac:dyDescent="0.2">
      <c r="A1777">
        <v>1989</v>
      </c>
      <c r="B1777">
        <v>5</v>
      </c>
      <c r="C1777">
        <v>8</v>
      </c>
      <c r="D1777">
        <v>14.277976190476188</v>
      </c>
    </row>
    <row r="1778" spans="1:4" x14ac:dyDescent="0.2">
      <c r="A1778">
        <v>1989</v>
      </c>
      <c r="B1778">
        <v>5</v>
      </c>
      <c r="C1778">
        <v>9</v>
      </c>
      <c r="D1778">
        <v>14.641071428571427</v>
      </c>
    </row>
    <row r="1779" spans="1:4" x14ac:dyDescent="0.2">
      <c r="A1779">
        <v>1989</v>
      </c>
      <c r="B1779">
        <v>5</v>
      </c>
      <c r="C1779">
        <v>10</v>
      </c>
      <c r="D1779">
        <v>13.91502976190476</v>
      </c>
    </row>
    <row r="1780" spans="1:4" x14ac:dyDescent="0.2">
      <c r="A1780">
        <v>1989</v>
      </c>
      <c r="B1780">
        <v>5</v>
      </c>
      <c r="C1780">
        <v>11</v>
      </c>
      <c r="D1780">
        <v>13.43095238095238</v>
      </c>
    </row>
    <row r="1781" spans="1:4" x14ac:dyDescent="0.2">
      <c r="A1781">
        <v>1989</v>
      </c>
      <c r="B1781">
        <v>5</v>
      </c>
      <c r="C1781">
        <v>12</v>
      </c>
      <c r="D1781">
        <v>13.91502976190476</v>
      </c>
    </row>
    <row r="1782" spans="1:4" x14ac:dyDescent="0.2">
      <c r="A1782">
        <v>1989</v>
      </c>
      <c r="B1782">
        <v>5</v>
      </c>
      <c r="C1782">
        <v>13</v>
      </c>
      <c r="D1782">
        <v>12.462946428571428</v>
      </c>
    </row>
    <row r="1783" spans="1:4" x14ac:dyDescent="0.2">
      <c r="A1783">
        <v>1989</v>
      </c>
      <c r="B1783">
        <v>6</v>
      </c>
      <c r="C1783">
        <v>1</v>
      </c>
      <c r="D1783">
        <v>9.4379464285714274</v>
      </c>
    </row>
    <row r="1784" spans="1:4" x14ac:dyDescent="0.2">
      <c r="A1784">
        <v>1989</v>
      </c>
      <c r="B1784">
        <v>6</v>
      </c>
      <c r="C1784">
        <v>2</v>
      </c>
      <c r="D1784">
        <v>13.794047619047619</v>
      </c>
    </row>
    <row r="1785" spans="1:4" x14ac:dyDescent="0.2">
      <c r="A1785">
        <v>1989</v>
      </c>
      <c r="B1785">
        <v>6</v>
      </c>
      <c r="C1785">
        <v>3</v>
      </c>
      <c r="D1785">
        <v>13.673065476190477</v>
      </c>
    </row>
    <row r="1786" spans="1:4" x14ac:dyDescent="0.2">
      <c r="A1786">
        <v>1989</v>
      </c>
      <c r="B1786">
        <v>6</v>
      </c>
      <c r="C1786">
        <v>4</v>
      </c>
      <c r="D1786">
        <v>14.036011904761903</v>
      </c>
    </row>
    <row r="1787" spans="1:4" x14ac:dyDescent="0.2">
      <c r="A1787">
        <v>1989</v>
      </c>
      <c r="B1787">
        <v>6</v>
      </c>
      <c r="C1787">
        <v>5</v>
      </c>
      <c r="D1787">
        <v>17.302976190476191</v>
      </c>
    </row>
    <row r="1788" spans="1:4" x14ac:dyDescent="0.2">
      <c r="A1788">
        <v>1989</v>
      </c>
      <c r="B1788">
        <v>6</v>
      </c>
      <c r="C1788">
        <v>6</v>
      </c>
      <c r="D1788">
        <v>15.124999999999998</v>
      </c>
    </row>
    <row r="1789" spans="1:4" x14ac:dyDescent="0.2">
      <c r="A1789">
        <v>1989</v>
      </c>
      <c r="B1789">
        <v>6</v>
      </c>
      <c r="C1789">
        <v>7</v>
      </c>
      <c r="D1789">
        <v>14.519940476190474</v>
      </c>
    </row>
    <row r="1790" spans="1:4" x14ac:dyDescent="0.2">
      <c r="A1790">
        <v>1989</v>
      </c>
      <c r="B1790">
        <v>6</v>
      </c>
      <c r="C1790">
        <v>8</v>
      </c>
      <c r="D1790">
        <v>15.487946428571426</v>
      </c>
    </row>
    <row r="1791" spans="1:4" x14ac:dyDescent="0.2">
      <c r="A1791">
        <v>1989</v>
      </c>
      <c r="B1791">
        <v>6</v>
      </c>
      <c r="C1791">
        <v>9</v>
      </c>
      <c r="D1791">
        <v>18.997023809523807</v>
      </c>
    </row>
    <row r="1792" spans="1:4" x14ac:dyDescent="0.2">
      <c r="A1792">
        <v>1989</v>
      </c>
      <c r="B1792">
        <v>6</v>
      </c>
      <c r="C1792">
        <v>10</v>
      </c>
      <c r="D1792">
        <v>14.641071428571427</v>
      </c>
    </row>
    <row r="1793" spans="1:4" x14ac:dyDescent="0.2">
      <c r="A1793">
        <v>1989</v>
      </c>
      <c r="B1793">
        <v>6</v>
      </c>
      <c r="C1793">
        <v>11</v>
      </c>
      <c r="D1793">
        <v>16.093005952380953</v>
      </c>
    </row>
    <row r="1794" spans="1:4" x14ac:dyDescent="0.2">
      <c r="A1794">
        <v>1989</v>
      </c>
      <c r="B1794">
        <v>6</v>
      </c>
      <c r="C1794">
        <v>12</v>
      </c>
      <c r="D1794">
        <v>16.940029761904761</v>
      </c>
    </row>
    <row r="1795" spans="1:4" x14ac:dyDescent="0.2">
      <c r="A1795">
        <v>1989</v>
      </c>
      <c r="B1795">
        <v>6</v>
      </c>
      <c r="C1795">
        <v>13</v>
      </c>
      <c r="D1795">
        <v>13.673065476190477</v>
      </c>
    </row>
    <row r="1796" spans="1:4" x14ac:dyDescent="0.2">
      <c r="A1796">
        <v>1990</v>
      </c>
      <c r="B1796">
        <v>1</v>
      </c>
      <c r="C1796">
        <v>1</v>
      </c>
      <c r="D1796">
        <v>21.175000000000001</v>
      </c>
    </row>
    <row r="1797" spans="1:4" x14ac:dyDescent="0.2">
      <c r="A1797">
        <v>1990</v>
      </c>
      <c r="B1797">
        <v>1</v>
      </c>
      <c r="C1797">
        <v>2</v>
      </c>
      <c r="D1797">
        <v>27.830059523809521</v>
      </c>
    </row>
    <row r="1798" spans="1:4" x14ac:dyDescent="0.2">
      <c r="A1798">
        <v>1990</v>
      </c>
      <c r="B1798">
        <v>1</v>
      </c>
      <c r="C1798">
        <v>3</v>
      </c>
      <c r="D1798">
        <v>30.733928571428571</v>
      </c>
    </row>
    <row r="1799" spans="1:4" x14ac:dyDescent="0.2">
      <c r="A1799">
        <v>1990</v>
      </c>
      <c r="B1799">
        <v>1</v>
      </c>
      <c r="C1799">
        <v>4</v>
      </c>
      <c r="D1799">
        <v>28.555952380952377</v>
      </c>
    </row>
    <row r="1800" spans="1:4" x14ac:dyDescent="0.2">
      <c r="A1800">
        <v>1990</v>
      </c>
      <c r="B1800">
        <v>1</v>
      </c>
      <c r="C1800">
        <v>5</v>
      </c>
      <c r="D1800">
        <v>27.224999999999998</v>
      </c>
    </row>
    <row r="1801" spans="1:4" x14ac:dyDescent="0.2">
      <c r="A1801">
        <v>1990</v>
      </c>
      <c r="B1801">
        <v>1</v>
      </c>
      <c r="C1801">
        <v>6</v>
      </c>
      <c r="D1801">
        <v>25.409970238095234</v>
      </c>
    </row>
    <row r="1802" spans="1:4" x14ac:dyDescent="0.2">
      <c r="A1802">
        <v>1990</v>
      </c>
      <c r="B1802">
        <v>1</v>
      </c>
      <c r="C1802">
        <v>7</v>
      </c>
      <c r="D1802">
        <v>33.154017857142854</v>
      </c>
    </row>
    <row r="1803" spans="1:4" x14ac:dyDescent="0.2">
      <c r="A1803">
        <v>1990</v>
      </c>
      <c r="B1803">
        <v>1</v>
      </c>
      <c r="C1803">
        <v>8</v>
      </c>
      <c r="D1803">
        <v>33.274999999999999</v>
      </c>
    </row>
    <row r="1804" spans="1:4" x14ac:dyDescent="0.2">
      <c r="A1804">
        <v>1990</v>
      </c>
      <c r="B1804">
        <v>1</v>
      </c>
      <c r="C1804">
        <v>9</v>
      </c>
      <c r="D1804">
        <v>31.459970238095238</v>
      </c>
    </row>
    <row r="1805" spans="1:4" x14ac:dyDescent="0.2">
      <c r="A1805">
        <v>1990</v>
      </c>
      <c r="B1805">
        <v>1</v>
      </c>
      <c r="C1805">
        <v>10</v>
      </c>
      <c r="D1805">
        <v>27.224999999999998</v>
      </c>
    </row>
    <row r="1806" spans="1:4" x14ac:dyDescent="0.2">
      <c r="A1806">
        <v>1990</v>
      </c>
      <c r="B1806">
        <v>1</v>
      </c>
      <c r="C1806">
        <v>11</v>
      </c>
      <c r="D1806">
        <v>31.218005952380949</v>
      </c>
    </row>
    <row r="1807" spans="1:4" x14ac:dyDescent="0.2">
      <c r="A1807">
        <v>1990</v>
      </c>
      <c r="B1807">
        <v>1</v>
      </c>
      <c r="C1807">
        <v>12</v>
      </c>
      <c r="D1807">
        <v>29.040029761904758</v>
      </c>
    </row>
    <row r="1808" spans="1:4" x14ac:dyDescent="0.2">
      <c r="A1808">
        <v>1990</v>
      </c>
      <c r="B1808">
        <v>1</v>
      </c>
      <c r="C1808">
        <v>13</v>
      </c>
      <c r="D1808">
        <v>21.175000000000001</v>
      </c>
    </row>
    <row r="1809" spans="1:4" x14ac:dyDescent="0.2">
      <c r="A1809">
        <v>1990</v>
      </c>
      <c r="B1809">
        <v>2</v>
      </c>
      <c r="C1809">
        <v>1</v>
      </c>
      <c r="D1809">
        <v>18.755059523809521</v>
      </c>
    </row>
    <row r="1810" spans="1:4" x14ac:dyDescent="0.2">
      <c r="A1810">
        <v>1990</v>
      </c>
      <c r="B1810">
        <v>2</v>
      </c>
      <c r="C1810">
        <v>2</v>
      </c>
      <c r="D1810">
        <v>31.097023809523805</v>
      </c>
    </row>
    <row r="1811" spans="1:4" x14ac:dyDescent="0.2">
      <c r="A1811">
        <v>1990</v>
      </c>
      <c r="B1811">
        <v>2</v>
      </c>
      <c r="C1811">
        <v>3</v>
      </c>
      <c r="D1811">
        <v>30.491964285714282</v>
      </c>
    </row>
    <row r="1812" spans="1:4" x14ac:dyDescent="0.2">
      <c r="A1812">
        <v>1990</v>
      </c>
      <c r="B1812">
        <v>2</v>
      </c>
      <c r="C1812">
        <v>4</v>
      </c>
      <c r="D1812">
        <v>35.090029761904766</v>
      </c>
    </row>
    <row r="1813" spans="1:4" x14ac:dyDescent="0.2">
      <c r="A1813">
        <v>1990</v>
      </c>
      <c r="B1813">
        <v>2</v>
      </c>
      <c r="C1813">
        <v>5</v>
      </c>
      <c r="D1813">
        <v>30.855059523809523</v>
      </c>
    </row>
    <row r="1814" spans="1:4" x14ac:dyDescent="0.2">
      <c r="A1814">
        <v>1990</v>
      </c>
      <c r="B1814">
        <v>2</v>
      </c>
      <c r="C1814">
        <v>6</v>
      </c>
      <c r="D1814">
        <v>23.352976190476188</v>
      </c>
    </row>
    <row r="1815" spans="1:4" x14ac:dyDescent="0.2">
      <c r="A1815">
        <v>1990</v>
      </c>
      <c r="B1815">
        <v>2</v>
      </c>
      <c r="C1815">
        <v>7</v>
      </c>
      <c r="D1815">
        <v>33.154017857142854</v>
      </c>
    </row>
    <row r="1816" spans="1:4" x14ac:dyDescent="0.2">
      <c r="A1816">
        <v>1990</v>
      </c>
      <c r="B1816">
        <v>2</v>
      </c>
      <c r="C1816">
        <v>8</v>
      </c>
      <c r="D1816">
        <v>30.733928571428571</v>
      </c>
    </row>
    <row r="1817" spans="1:4" x14ac:dyDescent="0.2">
      <c r="A1817">
        <v>1990</v>
      </c>
      <c r="B1817">
        <v>2</v>
      </c>
      <c r="C1817">
        <v>9</v>
      </c>
      <c r="D1817">
        <v>25.409970238095234</v>
      </c>
    </row>
    <row r="1818" spans="1:4" x14ac:dyDescent="0.2">
      <c r="A1818">
        <v>1990</v>
      </c>
      <c r="B1818">
        <v>2</v>
      </c>
      <c r="C1818">
        <v>10</v>
      </c>
      <c r="D1818">
        <v>27.345982142857142</v>
      </c>
    </row>
    <row r="1819" spans="1:4" x14ac:dyDescent="0.2">
      <c r="A1819">
        <v>1990</v>
      </c>
      <c r="B1819">
        <v>2</v>
      </c>
      <c r="C1819">
        <v>11</v>
      </c>
      <c r="D1819">
        <v>30.249999999999996</v>
      </c>
    </row>
    <row r="1820" spans="1:4" x14ac:dyDescent="0.2">
      <c r="A1820">
        <v>1990</v>
      </c>
      <c r="B1820">
        <v>2</v>
      </c>
      <c r="C1820">
        <v>12</v>
      </c>
      <c r="D1820">
        <v>27.104017857142857</v>
      </c>
    </row>
    <row r="1821" spans="1:4" x14ac:dyDescent="0.2">
      <c r="A1821">
        <v>1990</v>
      </c>
      <c r="B1821">
        <v>2</v>
      </c>
      <c r="C1821">
        <v>13</v>
      </c>
      <c r="D1821">
        <v>22.263988095238098</v>
      </c>
    </row>
    <row r="1822" spans="1:4" x14ac:dyDescent="0.2">
      <c r="A1822">
        <v>1990</v>
      </c>
      <c r="B1822">
        <v>3</v>
      </c>
      <c r="C1822">
        <v>1</v>
      </c>
      <c r="D1822">
        <v>21.901041666666664</v>
      </c>
    </row>
    <row r="1823" spans="1:4" x14ac:dyDescent="0.2">
      <c r="A1823">
        <v>1990</v>
      </c>
      <c r="B1823">
        <v>3</v>
      </c>
      <c r="C1823">
        <v>2</v>
      </c>
      <c r="D1823">
        <v>32.427976190476187</v>
      </c>
    </row>
    <row r="1824" spans="1:4" x14ac:dyDescent="0.2">
      <c r="A1824">
        <v>1990</v>
      </c>
      <c r="B1824">
        <v>3</v>
      </c>
      <c r="C1824">
        <v>3</v>
      </c>
      <c r="D1824">
        <v>29.523958333333329</v>
      </c>
    </row>
    <row r="1825" spans="1:4" x14ac:dyDescent="0.2">
      <c r="A1825">
        <v>1990</v>
      </c>
      <c r="B1825">
        <v>3</v>
      </c>
      <c r="C1825">
        <v>4</v>
      </c>
      <c r="D1825">
        <v>29.766071428571426</v>
      </c>
    </row>
    <row r="1826" spans="1:4" x14ac:dyDescent="0.2">
      <c r="A1826">
        <v>1990</v>
      </c>
      <c r="B1826">
        <v>3</v>
      </c>
      <c r="C1826">
        <v>5</v>
      </c>
      <c r="D1826">
        <v>33.637946428571425</v>
      </c>
    </row>
    <row r="1827" spans="1:4" x14ac:dyDescent="0.2">
      <c r="A1827">
        <v>1990</v>
      </c>
      <c r="B1827">
        <v>3</v>
      </c>
      <c r="C1827">
        <v>6</v>
      </c>
      <c r="D1827">
        <v>35.090029761904766</v>
      </c>
    </row>
    <row r="1828" spans="1:4" x14ac:dyDescent="0.2">
      <c r="A1828">
        <v>1990</v>
      </c>
      <c r="B1828">
        <v>3</v>
      </c>
      <c r="C1828">
        <v>7</v>
      </c>
      <c r="D1828">
        <v>27.224999999999998</v>
      </c>
    </row>
    <row r="1829" spans="1:4" x14ac:dyDescent="0.2">
      <c r="A1829">
        <v>1990</v>
      </c>
      <c r="B1829">
        <v>3</v>
      </c>
      <c r="C1829">
        <v>8</v>
      </c>
      <c r="D1829">
        <v>26.619940476190475</v>
      </c>
    </row>
    <row r="1830" spans="1:4" x14ac:dyDescent="0.2">
      <c r="A1830">
        <v>1990</v>
      </c>
      <c r="B1830">
        <v>3</v>
      </c>
      <c r="C1830">
        <v>9</v>
      </c>
      <c r="D1830">
        <v>28.555952380952377</v>
      </c>
    </row>
    <row r="1831" spans="1:4" x14ac:dyDescent="0.2">
      <c r="A1831">
        <v>1990</v>
      </c>
      <c r="B1831">
        <v>3</v>
      </c>
      <c r="C1831">
        <v>10</v>
      </c>
      <c r="D1831">
        <v>24.926041666666663</v>
      </c>
    </row>
    <row r="1832" spans="1:4" x14ac:dyDescent="0.2">
      <c r="A1832">
        <v>1990</v>
      </c>
      <c r="B1832">
        <v>3</v>
      </c>
      <c r="C1832">
        <v>11</v>
      </c>
      <c r="D1832">
        <v>30.370982142857141</v>
      </c>
    </row>
    <row r="1833" spans="1:4" x14ac:dyDescent="0.2">
      <c r="A1833">
        <v>1990</v>
      </c>
      <c r="B1833">
        <v>3</v>
      </c>
      <c r="C1833">
        <v>12</v>
      </c>
      <c r="D1833">
        <v>27.951041666666661</v>
      </c>
    </row>
    <row r="1834" spans="1:4" x14ac:dyDescent="0.2">
      <c r="A1834">
        <v>1990</v>
      </c>
      <c r="B1834">
        <v>3</v>
      </c>
      <c r="C1834">
        <v>13</v>
      </c>
      <c r="D1834">
        <v>26.377976190476186</v>
      </c>
    </row>
    <row r="1835" spans="1:4" x14ac:dyDescent="0.2">
      <c r="A1835">
        <v>1990</v>
      </c>
      <c r="B1835">
        <v>4</v>
      </c>
      <c r="C1835">
        <v>1</v>
      </c>
      <c r="D1835">
        <v>18.391964285714284</v>
      </c>
    </row>
    <row r="1836" spans="1:4" x14ac:dyDescent="0.2">
      <c r="A1836">
        <v>1990</v>
      </c>
      <c r="B1836">
        <v>4</v>
      </c>
      <c r="C1836">
        <v>2</v>
      </c>
      <c r="D1836">
        <v>34.484970238095229</v>
      </c>
    </row>
    <row r="1837" spans="1:4" x14ac:dyDescent="0.2">
      <c r="A1837">
        <v>1990</v>
      </c>
      <c r="B1837">
        <v>4</v>
      </c>
      <c r="C1837">
        <v>3</v>
      </c>
      <c r="D1837">
        <v>34.605952380952381</v>
      </c>
    </row>
    <row r="1838" spans="1:4" x14ac:dyDescent="0.2">
      <c r="A1838">
        <v>1990</v>
      </c>
      <c r="B1838">
        <v>4</v>
      </c>
      <c r="C1838">
        <v>4</v>
      </c>
      <c r="D1838">
        <v>28.313988095238091</v>
      </c>
    </row>
    <row r="1839" spans="1:4" x14ac:dyDescent="0.2">
      <c r="A1839">
        <v>1990</v>
      </c>
      <c r="B1839">
        <v>4</v>
      </c>
      <c r="C1839">
        <v>5</v>
      </c>
      <c r="D1839">
        <v>31.580952380952375</v>
      </c>
    </row>
    <row r="1840" spans="1:4" x14ac:dyDescent="0.2">
      <c r="A1840">
        <v>1990</v>
      </c>
      <c r="B1840">
        <v>4</v>
      </c>
      <c r="C1840">
        <v>6</v>
      </c>
      <c r="D1840">
        <v>30.249999999999996</v>
      </c>
    </row>
    <row r="1841" spans="1:4" x14ac:dyDescent="0.2">
      <c r="A1841">
        <v>1990</v>
      </c>
      <c r="B1841">
        <v>4</v>
      </c>
      <c r="C1841">
        <v>7</v>
      </c>
      <c r="D1841">
        <v>34.243005952380948</v>
      </c>
    </row>
    <row r="1842" spans="1:4" x14ac:dyDescent="0.2">
      <c r="A1842">
        <v>1990</v>
      </c>
      <c r="B1842">
        <v>4</v>
      </c>
      <c r="C1842">
        <v>8</v>
      </c>
      <c r="D1842">
        <v>27.46696428571428</v>
      </c>
    </row>
    <row r="1843" spans="1:4" x14ac:dyDescent="0.2">
      <c r="A1843">
        <v>1990</v>
      </c>
      <c r="B1843">
        <v>4</v>
      </c>
      <c r="C1843">
        <v>9</v>
      </c>
      <c r="D1843">
        <v>29.766071428571426</v>
      </c>
    </row>
    <row r="1844" spans="1:4" x14ac:dyDescent="0.2">
      <c r="A1844">
        <v>1990</v>
      </c>
      <c r="B1844">
        <v>4</v>
      </c>
      <c r="C1844">
        <v>10</v>
      </c>
      <c r="D1844">
        <v>24.32098214285714</v>
      </c>
    </row>
    <row r="1845" spans="1:4" x14ac:dyDescent="0.2">
      <c r="A1845">
        <v>1990</v>
      </c>
      <c r="B1845">
        <v>4</v>
      </c>
      <c r="C1845">
        <v>11</v>
      </c>
      <c r="D1845">
        <v>29.644940476190474</v>
      </c>
    </row>
    <row r="1846" spans="1:4" x14ac:dyDescent="0.2">
      <c r="A1846">
        <v>1990</v>
      </c>
      <c r="B1846">
        <v>4</v>
      </c>
      <c r="C1846">
        <v>12</v>
      </c>
      <c r="D1846">
        <v>29.281994047619044</v>
      </c>
    </row>
    <row r="1847" spans="1:4" x14ac:dyDescent="0.2">
      <c r="A1847">
        <v>1990</v>
      </c>
      <c r="B1847">
        <v>4</v>
      </c>
      <c r="C1847">
        <v>13</v>
      </c>
      <c r="D1847">
        <v>26.377976190476186</v>
      </c>
    </row>
    <row r="1848" spans="1:4" x14ac:dyDescent="0.2">
      <c r="A1848">
        <v>1990</v>
      </c>
      <c r="B1848">
        <v>5</v>
      </c>
      <c r="C1848">
        <v>1</v>
      </c>
      <c r="D1848">
        <v>19.359970238095237</v>
      </c>
    </row>
    <row r="1849" spans="1:4" x14ac:dyDescent="0.2">
      <c r="A1849">
        <v>1990</v>
      </c>
      <c r="B1849">
        <v>5</v>
      </c>
      <c r="C1849">
        <v>2</v>
      </c>
      <c r="D1849">
        <v>31.218005952380949</v>
      </c>
    </row>
    <row r="1850" spans="1:4" x14ac:dyDescent="0.2">
      <c r="A1850">
        <v>1990</v>
      </c>
      <c r="B1850">
        <v>5</v>
      </c>
      <c r="C1850">
        <v>3</v>
      </c>
      <c r="D1850">
        <v>29.402976190476188</v>
      </c>
    </row>
    <row r="1851" spans="1:4" x14ac:dyDescent="0.2">
      <c r="A1851">
        <v>1990</v>
      </c>
      <c r="B1851">
        <v>5</v>
      </c>
      <c r="C1851">
        <v>4</v>
      </c>
      <c r="D1851">
        <v>33.880059523809521</v>
      </c>
    </row>
    <row r="1852" spans="1:4" x14ac:dyDescent="0.2">
      <c r="A1852">
        <v>1990</v>
      </c>
      <c r="B1852">
        <v>5</v>
      </c>
      <c r="C1852">
        <v>5</v>
      </c>
      <c r="D1852">
        <v>30.855059523809523</v>
      </c>
    </row>
    <row r="1853" spans="1:4" x14ac:dyDescent="0.2">
      <c r="A1853">
        <v>1990</v>
      </c>
      <c r="B1853">
        <v>5</v>
      </c>
      <c r="C1853">
        <v>6</v>
      </c>
      <c r="D1853">
        <v>29.281994047619044</v>
      </c>
    </row>
    <row r="1854" spans="1:4" x14ac:dyDescent="0.2">
      <c r="A1854">
        <v>1990</v>
      </c>
      <c r="B1854">
        <v>5</v>
      </c>
      <c r="C1854">
        <v>7</v>
      </c>
      <c r="D1854">
        <v>28.313988095238091</v>
      </c>
    </row>
    <row r="1855" spans="1:4" x14ac:dyDescent="0.2">
      <c r="A1855">
        <v>1990</v>
      </c>
      <c r="B1855">
        <v>5</v>
      </c>
      <c r="C1855">
        <v>8</v>
      </c>
      <c r="D1855">
        <v>25.651934523809523</v>
      </c>
    </row>
    <row r="1856" spans="1:4" x14ac:dyDescent="0.2">
      <c r="A1856">
        <v>1990</v>
      </c>
      <c r="B1856">
        <v>5</v>
      </c>
      <c r="C1856">
        <v>9</v>
      </c>
      <c r="D1856">
        <v>29.281994047619044</v>
      </c>
    </row>
    <row r="1857" spans="1:4" x14ac:dyDescent="0.2">
      <c r="A1857">
        <v>1990</v>
      </c>
      <c r="B1857">
        <v>5</v>
      </c>
      <c r="C1857">
        <v>10</v>
      </c>
      <c r="D1857">
        <v>30.249999999999996</v>
      </c>
    </row>
    <row r="1858" spans="1:4" x14ac:dyDescent="0.2">
      <c r="A1858">
        <v>1990</v>
      </c>
      <c r="B1858">
        <v>5</v>
      </c>
      <c r="C1858">
        <v>11</v>
      </c>
      <c r="D1858">
        <v>26.136011904761901</v>
      </c>
    </row>
    <row r="1859" spans="1:4" x14ac:dyDescent="0.2">
      <c r="A1859">
        <v>1990</v>
      </c>
      <c r="B1859">
        <v>5</v>
      </c>
      <c r="C1859">
        <v>12</v>
      </c>
      <c r="D1859">
        <v>27.587946428571424</v>
      </c>
    </row>
    <row r="1860" spans="1:4" x14ac:dyDescent="0.2">
      <c r="A1860">
        <v>1990</v>
      </c>
      <c r="B1860">
        <v>5</v>
      </c>
      <c r="C1860">
        <v>13</v>
      </c>
      <c r="D1860">
        <v>26.01502976190476</v>
      </c>
    </row>
    <row r="1861" spans="1:4" x14ac:dyDescent="0.2">
      <c r="A1861">
        <v>1990</v>
      </c>
      <c r="B1861">
        <v>6</v>
      </c>
      <c r="C1861">
        <v>1</v>
      </c>
      <c r="D1861">
        <v>18.755059523809521</v>
      </c>
    </row>
    <row r="1862" spans="1:4" x14ac:dyDescent="0.2">
      <c r="A1862">
        <v>1990</v>
      </c>
      <c r="B1862">
        <v>6</v>
      </c>
      <c r="C1862">
        <v>2</v>
      </c>
      <c r="D1862">
        <v>34.363988095238099</v>
      </c>
    </row>
    <row r="1863" spans="1:4" x14ac:dyDescent="0.2">
      <c r="A1863">
        <v>1990</v>
      </c>
      <c r="B1863">
        <v>6</v>
      </c>
      <c r="C1863">
        <v>3</v>
      </c>
      <c r="D1863">
        <v>29.88705357142857</v>
      </c>
    </row>
    <row r="1864" spans="1:4" x14ac:dyDescent="0.2">
      <c r="A1864">
        <v>1990</v>
      </c>
      <c r="B1864">
        <v>6</v>
      </c>
      <c r="C1864">
        <v>4</v>
      </c>
      <c r="D1864">
        <v>35.694940476190467</v>
      </c>
    </row>
    <row r="1865" spans="1:4" x14ac:dyDescent="0.2">
      <c r="A1865">
        <v>1990</v>
      </c>
      <c r="B1865">
        <v>6</v>
      </c>
      <c r="C1865">
        <v>5</v>
      </c>
      <c r="D1865">
        <v>27.830059523809521</v>
      </c>
    </row>
    <row r="1866" spans="1:4" x14ac:dyDescent="0.2">
      <c r="A1866">
        <v>1990</v>
      </c>
      <c r="B1866">
        <v>6</v>
      </c>
      <c r="C1866">
        <v>6</v>
      </c>
      <c r="D1866">
        <v>24.68392857142857</v>
      </c>
    </row>
    <row r="1867" spans="1:4" x14ac:dyDescent="0.2">
      <c r="A1867">
        <v>1990</v>
      </c>
      <c r="B1867">
        <v>6</v>
      </c>
      <c r="C1867">
        <v>7</v>
      </c>
      <c r="D1867">
        <v>38.799999999999997</v>
      </c>
    </row>
    <row r="1868" spans="1:4" x14ac:dyDescent="0.2">
      <c r="A1868">
        <v>1990</v>
      </c>
      <c r="B1868">
        <v>6</v>
      </c>
      <c r="C1868">
        <v>8</v>
      </c>
      <c r="D1868">
        <v>30.855059523809523</v>
      </c>
    </row>
    <row r="1869" spans="1:4" x14ac:dyDescent="0.2">
      <c r="A1869">
        <v>1990</v>
      </c>
      <c r="B1869">
        <v>6</v>
      </c>
      <c r="C1869">
        <v>9</v>
      </c>
      <c r="D1869">
        <v>27.224999999999998</v>
      </c>
    </row>
    <row r="1870" spans="1:4" x14ac:dyDescent="0.2">
      <c r="A1870">
        <v>1990</v>
      </c>
      <c r="B1870">
        <v>6</v>
      </c>
      <c r="C1870">
        <v>10</v>
      </c>
      <c r="D1870">
        <v>29.040029761904758</v>
      </c>
    </row>
    <row r="1871" spans="1:4" x14ac:dyDescent="0.2">
      <c r="A1871">
        <v>1990</v>
      </c>
      <c r="B1871">
        <v>6</v>
      </c>
      <c r="C1871">
        <v>11</v>
      </c>
      <c r="D1871">
        <v>30.249999999999996</v>
      </c>
    </row>
    <row r="1872" spans="1:4" x14ac:dyDescent="0.2">
      <c r="A1872">
        <v>1990</v>
      </c>
      <c r="B1872">
        <v>6</v>
      </c>
      <c r="C1872">
        <v>12</v>
      </c>
      <c r="D1872">
        <v>31.218005952380949</v>
      </c>
    </row>
    <row r="1873" spans="1:4" x14ac:dyDescent="0.2">
      <c r="A1873">
        <v>1990</v>
      </c>
      <c r="B1873">
        <v>6</v>
      </c>
      <c r="C1873">
        <v>13</v>
      </c>
      <c r="D1873">
        <v>27.345982142857142</v>
      </c>
    </row>
    <row r="1874" spans="1:4" x14ac:dyDescent="0.2">
      <c r="A1874">
        <v>1991</v>
      </c>
      <c r="B1874">
        <v>1</v>
      </c>
      <c r="C1874">
        <v>1</v>
      </c>
      <c r="D1874">
        <v>19.480952380952377</v>
      </c>
    </row>
    <row r="1875" spans="1:4" x14ac:dyDescent="0.2">
      <c r="A1875">
        <v>1991</v>
      </c>
      <c r="B1875">
        <v>1</v>
      </c>
      <c r="C1875">
        <v>2</v>
      </c>
      <c r="D1875">
        <v>31.459970238095238</v>
      </c>
    </row>
    <row r="1876" spans="1:4" x14ac:dyDescent="0.2">
      <c r="A1876">
        <v>1991</v>
      </c>
      <c r="B1876">
        <v>1</v>
      </c>
      <c r="C1876">
        <v>3</v>
      </c>
      <c r="D1876">
        <v>34.484970238095229</v>
      </c>
    </row>
    <row r="1877" spans="1:4" x14ac:dyDescent="0.2">
      <c r="A1877">
        <v>1991</v>
      </c>
      <c r="B1877">
        <v>1</v>
      </c>
      <c r="C1877">
        <v>4</v>
      </c>
      <c r="D1877">
        <v>31.218005952380949</v>
      </c>
    </row>
    <row r="1878" spans="1:4" x14ac:dyDescent="0.2">
      <c r="A1878">
        <v>1991</v>
      </c>
      <c r="B1878">
        <v>1</v>
      </c>
      <c r="C1878">
        <v>5</v>
      </c>
      <c r="D1878">
        <v>23.111011904761899</v>
      </c>
    </row>
    <row r="1879" spans="1:4" x14ac:dyDescent="0.2">
      <c r="A1879">
        <v>1991</v>
      </c>
      <c r="B1879">
        <v>1</v>
      </c>
      <c r="C1879">
        <v>6</v>
      </c>
      <c r="D1879">
        <v>21.78005952380952</v>
      </c>
    </row>
    <row r="1880" spans="1:4" x14ac:dyDescent="0.2">
      <c r="A1880">
        <v>1991</v>
      </c>
      <c r="B1880">
        <v>1</v>
      </c>
      <c r="C1880">
        <v>7</v>
      </c>
      <c r="D1880">
        <v>41.744940476190472</v>
      </c>
    </row>
    <row r="1881" spans="1:4" x14ac:dyDescent="0.2">
      <c r="A1881">
        <v>1991</v>
      </c>
      <c r="B1881">
        <v>1</v>
      </c>
      <c r="C1881">
        <v>8</v>
      </c>
      <c r="D1881">
        <v>36.90505952380952</v>
      </c>
    </row>
    <row r="1882" spans="1:4" x14ac:dyDescent="0.2">
      <c r="A1882">
        <v>1991</v>
      </c>
      <c r="B1882">
        <v>1</v>
      </c>
      <c r="C1882">
        <v>9</v>
      </c>
      <c r="D1882">
        <v>37.5</v>
      </c>
    </row>
    <row r="1883" spans="1:4" x14ac:dyDescent="0.2">
      <c r="A1883">
        <v>1991</v>
      </c>
      <c r="B1883">
        <v>1</v>
      </c>
      <c r="C1883">
        <v>10</v>
      </c>
      <c r="D1883">
        <v>31.823065476190479</v>
      </c>
    </row>
    <row r="1884" spans="1:4" x14ac:dyDescent="0.2">
      <c r="A1884">
        <v>1991</v>
      </c>
      <c r="B1884">
        <v>1</v>
      </c>
      <c r="C1884">
        <v>11</v>
      </c>
      <c r="D1884">
        <v>34.726934523809518</v>
      </c>
    </row>
    <row r="1885" spans="1:4" x14ac:dyDescent="0.2">
      <c r="A1885">
        <v>1991</v>
      </c>
      <c r="B1885">
        <v>1</v>
      </c>
      <c r="C1885">
        <v>12</v>
      </c>
      <c r="D1885">
        <v>22.384970238095239</v>
      </c>
    </row>
    <row r="1886" spans="1:4" x14ac:dyDescent="0.2">
      <c r="A1886">
        <v>1991</v>
      </c>
      <c r="B1886">
        <v>1</v>
      </c>
      <c r="C1886">
        <v>13</v>
      </c>
      <c r="D1886">
        <v>19.480952380952377</v>
      </c>
    </row>
    <row r="1887" spans="1:4" x14ac:dyDescent="0.2">
      <c r="A1887">
        <v>1991</v>
      </c>
      <c r="B1887">
        <v>2</v>
      </c>
      <c r="C1887">
        <v>1</v>
      </c>
      <c r="D1887">
        <v>22.384970238095239</v>
      </c>
    </row>
    <row r="1888" spans="1:4" x14ac:dyDescent="0.2">
      <c r="A1888">
        <v>1991</v>
      </c>
      <c r="B1888">
        <v>2</v>
      </c>
      <c r="C1888">
        <v>2</v>
      </c>
      <c r="D1888">
        <v>33.880059523809521</v>
      </c>
    </row>
    <row r="1889" spans="1:4" x14ac:dyDescent="0.2">
      <c r="A1889">
        <v>1991</v>
      </c>
      <c r="B1889">
        <v>2</v>
      </c>
      <c r="C1889">
        <v>3</v>
      </c>
      <c r="D1889">
        <v>28.193005952380947</v>
      </c>
    </row>
    <row r="1890" spans="1:4" x14ac:dyDescent="0.2">
      <c r="A1890">
        <v>1991</v>
      </c>
      <c r="B1890">
        <v>2</v>
      </c>
      <c r="C1890">
        <v>4</v>
      </c>
      <c r="D1890">
        <v>27.224999999999998</v>
      </c>
    </row>
    <row r="1891" spans="1:4" x14ac:dyDescent="0.2">
      <c r="A1891">
        <v>1991</v>
      </c>
      <c r="B1891">
        <v>2</v>
      </c>
      <c r="C1891">
        <v>5</v>
      </c>
      <c r="D1891">
        <v>35.57395833333333</v>
      </c>
    </row>
    <row r="1892" spans="1:4" x14ac:dyDescent="0.2">
      <c r="A1892">
        <v>1991</v>
      </c>
      <c r="B1892">
        <v>2</v>
      </c>
      <c r="C1892">
        <v>6</v>
      </c>
      <c r="D1892">
        <v>25.047023809523807</v>
      </c>
    </row>
    <row r="1893" spans="1:4" x14ac:dyDescent="0.2">
      <c r="A1893">
        <v>1991</v>
      </c>
      <c r="B1893">
        <v>2</v>
      </c>
      <c r="C1893">
        <v>7</v>
      </c>
      <c r="D1893">
        <v>31.218005952380949</v>
      </c>
    </row>
    <row r="1894" spans="1:4" x14ac:dyDescent="0.2">
      <c r="A1894">
        <v>1991</v>
      </c>
      <c r="B1894">
        <v>2</v>
      </c>
      <c r="C1894">
        <v>8</v>
      </c>
      <c r="D1894">
        <v>31.459970238095238</v>
      </c>
    </row>
    <row r="1895" spans="1:4" x14ac:dyDescent="0.2">
      <c r="A1895">
        <v>1991</v>
      </c>
      <c r="B1895">
        <v>2</v>
      </c>
      <c r="C1895">
        <v>9</v>
      </c>
      <c r="D1895">
        <v>30.976041666666667</v>
      </c>
    </row>
    <row r="1896" spans="1:4" x14ac:dyDescent="0.2">
      <c r="A1896">
        <v>1991</v>
      </c>
      <c r="B1896">
        <v>2</v>
      </c>
      <c r="C1896">
        <v>10</v>
      </c>
      <c r="D1896">
        <v>20.569940476190474</v>
      </c>
    </row>
    <row r="1897" spans="1:4" x14ac:dyDescent="0.2">
      <c r="A1897">
        <v>1991</v>
      </c>
      <c r="B1897">
        <v>2</v>
      </c>
      <c r="C1897">
        <v>11</v>
      </c>
      <c r="D1897">
        <v>30.491964285714282</v>
      </c>
    </row>
    <row r="1898" spans="1:4" x14ac:dyDescent="0.2">
      <c r="A1898">
        <v>1991</v>
      </c>
      <c r="B1898">
        <v>2</v>
      </c>
      <c r="C1898">
        <v>12</v>
      </c>
      <c r="D1898">
        <v>26.619940476190475</v>
      </c>
    </row>
    <row r="1899" spans="1:4" x14ac:dyDescent="0.2">
      <c r="A1899">
        <v>1991</v>
      </c>
      <c r="B1899">
        <v>2</v>
      </c>
      <c r="C1899">
        <v>13</v>
      </c>
      <c r="D1899">
        <v>26.862053571428572</v>
      </c>
    </row>
    <row r="1900" spans="1:4" x14ac:dyDescent="0.2">
      <c r="A1900">
        <v>1991</v>
      </c>
      <c r="B1900">
        <v>3</v>
      </c>
      <c r="C1900">
        <v>1</v>
      </c>
      <c r="D1900">
        <v>22.263988095238098</v>
      </c>
    </row>
    <row r="1901" spans="1:4" x14ac:dyDescent="0.2">
      <c r="A1901">
        <v>1991</v>
      </c>
      <c r="B1901">
        <v>3</v>
      </c>
      <c r="C1901">
        <v>2</v>
      </c>
      <c r="D1901">
        <v>21.054017857142856</v>
      </c>
    </row>
    <row r="1902" spans="1:4" x14ac:dyDescent="0.2">
      <c r="A1902">
        <v>1991</v>
      </c>
      <c r="B1902">
        <v>3</v>
      </c>
      <c r="C1902">
        <v>3</v>
      </c>
      <c r="D1902">
        <v>35.937053571428564</v>
      </c>
    </row>
    <row r="1903" spans="1:4" x14ac:dyDescent="0.2">
      <c r="A1903">
        <v>1991</v>
      </c>
      <c r="B1903">
        <v>3</v>
      </c>
      <c r="C1903">
        <v>4</v>
      </c>
      <c r="D1903">
        <v>23.95803571428571</v>
      </c>
    </row>
    <row r="1904" spans="1:4" x14ac:dyDescent="0.2">
      <c r="A1904">
        <v>1991</v>
      </c>
      <c r="B1904">
        <v>3</v>
      </c>
      <c r="C1904">
        <v>5</v>
      </c>
      <c r="D1904">
        <v>26.619940476190475</v>
      </c>
    </row>
    <row r="1905" spans="1:4" x14ac:dyDescent="0.2">
      <c r="A1905">
        <v>1991</v>
      </c>
      <c r="B1905">
        <v>3</v>
      </c>
      <c r="C1905">
        <v>6</v>
      </c>
      <c r="D1905">
        <v>25.894047619047615</v>
      </c>
    </row>
    <row r="1906" spans="1:4" x14ac:dyDescent="0.2">
      <c r="A1906">
        <v>1991</v>
      </c>
      <c r="B1906">
        <v>3</v>
      </c>
      <c r="C1906">
        <v>7</v>
      </c>
      <c r="D1906">
        <v>18.755059523809521</v>
      </c>
    </row>
    <row r="1907" spans="1:4" x14ac:dyDescent="0.2">
      <c r="A1907">
        <v>1991</v>
      </c>
      <c r="B1907">
        <v>3</v>
      </c>
      <c r="C1907">
        <v>8</v>
      </c>
      <c r="D1907">
        <v>27.830059523809521</v>
      </c>
    </row>
    <row r="1908" spans="1:4" x14ac:dyDescent="0.2">
      <c r="A1908">
        <v>1991</v>
      </c>
      <c r="B1908">
        <v>3</v>
      </c>
      <c r="C1908">
        <v>9</v>
      </c>
      <c r="D1908">
        <v>26.256994047619045</v>
      </c>
    </row>
    <row r="1909" spans="1:4" x14ac:dyDescent="0.2">
      <c r="A1909">
        <v>1991</v>
      </c>
      <c r="B1909">
        <v>3</v>
      </c>
      <c r="C1909">
        <v>10</v>
      </c>
      <c r="D1909">
        <v>26.619940476190475</v>
      </c>
    </row>
    <row r="1910" spans="1:4" x14ac:dyDescent="0.2">
      <c r="A1910">
        <v>1991</v>
      </c>
      <c r="B1910">
        <v>3</v>
      </c>
      <c r="C1910">
        <v>11</v>
      </c>
      <c r="D1910">
        <v>19.601934523809522</v>
      </c>
    </row>
    <row r="1911" spans="1:4" x14ac:dyDescent="0.2">
      <c r="A1911">
        <v>1991</v>
      </c>
      <c r="B1911">
        <v>3</v>
      </c>
      <c r="C1911">
        <v>12</v>
      </c>
      <c r="D1911">
        <v>26.01502976190476</v>
      </c>
    </row>
    <row r="1912" spans="1:4" x14ac:dyDescent="0.2">
      <c r="A1912">
        <v>1991</v>
      </c>
      <c r="B1912">
        <v>3</v>
      </c>
      <c r="C1912">
        <v>13</v>
      </c>
      <c r="D1912">
        <v>30.733928571428571</v>
      </c>
    </row>
    <row r="1913" spans="1:4" x14ac:dyDescent="0.2">
      <c r="A1913">
        <v>1991</v>
      </c>
      <c r="B1913">
        <v>4</v>
      </c>
      <c r="C1913">
        <v>1</v>
      </c>
      <c r="D1913">
        <v>18.997023809523807</v>
      </c>
    </row>
    <row r="1914" spans="1:4" x14ac:dyDescent="0.2">
      <c r="A1914">
        <v>1991</v>
      </c>
      <c r="B1914">
        <v>4</v>
      </c>
      <c r="C1914">
        <v>2</v>
      </c>
      <c r="D1914">
        <v>31.097023809523805</v>
      </c>
    </row>
    <row r="1915" spans="1:4" x14ac:dyDescent="0.2">
      <c r="A1915">
        <v>1991</v>
      </c>
      <c r="B1915">
        <v>4</v>
      </c>
      <c r="C1915">
        <v>3</v>
      </c>
      <c r="D1915">
        <v>21.78005952380952</v>
      </c>
    </row>
    <row r="1916" spans="1:4" x14ac:dyDescent="0.2">
      <c r="A1916">
        <v>1991</v>
      </c>
      <c r="B1916">
        <v>4</v>
      </c>
      <c r="C1916">
        <v>4</v>
      </c>
      <c r="D1916">
        <v>23.352976190476188</v>
      </c>
    </row>
    <row r="1917" spans="1:4" x14ac:dyDescent="0.2">
      <c r="A1917">
        <v>1991</v>
      </c>
      <c r="B1917">
        <v>4</v>
      </c>
      <c r="C1917">
        <v>5</v>
      </c>
      <c r="D1917">
        <v>26.256994047619045</v>
      </c>
    </row>
    <row r="1918" spans="1:4" x14ac:dyDescent="0.2">
      <c r="A1918">
        <v>1991</v>
      </c>
      <c r="B1918">
        <v>4</v>
      </c>
      <c r="C1918">
        <v>6</v>
      </c>
      <c r="D1918">
        <v>30.491964285714282</v>
      </c>
    </row>
    <row r="1919" spans="1:4" x14ac:dyDescent="0.2">
      <c r="A1919">
        <v>1991</v>
      </c>
      <c r="B1919">
        <v>4</v>
      </c>
      <c r="C1919">
        <v>7</v>
      </c>
      <c r="D1919">
        <v>24.805059523809522</v>
      </c>
    </row>
    <row r="1920" spans="1:4" x14ac:dyDescent="0.2">
      <c r="A1920">
        <v>1991</v>
      </c>
      <c r="B1920">
        <v>4</v>
      </c>
      <c r="C1920">
        <v>8</v>
      </c>
      <c r="D1920">
        <v>30.249999999999996</v>
      </c>
    </row>
    <row r="1921" spans="1:4" x14ac:dyDescent="0.2">
      <c r="A1921">
        <v>1991</v>
      </c>
      <c r="B1921">
        <v>4</v>
      </c>
      <c r="C1921">
        <v>9</v>
      </c>
      <c r="D1921">
        <v>25.288988095238093</v>
      </c>
    </row>
    <row r="1922" spans="1:4" x14ac:dyDescent="0.2">
      <c r="A1922">
        <v>1991</v>
      </c>
      <c r="B1922">
        <v>4</v>
      </c>
      <c r="C1922">
        <v>10</v>
      </c>
      <c r="D1922">
        <v>22.990029761904758</v>
      </c>
    </row>
    <row r="1923" spans="1:4" x14ac:dyDescent="0.2">
      <c r="A1923">
        <v>1991</v>
      </c>
      <c r="B1923">
        <v>4</v>
      </c>
      <c r="C1923">
        <v>11</v>
      </c>
      <c r="D1923">
        <v>27.224999999999998</v>
      </c>
    </row>
    <row r="1924" spans="1:4" x14ac:dyDescent="0.2">
      <c r="A1924">
        <v>1991</v>
      </c>
      <c r="B1924">
        <v>4</v>
      </c>
      <c r="C1924">
        <v>12</v>
      </c>
      <c r="D1924">
        <v>19.118005952380951</v>
      </c>
    </row>
    <row r="1925" spans="1:4" x14ac:dyDescent="0.2">
      <c r="A1925">
        <v>1991</v>
      </c>
      <c r="B1925">
        <v>4</v>
      </c>
      <c r="C1925">
        <v>13</v>
      </c>
      <c r="D1925">
        <v>25.651934523809523</v>
      </c>
    </row>
    <row r="1926" spans="1:4" x14ac:dyDescent="0.2">
      <c r="A1926">
        <v>1991</v>
      </c>
      <c r="B1926">
        <v>5</v>
      </c>
      <c r="C1926">
        <v>1</v>
      </c>
      <c r="D1926">
        <v>19.723065476190474</v>
      </c>
    </row>
    <row r="1927" spans="1:4" x14ac:dyDescent="0.2">
      <c r="A1927">
        <v>1991</v>
      </c>
      <c r="B1927">
        <v>5</v>
      </c>
      <c r="C1927">
        <v>2</v>
      </c>
      <c r="D1927">
        <v>22.143005952380953</v>
      </c>
    </row>
    <row r="1928" spans="1:4" x14ac:dyDescent="0.2">
      <c r="A1928">
        <v>1991</v>
      </c>
      <c r="B1928">
        <v>5</v>
      </c>
      <c r="C1928">
        <v>3</v>
      </c>
      <c r="D1928">
        <v>22.748065476190472</v>
      </c>
    </row>
    <row r="1929" spans="1:4" x14ac:dyDescent="0.2">
      <c r="A1929">
        <v>1991</v>
      </c>
      <c r="B1929">
        <v>5</v>
      </c>
      <c r="C1929">
        <v>4</v>
      </c>
      <c r="D1929">
        <v>23.95803571428571</v>
      </c>
    </row>
    <row r="1930" spans="1:4" x14ac:dyDescent="0.2">
      <c r="A1930">
        <v>1991</v>
      </c>
      <c r="B1930">
        <v>5</v>
      </c>
      <c r="C1930">
        <v>5</v>
      </c>
      <c r="D1930">
        <v>23.594940476190473</v>
      </c>
    </row>
    <row r="1931" spans="1:4" x14ac:dyDescent="0.2">
      <c r="A1931">
        <v>1991</v>
      </c>
      <c r="B1931">
        <v>5</v>
      </c>
      <c r="C1931">
        <v>6</v>
      </c>
      <c r="D1931">
        <v>22.990029761904758</v>
      </c>
    </row>
    <row r="1932" spans="1:4" x14ac:dyDescent="0.2">
      <c r="A1932">
        <v>1991</v>
      </c>
      <c r="B1932">
        <v>5</v>
      </c>
      <c r="C1932">
        <v>7</v>
      </c>
      <c r="D1932">
        <v>23.594940476190473</v>
      </c>
    </row>
    <row r="1933" spans="1:4" x14ac:dyDescent="0.2">
      <c r="A1933">
        <v>1991</v>
      </c>
      <c r="B1933">
        <v>5</v>
      </c>
      <c r="C1933">
        <v>8</v>
      </c>
      <c r="D1933">
        <v>22.990029761904758</v>
      </c>
    </row>
    <row r="1934" spans="1:4" x14ac:dyDescent="0.2">
      <c r="A1934">
        <v>1991</v>
      </c>
      <c r="B1934">
        <v>5</v>
      </c>
      <c r="C1934">
        <v>9</v>
      </c>
      <c r="D1934">
        <v>26.377976190476186</v>
      </c>
    </row>
    <row r="1935" spans="1:4" x14ac:dyDescent="0.2">
      <c r="A1935">
        <v>1991</v>
      </c>
      <c r="B1935">
        <v>5</v>
      </c>
      <c r="C1935">
        <v>10</v>
      </c>
      <c r="D1935">
        <v>23.716071428571425</v>
      </c>
    </row>
    <row r="1936" spans="1:4" x14ac:dyDescent="0.2">
      <c r="A1936">
        <v>1991</v>
      </c>
      <c r="B1936">
        <v>5</v>
      </c>
      <c r="C1936">
        <v>11</v>
      </c>
      <c r="D1936">
        <v>17.18199404761905</v>
      </c>
    </row>
    <row r="1937" spans="1:4" x14ac:dyDescent="0.2">
      <c r="A1937">
        <v>1991</v>
      </c>
      <c r="B1937">
        <v>5</v>
      </c>
      <c r="C1937">
        <v>12</v>
      </c>
      <c r="D1937">
        <v>25.409970238095234</v>
      </c>
    </row>
    <row r="1938" spans="1:4" x14ac:dyDescent="0.2">
      <c r="A1938">
        <v>1991</v>
      </c>
      <c r="B1938">
        <v>5</v>
      </c>
      <c r="C1938">
        <v>13</v>
      </c>
      <c r="D1938">
        <v>17.787053571428569</v>
      </c>
    </row>
    <row r="1939" spans="1:4" x14ac:dyDescent="0.2">
      <c r="A1939">
        <v>1991</v>
      </c>
      <c r="B1939">
        <v>6</v>
      </c>
      <c r="C1939">
        <v>1</v>
      </c>
      <c r="D1939">
        <v>20.812053571428571</v>
      </c>
    </row>
    <row r="1940" spans="1:4" x14ac:dyDescent="0.2">
      <c r="A1940">
        <v>1991</v>
      </c>
      <c r="B1940">
        <v>6</v>
      </c>
      <c r="C1940">
        <v>2</v>
      </c>
      <c r="D1940">
        <v>23.473958333333332</v>
      </c>
    </row>
    <row r="1941" spans="1:4" x14ac:dyDescent="0.2">
      <c r="A1941">
        <v>1991</v>
      </c>
      <c r="B1941">
        <v>6</v>
      </c>
      <c r="C1941">
        <v>3</v>
      </c>
      <c r="D1941">
        <v>26.862053571428572</v>
      </c>
    </row>
    <row r="1942" spans="1:4" x14ac:dyDescent="0.2">
      <c r="A1942">
        <v>1991</v>
      </c>
      <c r="B1942">
        <v>6</v>
      </c>
      <c r="C1942">
        <v>4</v>
      </c>
      <c r="D1942">
        <v>24.68392857142857</v>
      </c>
    </row>
    <row r="1943" spans="1:4" x14ac:dyDescent="0.2">
      <c r="A1943">
        <v>1991</v>
      </c>
      <c r="B1943">
        <v>6</v>
      </c>
      <c r="C1943">
        <v>5</v>
      </c>
      <c r="D1943">
        <v>24.441964285714285</v>
      </c>
    </row>
    <row r="1944" spans="1:4" x14ac:dyDescent="0.2">
      <c r="A1944">
        <v>1991</v>
      </c>
      <c r="B1944">
        <v>6</v>
      </c>
      <c r="C1944">
        <v>6</v>
      </c>
      <c r="D1944">
        <v>18.391964285714284</v>
      </c>
    </row>
    <row r="1945" spans="1:4" x14ac:dyDescent="0.2">
      <c r="A1945">
        <v>1991</v>
      </c>
      <c r="B1945">
        <v>6</v>
      </c>
      <c r="C1945">
        <v>7</v>
      </c>
      <c r="D1945">
        <v>23.594940476190473</v>
      </c>
    </row>
    <row r="1946" spans="1:4" x14ac:dyDescent="0.2">
      <c r="A1946">
        <v>1991</v>
      </c>
      <c r="B1946">
        <v>6</v>
      </c>
      <c r="C1946">
        <v>8</v>
      </c>
      <c r="D1946">
        <v>28.313988095238091</v>
      </c>
    </row>
    <row r="1947" spans="1:4" x14ac:dyDescent="0.2">
      <c r="A1947">
        <v>1991</v>
      </c>
      <c r="B1947">
        <v>6</v>
      </c>
      <c r="C1947">
        <v>9</v>
      </c>
      <c r="D1947">
        <v>20.933035714285715</v>
      </c>
    </row>
    <row r="1948" spans="1:4" x14ac:dyDescent="0.2">
      <c r="A1948">
        <v>1991</v>
      </c>
      <c r="B1948">
        <v>6</v>
      </c>
      <c r="C1948">
        <v>10</v>
      </c>
      <c r="D1948">
        <v>24.079017857142851</v>
      </c>
    </row>
    <row r="1949" spans="1:4" x14ac:dyDescent="0.2">
      <c r="A1949">
        <v>1991</v>
      </c>
      <c r="B1949">
        <v>6</v>
      </c>
      <c r="C1949">
        <v>11</v>
      </c>
      <c r="D1949">
        <v>27.708928571428565</v>
      </c>
    </row>
    <row r="1950" spans="1:4" x14ac:dyDescent="0.2">
      <c r="A1950">
        <v>1991</v>
      </c>
      <c r="B1950">
        <v>6</v>
      </c>
      <c r="C1950">
        <v>12</v>
      </c>
      <c r="D1950">
        <v>24.562946428571429</v>
      </c>
    </row>
    <row r="1951" spans="1:4" x14ac:dyDescent="0.2">
      <c r="A1951">
        <v>1991</v>
      </c>
      <c r="B1951">
        <v>6</v>
      </c>
      <c r="C1951">
        <v>13</v>
      </c>
      <c r="D1951">
        <v>19.359970238095237</v>
      </c>
    </row>
    <row r="1952" spans="1:4" x14ac:dyDescent="0.2">
      <c r="A1952">
        <v>1992</v>
      </c>
      <c r="B1952">
        <v>1</v>
      </c>
      <c r="C1952">
        <v>1</v>
      </c>
      <c r="D1952">
        <v>9.652529761904761</v>
      </c>
    </row>
    <row r="1953" spans="1:4" x14ac:dyDescent="0.2">
      <c r="A1953">
        <v>1992</v>
      </c>
      <c r="B1953">
        <v>1</v>
      </c>
      <c r="C1953">
        <v>2</v>
      </c>
      <c r="D1953">
        <v>15.841220238095238</v>
      </c>
    </row>
    <row r="1954" spans="1:4" x14ac:dyDescent="0.2">
      <c r="A1954">
        <v>1992</v>
      </c>
      <c r="B1954">
        <v>1</v>
      </c>
      <c r="C1954">
        <v>3</v>
      </c>
      <c r="D1954">
        <v>12.816964285714283</v>
      </c>
    </row>
    <row r="1955" spans="1:4" x14ac:dyDescent="0.2">
      <c r="A1955">
        <v>1992</v>
      </c>
      <c r="B1955">
        <v>1</v>
      </c>
      <c r="C1955">
        <v>4</v>
      </c>
      <c r="D1955">
        <v>13.38050595238095</v>
      </c>
    </row>
    <row r="1956" spans="1:4" x14ac:dyDescent="0.2">
      <c r="A1956">
        <v>1992</v>
      </c>
      <c r="B1956">
        <v>1</v>
      </c>
      <c r="C1956">
        <v>5</v>
      </c>
      <c r="D1956">
        <v>17.315178571428572</v>
      </c>
    </row>
    <row r="1957" spans="1:4" x14ac:dyDescent="0.2">
      <c r="A1957">
        <v>1992</v>
      </c>
      <c r="B1957">
        <v>1</v>
      </c>
      <c r="C1957">
        <v>6</v>
      </c>
      <c r="D1957">
        <v>13.95282738095238</v>
      </c>
    </row>
    <row r="1958" spans="1:4" x14ac:dyDescent="0.2">
      <c r="A1958">
        <v>1992</v>
      </c>
      <c r="B1958">
        <v>1</v>
      </c>
      <c r="C1958">
        <v>7</v>
      </c>
      <c r="D1958">
        <v>13.152529761904761</v>
      </c>
    </row>
    <row r="1959" spans="1:4" x14ac:dyDescent="0.2">
      <c r="A1959">
        <v>1992</v>
      </c>
      <c r="B1959">
        <v>1</v>
      </c>
      <c r="C1959">
        <v>8</v>
      </c>
      <c r="D1959">
        <v>13.335714285714284</v>
      </c>
    </row>
    <row r="1960" spans="1:4" x14ac:dyDescent="0.2">
      <c r="A1960">
        <v>1992</v>
      </c>
      <c r="B1960">
        <v>1</v>
      </c>
      <c r="C1960">
        <v>9</v>
      </c>
      <c r="D1960">
        <v>11.721875000000001</v>
      </c>
    </row>
    <row r="1961" spans="1:4" x14ac:dyDescent="0.2">
      <c r="A1961">
        <v>1992</v>
      </c>
      <c r="B1961">
        <v>1</v>
      </c>
      <c r="C1961">
        <v>10</v>
      </c>
      <c r="D1961">
        <v>14.123809523809522</v>
      </c>
    </row>
    <row r="1962" spans="1:4" x14ac:dyDescent="0.2">
      <c r="A1962">
        <v>1992</v>
      </c>
      <c r="B1962">
        <v>1</v>
      </c>
      <c r="C1962">
        <v>11</v>
      </c>
      <c r="D1962">
        <v>13.991815476190474</v>
      </c>
    </row>
    <row r="1963" spans="1:4" x14ac:dyDescent="0.2">
      <c r="A1963">
        <v>1992</v>
      </c>
      <c r="B1963">
        <v>1</v>
      </c>
      <c r="C1963">
        <v>12</v>
      </c>
      <c r="D1963">
        <v>17.269642857142856</v>
      </c>
    </row>
    <row r="1964" spans="1:4" x14ac:dyDescent="0.2">
      <c r="A1964">
        <v>1992</v>
      </c>
      <c r="B1964">
        <v>1</v>
      </c>
      <c r="C1964">
        <v>13</v>
      </c>
      <c r="D1964">
        <v>10.862202380952381</v>
      </c>
    </row>
    <row r="1965" spans="1:4" x14ac:dyDescent="0.2">
      <c r="A1965">
        <v>1992</v>
      </c>
      <c r="B1965">
        <v>2</v>
      </c>
      <c r="C1965">
        <v>1</v>
      </c>
      <c r="D1965">
        <v>9.8303571428571423</v>
      </c>
    </row>
    <row r="1966" spans="1:4" x14ac:dyDescent="0.2">
      <c r="A1966">
        <v>1992</v>
      </c>
      <c r="B1966">
        <v>2</v>
      </c>
      <c r="C1966">
        <v>2</v>
      </c>
      <c r="D1966">
        <v>15.114434523809525</v>
      </c>
    </row>
    <row r="1967" spans="1:4" x14ac:dyDescent="0.2">
      <c r="A1967">
        <v>1992</v>
      </c>
      <c r="B1967">
        <v>2</v>
      </c>
      <c r="C1967">
        <v>3</v>
      </c>
      <c r="D1967">
        <v>15.025297619047619</v>
      </c>
    </row>
    <row r="1968" spans="1:4" x14ac:dyDescent="0.2">
      <c r="A1968">
        <v>1992</v>
      </c>
      <c r="B1968">
        <v>2</v>
      </c>
      <c r="C1968">
        <v>4</v>
      </c>
      <c r="D1968">
        <v>18.665922619047613</v>
      </c>
    </row>
    <row r="1969" spans="1:4" x14ac:dyDescent="0.2">
      <c r="A1969">
        <v>1992</v>
      </c>
      <c r="B1969">
        <v>2</v>
      </c>
      <c r="C1969">
        <v>5</v>
      </c>
      <c r="D1969">
        <v>16.448511904761901</v>
      </c>
    </row>
    <row r="1970" spans="1:4" x14ac:dyDescent="0.2">
      <c r="A1970">
        <v>1992</v>
      </c>
      <c r="B1970">
        <v>2</v>
      </c>
      <c r="C1970">
        <v>6</v>
      </c>
      <c r="D1970">
        <v>12.534821428571428</v>
      </c>
    </row>
    <row r="1971" spans="1:4" x14ac:dyDescent="0.2">
      <c r="A1971">
        <v>1992</v>
      </c>
      <c r="B1971">
        <v>2</v>
      </c>
      <c r="C1971">
        <v>7</v>
      </c>
      <c r="D1971">
        <v>12.68095238095238</v>
      </c>
    </row>
    <row r="1972" spans="1:4" x14ac:dyDescent="0.2">
      <c r="A1972">
        <v>1992</v>
      </c>
      <c r="B1972">
        <v>2</v>
      </c>
      <c r="C1972">
        <v>8</v>
      </c>
      <c r="D1972">
        <v>12.802232142857141</v>
      </c>
    </row>
    <row r="1973" spans="1:4" x14ac:dyDescent="0.2">
      <c r="A1973">
        <v>1992</v>
      </c>
      <c r="B1973">
        <v>2</v>
      </c>
      <c r="C1973">
        <v>9</v>
      </c>
      <c r="D1973">
        <v>13.092113095238092</v>
      </c>
    </row>
    <row r="1974" spans="1:4" x14ac:dyDescent="0.2">
      <c r="A1974">
        <v>1992</v>
      </c>
      <c r="B1974">
        <v>2</v>
      </c>
      <c r="C1974">
        <v>10</v>
      </c>
      <c r="D1974">
        <v>16.066815476190477</v>
      </c>
    </row>
    <row r="1975" spans="1:4" x14ac:dyDescent="0.2">
      <c r="A1975">
        <v>1992</v>
      </c>
      <c r="B1975">
        <v>2</v>
      </c>
      <c r="C1975">
        <v>11</v>
      </c>
      <c r="D1975">
        <v>13.71488095238095</v>
      </c>
    </row>
    <row r="1976" spans="1:4" x14ac:dyDescent="0.2">
      <c r="A1976">
        <v>1992</v>
      </c>
      <c r="B1976">
        <v>2</v>
      </c>
      <c r="C1976">
        <v>12</v>
      </c>
      <c r="D1976">
        <v>16.749553571428567</v>
      </c>
    </row>
    <row r="1977" spans="1:4" x14ac:dyDescent="0.2">
      <c r="A1977">
        <v>1992</v>
      </c>
      <c r="B1977">
        <v>2</v>
      </c>
      <c r="C1977">
        <v>13</v>
      </c>
      <c r="D1977">
        <v>16.653273809523807</v>
      </c>
    </row>
    <row r="1978" spans="1:4" x14ac:dyDescent="0.2">
      <c r="A1978">
        <v>1992</v>
      </c>
      <c r="B1978">
        <v>3</v>
      </c>
      <c r="C1978">
        <v>1</v>
      </c>
      <c r="D1978">
        <v>9.6636904761904745</v>
      </c>
    </row>
    <row r="1979" spans="1:4" x14ac:dyDescent="0.2">
      <c r="A1979">
        <v>1992</v>
      </c>
      <c r="B1979">
        <v>3</v>
      </c>
      <c r="C1979">
        <v>2</v>
      </c>
      <c r="D1979">
        <v>20.036904761904758</v>
      </c>
    </row>
    <row r="1980" spans="1:4" x14ac:dyDescent="0.2">
      <c r="A1980">
        <v>1992</v>
      </c>
      <c r="B1980">
        <v>3</v>
      </c>
      <c r="C1980">
        <v>3</v>
      </c>
      <c r="D1980">
        <v>16.479166666666668</v>
      </c>
    </row>
    <row r="1981" spans="1:4" x14ac:dyDescent="0.2">
      <c r="A1981">
        <v>1992</v>
      </c>
      <c r="B1981">
        <v>3</v>
      </c>
      <c r="C1981">
        <v>4</v>
      </c>
      <c r="D1981">
        <v>22.59315476190476</v>
      </c>
    </row>
    <row r="1982" spans="1:4" x14ac:dyDescent="0.2">
      <c r="A1982">
        <v>1992</v>
      </c>
      <c r="B1982">
        <v>3</v>
      </c>
      <c r="C1982">
        <v>5</v>
      </c>
      <c r="D1982">
        <v>14.082440476190476</v>
      </c>
    </row>
    <row r="1983" spans="1:4" x14ac:dyDescent="0.2">
      <c r="A1983">
        <v>1992</v>
      </c>
      <c r="B1983">
        <v>3</v>
      </c>
      <c r="C1983">
        <v>6</v>
      </c>
      <c r="D1983">
        <v>14.829315476190475</v>
      </c>
    </row>
    <row r="1984" spans="1:4" x14ac:dyDescent="0.2">
      <c r="A1984">
        <v>1992</v>
      </c>
      <c r="B1984">
        <v>3</v>
      </c>
      <c r="C1984">
        <v>7</v>
      </c>
      <c r="D1984">
        <v>18.15922619047619</v>
      </c>
    </row>
    <row r="1985" spans="1:4" x14ac:dyDescent="0.2">
      <c r="A1985">
        <v>1992</v>
      </c>
      <c r="B1985">
        <v>3</v>
      </c>
      <c r="C1985">
        <v>8</v>
      </c>
      <c r="D1985">
        <v>18.370982142857141</v>
      </c>
    </row>
    <row r="1986" spans="1:4" x14ac:dyDescent="0.2">
      <c r="A1986">
        <v>1992</v>
      </c>
      <c r="B1986">
        <v>3</v>
      </c>
      <c r="C1986">
        <v>9</v>
      </c>
      <c r="D1986">
        <v>19.243303571428569</v>
      </c>
    </row>
    <row r="1987" spans="1:4" x14ac:dyDescent="0.2">
      <c r="A1987">
        <v>1992</v>
      </c>
      <c r="B1987">
        <v>3</v>
      </c>
      <c r="C1987">
        <v>10</v>
      </c>
      <c r="D1987">
        <v>14.375595238095237</v>
      </c>
    </row>
    <row r="1988" spans="1:4" x14ac:dyDescent="0.2">
      <c r="A1988">
        <v>1992</v>
      </c>
      <c r="B1988">
        <v>3</v>
      </c>
      <c r="C1988">
        <v>11</v>
      </c>
      <c r="D1988">
        <v>19.343601190476189</v>
      </c>
    </row>
    <row r="1989" spans="1:4" x14ac:dyDescent="0.2">
      <c r="A1989">
        <v>1992</v>
      </c>
      <c r="B1989">
        <v>3</v>
      </c>
      <c r="C1989">
        <v>12</v>
      </c>
      <c r="D1989">
        <v>21.108184523809523</v>
      </c>
    </row>
    <row r="1990" spans="1:4" x14ac:dyDescent="0.2">
      <c r="A1990">
        <v>1992</v>
      </c>
      <c r="B1990">
        <v>3</v>
      </c>
      <c r="C1990">
        <v>13</v>
      </c>
      <c r="D1990">
        <v>10.586160714285713</v>
      </c>
    </row>
    <row r="1991" spans="1:4" x14ac:dyDescent="0.2">
      <c r="A1991">
        <v>1992</v>
      </c>
      <c r="B1991">
        <v>4</v>
      </c>
      <c r="C1991">
        <v>1</v>
      </c>
      <c r="D1991">
        <v>10.464583333333334</v>
      </c>
    </row>
    <row r="1992" spans="1:4" x14ac:dyDescent="0.2">
      <c r="A1992">
        <v>1992</v>
      </c>
      <c r="B1992">
        <v>4</v>
      </c>
      <c r="C1992">
        <v>2</v>
      </c>
      <c r="D1992">
        <v>16.691815476190477</v>
      </c>
    </row>
    <row r="1993" spans="1:4" x14ac:dyDescent="0.2">
      <c r="A1993">
        <v>1992</v>
      </c>
      <c r="B1993">
        <v>4</v>
      </c>
      <c r="C1993">
        <v>3</v>
      </c>
      <c r="D1993">
        <v>22.01502976190476</v>
      </c>
    </row>
    <row r="1994" spans="1:4" x14ac:dyDescent="0.2">
      <c r="A1994">
        <v>1992</v>
      </c>
      <c r="B1994">
        <v>4</v>
      </c>
      <c r="C1994">
        <v>4</v>
      </c>
      <c r="D1994">
        <v>20.856249999999996</v>
      </c>
    </row>
    <row r="1995" spans="1:4" x14ac:dyDescent="0.2">
      <c r="A1995">
        <v>1992</v>
      </c>
      <c r="B1995">
        <v>4</v>
      </c>
      <c r="C1995">
        <v>5</v>
      </c>
      <c r="D1995">
        <v>20.47172619047619</v>
      </c>
    </row>
    <row r="1996" spans="1:4" x14ac:dyDescent="0.2">
      <c r="A1996">
        <v>1992</v>
      </c>
      <c r="B1996">
        <v>4</v>
      </c>
      <c r="C1996">
        <v>6</v>
      </c>
      <c r="D1996">
        <v>16.053869047619045</v>
      </c>
    </row>
    <row r="1997" spans="1:4" x14ac:dyDescent="0.2">
      <c r="A1997">
        <v>1992</v>
      </c>
      <c r="B1997">
        <v>4</v>
      </c>
      <c r="C1997">
        <v>7</v>
      </c>
      <c r="D1997">
        <v>20.102976190476188</v>
      </c>
    </row>
    <row r="1998" spans="1:4" x14ac:dyDescent="0.2">
      <c r="A1998">
        <v>1992</v>
      </c>
      <c r="B1998">
        <v>4</v>
      </c>
      <c r="C1998">
        <v>8</v>
      </c>
      <c r="D1998">
        <v>14.221726190476188</v>
      </c>
    </row>
    <row r="1999" spans="1:4" x14ac:dyDescent="0.2">
      <c r="A1999">
        <v>1992</v>
      </c>
      <c r="B1999">
        <v>4</v>
      </c>
      <c r="C1999">
        <v>9</v>
      </c>
      <c r="D1999">
        <v>13.564583333333331</v>
      </c>
    </row>
    <row r="2000" spans="1:4" x14ac:dyDescent="0.2">
      <c r="A2000">
        <v>1992</v>
      </c>
      <c r="B2000">
        <v>4</v>
      </c>
      <c r="C2000">
        <v>10</v>
      </c>
      <c r="D2000">
        <v>16.67247023809524</v>
      </c>
    </row>
    <row r="2001" spans="1:4" x14ac:dyDescent="0.2">
      <c r="A2001">
        <v>1992</v>
      </c>
      <c r="B2001">
        <v>4</v>
      </c>
      <c r="C2001">
        <v>11</v>
      </c>
      <c r="D2001">
        <v>17.522023809523809</v>
      </c>
    </row>
    <row r="2002" spans="1:4" x14ac:dyDescent="0.2">
      <c r="A2002">
        <v>1992</v>
      </c>
      <c r="B2002">
        <v>4</v>
      </c>
      <c r="C2002">
        <v>12</v>
      </c>
      <c r="D2002">
        <v>21.295684523809523</v>
      </c>
    </row>
    <row r="2003" spans="1:4" x14ac:dyDescent="0.2">
      <c r="A2003">
        <v>1992</v>
      </c>
      <c r="B2003">
        <v>4</v>
      </c>
      <c r="C2003">
        <v>13</v>
      </c>
      <c r="D2003">
        <v>22.381101190476191</v>
      </c>
    </row>
    <row r="2004" spans="1:4" x14ac:dyDescent="0.2">
      <c r="A2004">
        <v>1992</v>
      </c>
      <c r="B2004">
        <v>5</v>
      </c>
      <c r="C2004">
        <v>1</v>
      </c>
      <c r="D2004">
        <v>11.811309523809522</v>
      </c>
    </row>
    <row r="2005" spans="1:4" x14ac:dyDescent="0.2">
      <c r="A2005">
        <v>1992</v>
      </c>
      <c r="B2005">
        <v>5</v>
      </c>
      <c r="C2005">
        <v>2</v>
      </c>
      <c r="D2005">
        <v>16.681696428571428</v>
      </c>
    </row>
    <row r="2006" spans="1:4" x14ac:dyDescent="0.2">
      <c r="A2006">
        <v>1992</v>
      </c>
      <c r="B2006">
        <v>5</v>
      </c>
      <c r="C2006">
        <v>3</v>
      </c>
      <c r="D2006">
        <v>17.946874999999995</v>
      </c>
    </row>
    <row r="2007" spans="1:4" x14ac:dyDescent="0.2">
      <c r="A2007">
        <v>1992</v>
      </c>
      <c r="B2007">
        <v>5</v>
      </c>
      <c r="C2007">
        <v>4</v>
      </c>
      <c r="D2007">
        <v>18.499107142857142</v>
      </c>
    </row>
    <row r="2008" spans="1:4" x14ac:dyDescent="0.2">
      <c r="A2008">
        <v>1992</v>
      </c>
      <c r="B2008">
        <v>5</v>
      </c>
      <c r="C2008">
        <v>5</v>
      </c>
      <c r="D2008">
        <v>21.22172619047619</v>
      </c>
    </row>
    <row r="2009" spans="1:4" x14ac:dyDescent="0.2">
      <c r="A2009">
        <v>1992</v>
      </c>
      <c r="B2009">
        <v>5</v>
      </c>
      <c r="C2009">
        <v>6</v>
      </c>
      <c r="D2009">
        <v>14.35282738095238</v>
      </c>
    </row>
    <row r="2010" spans="1:4" x14ac:dyDescent="0.2">
      <c r="A2010">
        <v>1992</v>
      </c>
      <c r="B2010">
        <v>5</v>
      </c>
      <c r="C2010">
        <v>7</v>
      </c>
      <c r="D2010">
        <v>16.066815476190477</v>
      </c>
    </row>
    <row r="2011" spans="1:4" x14ac:dyDescent="0.2">
      <c r="A2011">
        <v>1992</v>
      </c>
      <c r="B2011">
        <v>5</v>
      </c>
      <c r="C2011">
        <v>8</v>
      </c>
      <c r="D2011">
        <v>18.264136904761902</v>
      </c>
    </row>
    <row r="2012" spans="1:4" x14ac:dyDescent="0.2">
      <c r="A2012">
        <v>1992</v>
      </c>
      <c r="B2012">
        <v>5</v>
      </c>
      <c r="C2012">
        <v>9</v>
      </c>
      <c r="D2012">
        <v>12.226488095238095</v>
      </c>
    </row>
    <row r="2013" spans="1:4" x14ac:dyDescent="0.2">
      <c r="A2013">
        <v>1992</v>
      </c>
      <c r="B2013">
        <v>5</v>
      </c>
      <c r="C2013">
        <v>10</v>
      </c>
      <c r="D2013">
        <v>13.975744047619047</v>
      </c>
    </row>
    <row r="2014" spans="1:4" x14ac:dyDescent="0.2">
      <c r="A2014">
        <v>1992</v>
      </c>
      <c r="B2014">
        <v>5</v>
      </c>
      <c r="C2014">
        <v>11</v>
      </c>
      <c r="D2014">
        <v>18.647023809523809</v>
      </c>
    </row>
    <row r="2015" spans="1:4" x14ac:dyDescent="0.2">
      <c r="A2015">
        <v>1992</v>
      </c>
      <c r="B2015">
        <v>5</v>
      </c>
      <c r="C2015">
        <v>12</v>
      </c>
      <c r="D2015">
        <v>13.259374999999999</v>
      </c>
    </row>
    <row r="2016" spans="1:4" x14ac:dyDescent="0.2">
      <c r="A2016">
        <v>1992</v>
      </c>
      <c r="B2016">
        <v>5</v>
      </c>
      <c r="C2016">
        <v>13</v>
      </c>
      <c r="D2016">
        <v>17.881845238095238</v>
      </c>
    </row>
    <row r="2017" spans="1:4" x14ac:dyDescent="0.2">
      <c r="A2017">
        <v>1992</v>
      </c>
      <c r="B2017">
        <v>6</v>
      </c>
      <c r="C2017">
        <v>1</v>
      </c>
      <c r="D2017">
        <v>9.947619047619046</v>
      </c>
    </row>
    <row r="2018" spans="1:4" x14ac:dyDescent="0.2">
      <c r="A2018">
        <v>1992</v>
      </c>
      <c r="B2018">
        <v>6</v>
      </c>
      <c r="C2018">
        <v>2</v>
      </c>
      <c r="D2018">
        <v>19.660714285714285</v>
      </c>
    </row>
    <row r="2019" spans="1:4" x14ac:dyDescent="0.2">
      <c r="A2019">
        <v>1992</v>
      </c>
      <c r="B2019">
        <v>6</v>
      </c>
      <c r="C2019">
        <v>3</v>
      </c>
      <c r="D2019">
        <v>18.476636904761904</v>
      </c>
    </row>
    <row r="2020" spans="1:4" x14ac:dyDescent="0.2">
      <c r="A2020">
        <v>1992</v>
      </c>
      <c r="B2020">
        <v>6</v>
      </c>
      <c r="C2020">
        <v>4</v>
      </c>
      <c r="D2020">
        <v>17.623363095238094</v>
      </c>
    </row>
    <row r="2021" spans="1:4" x14ac:dyDescent="0.2">
      <c r="A2021">
        <v>1992</v>
      </c>
      <c r="B2021">
        <v>6</v>
      </c>
      <c r="C2021">
        <v>5</v>
      </c>
      <c r="D2021">
        <v>16.585416666666664</v>
      </c>
    </row>
    <row r="2022" spans="1:4" x14ac:dyDescent="0.2">
      <c r="A2022">
        <v>1992</v>
      </c>
      <c r="B2022">
        <v>6</v>
      </c>
      <c r="C2022">
        <v>6</v>
      </c>
      <c r="D2022">
        <v>19.789434523809522</v>
      </c>
    </row>
    <row r="2023" spans="1:4" x14ac:dyDescent="0.2">
      <c r="A2023">
        <v>1992</v>
      </c>
      <c r="B2023">
        <v>6</v>
      </c>
      <c r="C2023">
        <v>7</v>
      </c>
      <c r="D2023">
        <v>16.266517857142855</v>
      </c>
    </row>
    <row r="2024" spans="1:4" x14ac:dyDescent="0.2">
      <c r="A2024">
        <v>1992</v>
      </c>
      <c r="B2024">
        <v>6</v>
      </c>
      <c r="C2024">
        <v>8</v>
      </c>
      <c r="D2024">
        <v>11.428422619047618</v>
      </c>
    </row>
    <row r="2025" spans="1:4" x14ac:dyDescent="0.2">
      <c r="A2025">
        <v>1992</v>
      </c>
      <c r="B2025">
        <v>6</v>
      </c>
      <c r="C2025">
        <v>9</v>
      </c>
      <c r="D2025">
        <v>16.759226190476188</v>
      </c>
    </row>
    <row r="2026" spans="1:4" x14ac:dyDescent="0.2">
      <c r="A2026">
        <v>1992</v>
      </c>
      <c r="B2026">
        <v>6</v>
      </c>
      <c r="C2026">
        <v>10</v>
      </c>
      <c r="D2026">
        <v>16.517261904761902</v>
      </c>
    </row>
    <row r="2027" spans="1:4" x14ac:dyDescent="0.2">
      <c r="A2027">
        <v>1992</v>
      </c>
      <c r="B2027">
        <v>6</v>
      </c>
      <c r="C2027">
        <v>11</v>
      </c>
      <c r="D2027">
        <v>13.959672619047618</v>
      </c>
    </row>
    <row r="2028" spans="1:4" x14ac:dyDescent="0.2">
      <c r="A2028">
        <v>1992</v>
      </c>
      <c r="B2028">
        <v>6</v>
      </c>
      <c r="C2028">
        <v>12</v>
      </c>
      <c r="D2028">
        <v>20.019047619047619</v>
      </c>
    </row>
    <row r="2029" spans="1:4" x14ac:dyDescent="0.2">
      <c r="A2029">
        <v>1992</v>
      </c>
      <c r="B2029">
        <v>6</v>
      </c>
      <c r="C2029">
        <v>13</v>
      </c>
      <c r="D2029">
        <v>16.853571428571424</v>
      </c>
    </row>
    <row r="2030" spans="1:4" x14ac:dyDescent="0.2">
      <c r="A2030">
        <v>1993</v>
      </c>
      <c r="B2030">
        <v>1</v>
      </c>
      <c r="C2030">
        <v>1</v>
      </c>
      <c r="D2030">
        <v>17.827232142857142</v>
      </c>
    </row>
    <row r="2031" spans="1:4" x14ac:dyDescent="0.2">
      <c r="A2031">
        <v>1993</v>
      </c>
      <c r="B2031">
        <v>1</v>
      </c>
      <c r="C2031">
        <v>2</v>
      </c>
      <c r="D2031">
        <v>31.578720238095237</v>
      </c>
    </row>
    <row r="2032" spans="1:4" x14ac:dyDescent="0.2">
      <c r="A2032">
        <v>1993</v>
      </c>
      <c r="B2032">
        <v>1</v>
      </c>
      <c r="C2032">
        <v>3</v>
      </c>
      <c r="D2032">
        <v>29.309374999999996</v>
      </c>
    </row>
    <row r="2033" spans="1:4" x14ac:dyDescent="0.2">
      <c r="A2033">
        <v>1993</v>
      </c>
      <c r="B2033">
        <v>1</v>
      </c>
      <c r="C2033">
        <v>4</v>
      </c>
      <c r="D2033">
        <v>31.410714285714285</v>
      </c>
    </row>
    <row r="2034" spans="1:4" x14ac:dyDescent="0.2">
      <c r="A2034">
        <v>1993</v>
      </c>
      <c r="B2034">
        <v>1</v>
      </c>
      <c r="C2034">
        <v>5</v>
      </c>
      <c r="D2034">
        <v>35.970982142857139</v>
      </c>
    </row>
    <row r="2035" spans="1:4" x14ac:dyDescent="0.2">
      <c r="A2035">
        <v>1993</v>
      </c>
      <c r="B2035">
        <v>1</v>
      </c>
      <c r="C2035">
        <v>6</v>
      </c>
      <c r="D2035">
        <v>31.941220238095234</v>
      </c>
    </row>
    <row r="2036" spans="1:4" x14ac:dyDescent="0.2">
      <c r="A2036">
        <v>1993</v>
      </c>
      <c r="B2036">
        <v>1</v>
      </c>
      <c r="C2036">
        <v>7</v>
      </c>
      <c r="D2036">
        <v>39.119196428571421</v>
      </c>
    </row>
    <row r="2037" spans="1:4" x14ac:dyDescent="0.2">
      <c r="A2037">
        <v>1993</v>
      </c>
      <c r="B2037">
        <v>1</v>
      </c>
      <c r="C2037">
        <v>8</v>
      </c>
      <c r="D2037">
        <v>36.736607142857132</v>
      </c>
    </row>
    <row r="2038" spans="1:4" x14ac:dyDescent="0.2">
      <c r="A2038">
        <v>1993</v>
      </c>
      <c r="B2038">
        <v>1</v>
      </c>
      <c r="C2038">
        <v>9</v>
      </c>
      <c r="D2038">
        <v>39.709821428571423</v>
      </c>
    </row>
    <row r="2039" spans="1:4" x14ac:dyDescent="0.2">
      <c r="A2039">
        <v>1993</v>
      </c>
      <c r="B2039">
        <v>1</v>
      </c>
      <c r="C2039">
        <v>10</v>
      </c>
      <c r="D2039">
        <v>32.643898809523805</v>
      </c>
    </row>
    <row r="2040" spans="1:4" x14ac:dyDescent="0.2">
      <c r="A2040">
        <v>1993</v>
      </c>
      <c r="B2040">
        <v>1</v>
      </c>
      <c r="C2040">
        <v>11</v>
      </c>
      <c r="D2040">
        <v>38.698511904761901</v>
      </c>
    </row>
    <row r="2041" spans="1:4" x14ac:dyDescent="0.2">
      <c r="A2041">
        <v>1993</v>
      </c>
      <c r="B2041">
        <v>1</v>
      </c>
      <c r="C2041">
        <v>12</v>
      </c>
      <c r="D2041">
        <v>40.052529761904765</v>
      </c>
    </row>
    <row r="2042" spans="1:4" x14ac:dyDescent="0.2">
      <c r="A2042">
        <v>1993</v>
      </c>
      <c r="B2042">
        <v>1</v>
      </c>
      <c r="C2042">
        <v>13</v>
      </c>
      <c r="D2042">
        <v>43.470238095238088</v>
      </c>
    </row>
    <row r="2043" spans="1:4" x14ac:dyDescent="0.2">
      <c r="A2043">
        <v>1993</v>
      </c>
      <c r="B2043">
        <v>2</v>
      </c>
      <c r="C2043">
        <v>1</v>
      </c>
      <c r="D2043">
        <v>17.476785714285715</v>
      </c>
    </row>
    <row r="2044" spans="1:4" x14ac:dyDescent="0.2">
      <c r="A2044">
        <v>1993</v>
      </c>
      <c r="B2044">
        <v>2</v>
      </c>
      <c r="C2044">
        <v>2</v>
      </c>
      <c r="D2044">
        <v>35.167113095238086</v>
      </c>
    </row>
    <row r="2045" spans="1:4" x14ac:dyDescent="0.2">
      <c r="A2045">
        <v>1993</v>
      </c>
      <c r="B2045">
        <v>2</v>
      </c>
      <c r="C2045">
        <v>3</v>
      </c>
      <c r="D2045">
        <v>35.923809523809517</v>
      </c>
    </row>
    <row r="2046" spans="1:4" x14ac:dyDescent="0.2">
      <c r="A2046">
        <v>1993</v>
      </c>
      <c r="B2046">
        <v>2</v>
      </c>
      <c r="C2046">
        <v>4</v>
      </c>
      <c r="D2046">
        <v>40.981398809523803</v>
      </c>
    </row>
    <row r="2047" spans="1:4" x14ac:dyDescent="0.2">
      <c r="A2047">
        <v>1993</v>
      </c>
      <c r="B2047">
        <v>2</v>
      </c>
      <c r="C2047">
        <v>5</v>
      </c>
      <c r="D2047">
        <v>35.336755952380948</v>
      </c>
    </row>
    <row r="2048" spans="1:4" x14ac:dyDescent="0.2">
      <c r="A2048">
        <v>1993</v>
      </c>
      <c r="B2048">
        <v>2</v>
      </c>
      <c r="C2048">
        <v>6</v>
      </c>
      <c r="D2048">
        <v>33.73869047619047</v>
      </c>
    </row>
    <row r="2049" spans="1:4" x14ac:dyDescent="0.2">
      <c r="A2049">
        <v>1993</v>
      </c>
      <c r="B2049">
        <v>2</v>
      </c>
      <c r="C2049">
        <v>7</v>
      </c>
      <c r="D2049">
        <v>42.610863095238088</v>
      </c>
    </row>
    <row r="2050" spans="1:4" x14ac:dyDescent="0.2">
      <c r="A2050">
        <v>1993</v>
      </c>
      <c r="B2050">
        <v>2</v>
      </c>
      <c r="C2050">
        <v>8</v>
      </c>
      <c r="D2050">
        <v>46.553273809523809</v>
      </c>
    </row>
    <row r="2051" spans="1:4" x14ac:dyDescent="0.2">
      <c r="A2051">
        <v>1993</v>
      </c>
      <c r="B2051">
        <v>2</v>
      </c>
      <c r="C2051">
        <v>9</v>
      </c>
      <c r="D2051">
        <v>44.632886904761897</v>
      </c>
    </row>
    <row r="2052" spans="1:4" x14ac:dyDescent="0.2">
      <c r="A2052">
        <v>1993</v>
      </c>
      <c r="B2052">
        <v>2</v>
      </c>
      <c r="C2052">
        <v>10</v>
      </c>
      <c r="D2052">
        <v>43.109672619047615</v>
      </c>
    </row>
    <row r="2053" spans="1:4" x14ac:dyDescent="0.2">
      <c r="A2053">
        <v>1993</v>
      </c>
      <c r="B2053">
        <v>2</v>
      </c>
      <c r="C2053">
        <v>11</v>
      </c>
      <c r="D2053">
        <v>46.596130952380946</v>
      </c>
    </row>
    <row r="2054" spans="1:4" x14ac:dyDescent="0.2">
      <c r="A2054">
        <v>1993</v>
      </c>
      <c r="B2054">
        <v>2</v>
      </c>
      <c r="C2054">
        <v>12</v>
      </c>
      <c r="D2054">
        <v>48.154166666666661</v>
      </c>
    </row>
    <row r="2055" spans="1:4" x14ac:dyDescent="0.2">
      <c r="A2055">
        <v>1993</v>
      </c>
      <c r="B2055">
        <v>2</v>
      </c>
      <c r="C2055">
        <v>13</v>
      </c>
      <c r="D2055">
        <v>46.098363095238092</v>
      </c>
    </row>
    <row r="2056" spans="1:4" x14ac:dyDescent="0.2">
      <c r="A2056">
        <v>1993</v>
      </c>
      <c r="B2056">
        <v>3</v>
      </c>
      <c r="C2056">
        <v>1</v>
      </c>
      <c r="D2056">
        <v>16.894940476190474</v>
      </c>
    </row>
    <row r="2057" spans="1:4" x14ac:dyDescent="0.2">
      <c r="A2057">
        <v>1993</v>
      </c>
      <c r="B2057">
        <v>3</v>
      </c>
      <c r="C2057">
        <v>2</v>
      </c>
      <c r="D2057">
        <v>27.304017857142853</v>
      </c>
    </row>
    <row r="2058" spans="1:4" x14ac:dyDescent="0.2">
      <c r="A2058">
        <v>1993</v>
      </c>
      <c r="B2058">
        <v>3</v>
      </c>
      <c r="C2058">
        <v>3</v>
      </c>
      <c r="D2058">
        <v>39.559970238095232</v>
      </c>
    </row>
    <row r="2059" spans="1:4" x14ac:dyDescent="0.2">
      <c r="A2059">
        <v>1993</v>
      </c>
      <c r="B2059">
        <v>3</v>
      </c>
      <c r="C2059">
        <v>4</v>
      </c>
      <c r="D2059">
        <v>32.618749999999999</v>
      </c>
    </row>
    <row r="2060" spans="1:4" x14ac:dyDescent="0.2">
      <c r="A2060">
        <v>1993</v>
      </c>
      <c r="B2060">
        <v>3</v>
      </c>
      <c r="C2060">
        <v>5</v>
      </c>
      <c r="D2060">
        <v>34.468303571428571</v>
      </c>
    </row>
    <row r="2061" spans="1:4" x14ac:dyDescent="0.2">
      <c r="A2061">
        <v>1993</v>
      </c>
      <c r="B2061">
        <v>3</v>
      </c>
      <c r="C2061">
        <v>6</v>
      </c>
      <c r="D2061">
        <v>40.880357142857136</v>
      </c>
    </row>
    <row r="2062" spans="1:4" x14ac:dyDescent="0.2">
      <c r="A2062">
        <v>1993</v>
      </c>
      <c r="B2062">
        <v>3</v>
      </c>
      <c r="C2062">
        <v>7</v>
      </c>
      <c r="D2062">
        <v>41.526934523809516</v>
      </c>
    </row>
    <row r="2063" spans="1:4" x14ac:dyDescent="0.2">
      <c r="A2063">
        <v>1993</v>
      </c>
      <c r="B2063">
        <v>3</v>
      </c>
      <c r="C2063">
        <v>8</v>
      </c>
      <c r="D2063">
        <v>50.740624999999994</v>
      </c>
    </row>
    <row r="2064" spans="1:4" x14ac:dyDescent="0.2">
      <c r="A2064">
        <v>1993</v>
      </c>
      <c r="B2064">
        <v>3</v>
      </c>
      <c r="C2064">
        <v>9</v>
      </c>
      <c r="D2064">
        <v>46.887946428571425</v>
      </c>
    </row>
    <row r="2065" spans="1:4" x14ac:dyDescent="0.2">
      <c r="A2065">
        <v>1993</v>
      </c>
      <c r="B2065">
        <v>3</v>
      </c>
      <c r="C2065">
        <v>10</v>
      </c>
      <c r="D2065">
        <v>34.295089285714283</v>
      </c>
    </row>
    <row r="2066" spans="1:4" x14ac:dyDescent="0.2">
      <c r="A2066">
        <v>1993</v>
      </c>
      <c r="B2066">
        <v>3</v>
      </c>
      <c r="C2066">
        <v>11</v>
      </c>
      <c r="D2066">
        <v>42.25550595238095</v>
      </c>
    </row>
    <row r="2067" spans="1:4" x14ac:dyDescent="0.2">
      <c r="A2067">
        <v>1993</v>
      </c>
      <c r="B2067">
        <v>3</v>
      </c>
      <c r="C2067">
        <v>12</v>
      </c>
      <c r="D2067">
        <v>48.677083333333329</v>
      </c>
    </row>
    <row r="2068" spans="1:4" x14ac:dyDescent="0.2">
      <c r="A2068">
        <v>1993</v>
      </c>
      <c r="B2068">
        <v>3</v>
      </c>
      <c r="C2068">
        <v>13</v>
      </c>
      <c r="D2068">
        <v>48.497172619047618</v>
      </c>
    </row>
    <row r="2069" spans="1:4" x14ac:dyDescent="0.2">
      <c r="A2069">
        <v>1993</v>
      </c>
      <c r="B2069">
        <v>4</v>
      </c>
      <c r="C2069">
        <v>1</v>
      </c>
      <c r="D2069">
        <v>15.748958333333331</v>
      </c>
    </row>
    <row r="2070" spans="1:4" x14ac:dyDescent="0.2">
      <c r="A2070">
        <v>1993</v>
      </c>
      <c r="B2070">
        <v>4</v>
      </c>
      <c r="C2070">
        <v>2</v>
      </c>
      <c r="D2070">
        <v>35.135565476190472</v>
      </c>
    </row>
    <row r="2071" spans="1:4" x14ac:dyDescent="0.2">
      <c r="A2071">
        <v>1993</v>
      </c>
      <c r="B2071">
        <v>4</v>
      </c>
      <c r="C2071">
        <v>3</v>
      </c>
      <c r="D2071">
        <v>31.501488095238091</v>
      </c>
    </row>
    <row r="2072" spans="1:4" x14ac:dyDescent="0.2">
      <c r="A2072">
        <v>1993</v>
      </c>
      <c r="B2072">
        <v>4</v>
      </c>
      <c r="C2072">
        <v>4</v>
      </c>
      <c r="D2072">
        <v>27.687202380952378</v>
      </c>
    </row>
    <row r="2073" spans="1:4" x14ac:dyDescent="0.2">
      <c r="A2073">
        <v>1993</v>
      </c>
      <c r="B2073">
        <v>4</v>
      </c>
      <c r="C2073">
        <v>5</v>
      </c>
      <c r="D2073">
        <v>21.439732142857142</v>
      </c>
    </row>
    <row r="2074" spans="1:4" x14ac:dyDescent="0.2">
      <c r="A2074">
        <v>1993</v>
      </c>
      <c r="B2074">
        <v>4</v>
      </c>
      <c r="C2074">
        <v>6</v>
      </c>
      <c r="D2074">
        <v>39.748511904761898</v>
      </c>
    </row>
    <row r="2075" spans="1:4" x14ac:dyDescent="0.2">
      <c r="A2075">
        <v>1993</v>
      </c>
      <c r="B2075">
        <v>4</v>
      </c>
      <c r="C2075">
        <v>7</v>
      </c>
      <c r="D2075">
        <v>47.969196428571429</v>
      </c>
    </row>
    <row r="2076" spans="1:4" x14ac:dyDescent="0.2">
      <c r="A2076">
        <v>1993</v>
      </c>
      <c r="B2076">
        <v>4</v>
      </c>
      <c r="C2076">
        <v>8</v>
      </c>
      <c r="D2076">
        <v>47.724404761904758</v>
      </c>
    </row>
    <row r="2077" spans="1:4" x14ac:dyDescent="0.2">
      <c r="A2077">
        <v>1993</v>
      </c>
      <c r="B2077">
        <v>4</v>
      </c>
      <c r="C2077">
        <v>9</v>
      </c>
      <c r="D2077">
        <v>47.747470238095239</v>
      </c>
    </row>
    <row r="2078" spans="1:4" x14ac:dyDescent="0.2">
      <c r="A2078">
        <v>1993</v>
      </c>
      <c r="B2078">
        <v>4</v>
      </c>
      <c r="C2078">
        <v>10</v>
      </c>
      <c r="D2078">
        <v>36.199404761904752</v>
      </c>
    </row>
    <row r="2079" spans="1:4" x14ac:dyDescent="0.2">
      <c r="A2079">
        <v>1993</v>
      </c>
      <c r="B2079">
        <v>4</v>
      </c>
      <c r="C2079">
        <v>11</v>
      </c>
      <c r="D2079">
        <v>44.790922619047613</v>
      </c>
    </row>
    <row r="2080" spans="1:4" x14ac:dyDescent="0.2">
      <c r="A2080">
        <v>1993</v>
      </c>
      <c r="B2080">
        <v>4</v>
      </c>
      <c r="C2080">
        <v>12</v>
      </c>
      <c r="D2080">
        <v>46.990476190476194</v>
      </c>
    </row>
    <row r="2081" spans="1:4" x14ac:dyDescent="0.2">
      <c r="A2081">
        <v>1993</v>
      </c>
      <c r="B2081">
        <v>4</v>
      </c>
      <c r="C2081">
        <v>13</v>
      </c>
      <c r="D2081">
        <v>46.168005952380945</v>
      </c>
    </row>
    <row r="2082" spans="1:4" x14ac:dyDescent="0.2">
      <c r="A2082">
        <v>1993</v>
      </c>
      <c r="B2082">
        <v>5</v>
      </c>
      <c r="C2082">
        <v>1</v>
      </c>
      <c r="D2082">
        <v>28.994642857142857</v>
      </c>
    </row>
    <row r="2083" spans="1:4" x14ac:dyDescent="0.2">
      <c r="A2083">
        <v>1993</v>
      </c>
      <c r="B2083">
        <v>5</v>
      </c>
      <c r="C2083">
        <v>2</v>
      </c>
      <c r="D2083">
        <v>30.665029761904758</v>
      </c>
    </row>
    <row r="2084" spans="1:4" x14ac:dyDescent="0.2">
      <c r="A2084">
        <v>1993</v>
      </c>
      <c r="B2084">
        <v>5</v>
      </c>
      <c r="C2084">
        <v>3</v>
      </c>
      <c r="D2084">
        <v>22.966666666666661</v>
      </c>
    </row>
    <row r="2085" spans="1:4" x14ac:dyDescent="0.2">
      <c r="A2085">
        <v>1993</v>
      </c>
      <c r="B2085">
        <v>5</v>
      </c>
      <c r="C2085">
        <v>4</v>
      </c>
      <c r="D2085">
        <v>27.595833333333335</v>
      </c>
    </row>
    <row r="2086" spans="1:4" x14ac:dyDescent="0.2">
      <c r="A2086">
        <v>1993</v>
      </c>
      <c r="B2086">
        <v>5</v>
      </c>
      <c r="C2086">
        <v>5</v>
      </c>
      <c r="D2086">
        <v>32.600595238095238</v>
      </c>
    </row>
    <row r="2087" spans="1:4" x14ac:dyDescent="0.2">
      <c r="A2087">
        <v>1993</v>
      </c>
      <c r="B2087">
        <v>5</v>
      </c>
      <c r="C2087">
        <v>6</v>
      </c>
      <c r="D2087">
        <v>36.479910714285708</v>
      </c>
    </row>
    <row r="2088" spans="1:4" x14ac:dyDescent="0.2">
      <c r="A2088">
        <v>1993</v>
      </c>
      <c r="B2088">
        <v>5</v>
      </c>
      <c r="C2088">
        <v>7</v>
      </c>
      <c r="D2088">
        <v>43.252083333333324</v>
      </c>
    </row>
    <row r="2089" spans="1:4" x14ac:dyDescent="0.2">
      <c r="A2089">
        <v>1993</v>
      </c>
      <c r="B2089">
        <v>5</v>
      </c>
      <c r="C2089">
        <v>8</v>
      </c>
      <c r="D2089">
        <v>48.936458333333334</v>
      </c>
    </row>
    <row r="2090" spans="1:4" x14ac:dyDescent="0.2">
      <c r="A2090">
        <v>1993</v>
      </c>
      <c r="B2090">
        <v>5</v>
      </c>
      <c r="C2090">
        <v>9</v>
      </c>
      <c r="D2090">
        <v>45.953571428571422</v>
      </c>
    </row>
    <row r="2091" spans="1:4" x14ac:dyDescent="0.2">
      <c r="A2091">
        <v>1993</v>
      </c>
      <c r="B2091">
        <v>5</v>
      </c>
      <c r="C2091">
        <v>10</v>
      </c>
      <c r="D2091">
        <v>38.716369047619047</v>
      </c>
    </row>
    <row r="2092" spans="1:4" x14ac:dyDescent="0.2">
      <c r="A2092">
        <v>1993</v>
      </c>
      <c r="B2092">
        <v>5</v>
      </c>
      <c r="C2092">
        <v>11</v>
      </c>
      <c r="D2092">
        <v>40.080059523809517</v>
      </c>
    </row>
    <row r="2093" spans="1:4" x14ac:dyDescent="0.2">
      <c r="A2093">
        <v>1993</v>
      </c>
      <c r="B2093">
        <v>5</v>
      </c>
      <c r="C2093">
        <v>12</v>
      </c>
      <c r="D2093">
        <v>46.243601190476184</v>
      </c>
    </row>
    <row r="2094" spans="1:4" x14ac:dyDescent="0.2">
      <c r="A2094">
        <v>1993</v>
      </c>
      <c r="B2094">
        <v>5</v>
      </c>
      <c r="C2094">
        <v>13</v>
      </c>
      <c r="D2094">
        <v>44.890327380952378</v>
      </c>
    </row>
    <row r="2095" spans="1:4" x14ac:dyDescent="0.2">
      <c r="A2095">
        <v>1993</v>
      </c>
      <c r="B2095">
        <v>6</v>
      </c>
      <c r="C2095">
        <v>1</v>
      </c>
      <c r="D2095">
        <v>16.119791666666664</v>
      </c>
    </row>
    <row r="2096" spans="1:4" x14ac:dyDescent="0.2">
      <c r="A2096">
        <v>1993</v>
      </c>
      <c r="B2096">
        <v>6</v>
      </c>
      <c r="C2096">
        <v>2</v>
      </c>
      <c r="D2096">
        <v>30.991071428571427</v>
      </c>
    </row>
    <row r="2097" spans="1:4" x14ac:dyDescent="0.2">
      <c r="A2097">
        <v>1993</v>
      </c>
      <c r="B2097">
        <v>6</v>
      </c>
      <c r="C2097">
        <v>3</v>
      </c>
      <c r="D2097">
        <v>28.843601190476189</v>
      </c>
    </row>
    <row r="2098" spans="1:4" x14ac:dyDescent="0.2">
      <c r="A2098">
        <v>1993</v>
      </c>
      <c r="B2098">
        <v>6</v>
      </c>
      <c r="C2098">
        <v>4</v>
      </c>
      <c r="D2098">
        <v>34.087499999999999</v>
      </c>
    </row>
    <row r="2099" spans="1:4" x14ac:dyDescent="0.2">
      <c r="A2099">
        <v>1993</v>
      </c>
      <c r="B2099">
        <v>6</v>
      </c>
      <c r="C2099">
        <v>5</v>
      </c>
      <c r="D2099">
        <v>33.70863095238095</v>
      </c>
    </row>
    <row r="2100" spans="1:4" x14ac:dyDescent="0.2">
      <c r="A2100">
        <v>1993</v>
      </c>
      <c r="B2100">
        <v>6</v>
      </c>
      <c r="C2100">
        <v>6</v>
      </c>
      <c r="D2100">
        <v>33.451190476190476</v>
      </c>
    </row>
    <row r="2101" spans="1:4" x14ac:dyDescent="0.2">
      <c r="A2101">
        <v>1993</v>
      </c>
      <c r="B2101">
        <v>6</v>
      </c>
      <c r="C2101">
        <v>7</v>
      </c>
      <c r="D2101">
        <v>43.831994047619041</v>
      </c>
    </row>
    <row r="2102" spans="1:4" x14ac:dyDescent="0.2">
      <c r="A2102">
        <v>1993</v>
      </c>
      <c r="B2102">
        <v>6</v>
      </c>
      <c r="C2102">
        <v>8</v>
      </c>
      <c r="D2102">
        <v>45.958779761904758</v>
      </c>
    </row>
    <row r="2103" spans="1:4" x14ac:dyDescent="0.2">
      <c r="A2103">
        <v>1993</v>
      </c>
      <c r="B2103">
        <v>6</v>
      </c>
      <c r="C2103">
        <v>9</v>
      </c>
      <c r="D2103">
        <v>46.545982142857135</v>
      </c>
    </row>
    <row r="2104" spans="1:4" x14ac:dyDescent="0.2">
      <c r="A2104">
        <v>1993</v>
      </c>
      <c r="B2104">
        <v>6</v>
      </c>
      <c r="C2104">
        <v>10</v>
      </c>
      <c r="D2104">
        <v>38.944345238095238</v>
      </c>
    </row>
    <row r="2105" spans="1:4" x14ac:dyDescent="0.2">
      <c r="A2105">
        <v>1993</v>
      </c>
      <c r="B2105">
        <v>6</v>
      </c>
      <c r="C2105">
        <v>11</v>
      </c>
      <c r="D2105">
        <v>45.392261904761902</v>
      </c>
    </row>
    <row r="2106" spans="1:4" x14ac:dyDescent="0.2">
      <c r="A2106">
        <v>1993</v>
      </c>
      <c r="B2106">
        <v>6</v>
      </c>
      <c r="C2106">
        <v>12</v>
      </c>
      <c r="D2106">
        <v>49.464434523809523</v>
      </c>
    </row>
    <row r="2107" spans="1:4" x14ac:dyDescent="0.2">
      <c r="A2107">
        <v>1993</v>
      </c>
      <c r="B2107">
        <v>6</v>
      </c>
      <c r="C2107">
        <v>13</v>
      </c>
      <c r="D2107">
        <v>47.535119047619041</v>
      </c>
    </row>
    <row r="2108" spans="1:4" x14ac:dyDescent="0.2">
      <c r="A2108">
        <v>1994</v>
      </c>
      <c r="B2108">
        <v>1</v>
      </c>
      <c r="C2108">
        <v>1</v>
      </c>
      <c r="D2108">
        <v>18.827232142857142</v>
      </c>
    </row>
    <row r="2109" spans="1:4" x14ac:dyDescent="0.2">
      <c r="A2109">
        <v>1994</v>
      </c>
      <c r="B2109">
        <v>1</v>
      </c>
      <c r="C2109">
        <v>2</v>
      </c>
      <c r="D2109">
        <v>23.074107142857141</v>
      </c>
    </row>
    <row r="2110" spans="1:4" x14ac:dyDescent="0.2">
      <c r="A2110">
        <v>1994</v>
      </c>
      <c r="B2110">
        <v>1</v>
      </c>
      <c r="C2110">
        <v>3</v>
      </c>
      <c r="D2110">
        <v>26.434077380952377</v>
      </c>
    </row>
    <row r="2111" spans="1:4" x14ac:dyDescent="0.2">
      <c r="A2111">
        <v>1994</v>
      </c>
      <c r="B2111">
        <v>1</v>
      </c>
      <c r="C2111">
        <v>4</v>
      </c>
      <c r="D2111">
        <v>24.065327380952379</v>
      </c>
    </row>
    <row r="2112" spans="1:4" x14ac:dyDescent="0.2">
      <c r="A2112">
        <v>1994</v>
      </c>
      <c r="B2112">
        <v>1</v>
      </c>
      <c r="C2112">
        <v>5</v>
      </c>
      <c r="D2112">
        <v>30.28616071428571</v>
      </c>
    </row>
    <row r="2113" spans="1:4" x14ac:dyDescent="0.2">
      <c r="A2113">
        <v>1994</v>
      </c>
      <c r="B2113">
        <v>1</v>
      </c>
      <c r="C2113">
        <v>6</v>
      </c>
      <c r="D2113">
        <v>24.472767857142856</v>
      </c>
    </row>
    <row r="2114" spans="1:4" x14ac:dyDescent="0.2">
      <c r="A2114">
        <v>1994</v>
      </c>
      <c r="B2114">
        <v>1</v>
      </c>
      <c r="C2114">
        <v>7</v>
      </c>
      <c r="D2114">
        <v>30.649702380952377</v>
      </c>
    </row>
    <row r="2115" spans="1:4" x14ac:dyDescent="0.2">
      <c r="A2115">
        <v>1994</v>
      </c>
      <c r="B2115">
        <v>1</v>
      </c>
      <c r="C2115">
        <v>8</v>
      </c>
      <c r="D2115">
        <v>36.278571428571432</v>
      </c>
    </row>
    <row r="2116" spans="1:4" x14ac:dyDescent="0.2">
      <c r="A2116">
        <v>1994</v>
      </c>
      <c r="B2116">
        <v>1</v>
      </c>
      <c r="C2116">
        <v>9</v>
      </c>
      <c r="D2116">
        <v>37.208482142857143</v>
      </c>
    </row>
    <row r="2117" spans="1:4" x14ac:dyDescent="0.2">
      <c r="A2117">
        <v>1994</v>
      </c>
      <c r="B2117">
        <v>1</v>
      </c>
      <c r="C2117">
        <v>10</v>
      </c>
      <c r="D2117">
        <v>22.915773809523806</v>
      </c>
    </row>
    <row r="2118" spans="1:4" x14ac:dyDescent="0.2">
      <c r="A2118">
        <v>1994</v>
      </c>
      <c r="B2118">
        <v>1</v>
      </c>
      <c r="C2118">
        <v>11</v>
      </c>
      <c r="D2118">
        <v>31.962351190476184</v>
      </c>
    </row>
    <row r="2119" spans="1:4" x14ac:dyDescent="0.2">
      <c r="A2119">
        <v>1994</v>
      </c>
      <c r="B2119">
        <v>1</v>
      </c>
      <c r="C2119">
        <v>12</v>
      </c>
      <c r="D2119">
        <v>32.281101190476186</v>
      </c>
    </row>
    <row r="2120" spans="1:4" x14ac:dyDescent="0.2">
      <c r="A2120">
        <v>1994</v>
      </c>
      <c r="B2120">
        <v>1</v>
      </c>
      <c r="C2120">
        <v>13</v>
      </c>
      <c r="D2120">
        <v>29.388392857142854</v>
      </c>
    </row>
    <row r="2121" spans="1:4" x14ac:dyDescent="0.2">
      <c r="A2121">
        <v>1994</v>
      </c>
      <c r="B2121">
        <v>2</v>
      </c>
      <c r="C2121">
        <v>1</v>
      </c>
      <c r="D2121">
        <v>18.530357142857142</v>
      </c>
    </row>
    <row r="2122" spans="1:4" x14ac:dyDescent="0.2">
      <c r="A2122">
        <v>1994</v>
      </c>
      <c r="B2122">
        <v>2</v>
      </c>
      <c r="C2122">
        <v>2</v>
      </c>
      <c r="D2122">
        <v>26.079315476190473</v>
      </c>
    </row>
    <row r="2123" spans="1:4" x14ac:dyDescent="0.2">
      <c r="A2123">
        <v>1994</v>
      </c>
      <c r="B2123">
        <v>2</v>
      </c>
      <c r="C2123">
        <v>3</v>
      </c>
      <c r="D2123">
        <v>28.513392857142851</v>
      </c>
    </row>
    <row r="2124" spans="1:4" x14ac:dyDescent="0.2">
      <c r="A2124">
        <v>1994</v>
      </c>
      <c r="B2124">
        <v>2</v>
      </c>
      <c r="C2124">
        <v>4</v>
      </c>
      <c r="D2124">
        <v>32.785267857142856</v>
      </c>
    </row>
    <row r="2125" spans="1:4" x14ac:dyDescent="0.2">
      <c r="A2125">
        <v>1994</v>
      </c>
      <c r="B2125">
        <v>2</v>
      </c>
      <c r="C2125">
        <v>5</v>
      </c>
      <c r="D2125">
        <v>27.344642857142855</v>
      </c>
    </row>
    <row r="2126" spans="1:4" x14ac:dyDescent="0.2">
      <c r="A2126">
        <v>1994</v>
      </c>
      <c r="B2126">
        <v>2</v>
      </c>
      <c r="C2126">
        <v>6</v>
      </c>
      <c r="D2126">
        <v>24.248065476190472</v>
      </c>
    </row>
    <row r="2127" spans="1:4" x14ac:dyDescent="0.2">
      <c r="A2127">
        <v>1994</v>
      </c>
      <c r="B2127">
        <v>2</v>
      </c>
      <c r="C2127">
        <v>7</v>
      </c>
      <c r="D2127">
        <v>28.945238095238093</v>
      </c>
    </row>
    <row r="2128" spans="1:4" x14ac:dyDescent="0.2">
      <c r="A2128">
        <v>1994</v>
      </c>
      <c r="B2128">
        <v>2</v>
      </c>
      <c r="C2128">
        <v>8</v>
      </c>
      <c r="D2128">
        <v>38.333482142857143</v>
      </c>
    </row>
    <row r="2129" spans="1:4" x14ac:dyDescent="0.2">
      <c r="A2129">
        <v>1994</v>
      </c>
      <c r="B2129">
        <v>2</v>
      </c>
      <c r="C2129">
        <v>9</v>
      </c>
      <c r="D2129">
        <v>36.744494047619042</v>
      </c>
    </row>
    <row r="2130" spans="1:4" x14ac:dyDescent="0.2">
      <c r="A2130">
        <v>1994</v>
      </c>
      <c r="B2130">
        <v>2</v>
      </c>
      <c r="C2130">
        <v>10</v>
      </c>
      <c r="D2130">
        <v>24.779166666666665</v>
      </c>
    </row>
    <row r="2131" spans="1:4" x14ac:dyDescent="0.2">
      <c r="A2131">
        <v>1994</v>
      </c>
      <c r="B2131">
        <v>2</v>
      </c>
      <c r="C2131">
        <v>11</v>
      </c>
      <c r="D2131">
        <v>25.779613095238094</v>
      </c>
    </row>
    <row r="2132" spans="1:4" x14ac:dyDescent="0.2">
      <c r="A2132">
        <v>1994</v>
      </c>
      <c r="B2132">
        <v>2</v>
      </c>
      <c r="C2132">
        <v>12</v>
      </c>
      <c r="D2132">
        <v>33.138541666666661</v>
      </c>
    </row>
    <row r="2133" spans="1:4" x14ac:dyDescent="0.2">
      <c r="A2133">
        <v>1994</v>
      </c>
      <c r="B2133">
        <v>2</v>
      </c>
      <c r="C2133">
        <v>13</v>
      </c>
      <c r="D2133">
        <v>33.245238095238093</v>
      </c>
    </row>
    <row r="2134" spans="1:4" x14ac:dyDescent="0.2">
      <c r="A2134">
        <v>1994</v>
      </c>
      <c r="B2134">
        <v>3</v>
      </c>
      <c r="C2134">
        <v>1</v>
      </c>
      <c r="D2134">
        <v>20.13050595238095</v>
      </c>
    </row>
    <row r="2135" spans="1:4" x14ac:dyDescent="0.2">
      <c r="A2135">
        <v>1994</v>
      </c>
      <c r="B2135">
        <v>3</v>
      </c>
      <c r="C2135">
        <v>2</v>
      </c>
      <c r="D2135">
        <v>21.699702380952377</v>
      </c>
    </row>
    <row r="2136" spans="1:4" x14ac:dyDescent="0.2">
      <c r="A2136">
        <v>1994</v>
      </c>
      <c r="B2136">
        <v>3</v>
      </c>
      <c r="C2136">
        <v>3</v>
      </c>
      <c r="D2136">
        <v>28.663392857142856</v>
      </c>
    </row>
    <row r="2137" spans="1:4" x14ac:dyDescent="0.2">
      <c r="A2137">
        <v>1994</v>
      </c>
      <c r="B2137">
        <v>3</v>
      </c>
      <c r="C2137">
        <v>4</v>
      </c>
      <c r="D2137">
        <v>27.46875</v>
      </c>
    </row>
    <row r="2138" spans="1:4" x14ac:dyDescent="0.2">
      <c r="A2138">
        <v>1994</v>
      </c>
      <c r="B2138">
        <v>3</v>
      </c>
      <c r="C2138">
        <v>5</v>
      </c>
      <c r="D2138">
        <v>24.671428571428571</v>
      </c>
    </row>
    <row r="2139" spans="1:4" x14ac:dyDescent="0.2">
      <c r="A2139">
        <v>1994</v>
      </c>
      <c r="B2139">
        <v>3</v>
      </c>
      <c r="C2139">
        <v>6</v>
      </c>
      <c r="D2139">
        <v>23.110119047619044</v>
      </c>
    </row>
    <row r="2140" spans="1:4" x14ac:dyDescent="0.2">
      <c r="A2140">
        <v>1994</v>
      </c>
      <c r="B2140">
        <v>3</v>
      </c>
      <c r="C2140">
        <v>7</v>
      </c>
      <c r="D2140">
        <v>21.874702380952378</v>
      </c>
    </row>
    <row r="2141" spans="1:4" x14ac:dyDescent="0.2">
      <c r="A2141">
        <v>1994</v>
      </c>
      <c r="B2141">
        <v>3</v>
      </c>
      <c r="C2141">
        <v>8</v>
      </c>
      <c r="D2141">
        <v>32.657738095238095</v>
      </c>
    </row>
    <row r="2142" spans="1:4" x14ac:dyDescent="0.2">
      <c r="A2142">
        <v>1994</v>
      </c>
      <c r="B2142">
        <v>3</v>
      </c>
      <c r="C2142">
        <v>9</v>
      </c>
      <c r="D2142">
        <v>33.222470238095234</v>
      </c>
    </row>
    <row r="2143" spans="1:4" x14ac:dyDescent="0.2">
      <c r="A2143">
        <v>1994</v>
      </c>
      <c r="B2143">
        <v>3</v>
      </c>
      <c r="C2143">
        <v>10</v>
      </c>
      <c r="D2143">
        <v>22.018898809523808</v>
      </c>
    </row>
    <row r="2144" spans="1:4" x14ac:dyDescent="0.2">
      <c r="A2144">
        <v>1994</v>
      </c>
      <c r="B2144">
        <v>3</v>
      </c>
      <c r="C2144">
        <v>11</v>
      </c>
      <c r="D2144">
        <v>26.378273809523805</v>
      </c>
    </row>
    <row r="2145" spans="1:4" x14ac:dyDescent="0.2">
      <c r="A2145">
        <v>1994</v>
      </c>
      <c r="B2145">
        <v>3</v>
      </c>
      <c r="C2145">
        <v>12</v>
      </c>
      <c r="D2145">
        <v>28.956994047619045</v>
      </c>
    </row>
    <row r="2146" spans="1:4" x14ac:dyDescent="0.2">
      <c r="A2146">
        <v>1994</v>
      </c>
      <c r="B2146">
        <v>3</v>
      </c>
      <c r="C2146">
        <v>13</v>
      </c>
      <c r="D2146">
        <v>41.267708333333331</v>
      </c>
    </row>
    <row r="2147" spans="1:4" x14ac:dyDescent="0.2">
      <c r="A2147">
        <v>1994</v>
      </c>
      <c r="B2147">
        <v>4</v>
      </c>
      <c r="C2147">
        <v>1</v>
      </c>
      <c r="D2147">
        <v>16.806249999999999</v>
      </c>
    </row>
    <row r="2148" spans="1:4" x14ac:dyDescent="0.2">
      <c r="A2148">
        <v>1994</v>
      </c>
      <c r="B2148">
        <v>4</v>
      </c>
      <c r="C2148">
        <v>2</v>
      </c>
      <c r="D2148">
        <v>28.168898809523807</v>
      </c>
    </row>
    <row r="2149" spans="1:4" x14ac:dyDescent="0.2">
      <c r="A2149">
        <v>1994</v>
      </c>
      <c r="B2149">
        <v>4</v>
      </c>
      <c r="C2149">
        <v>3</v>
      </c>
      <c r="D2149">
        <v>24.358035714285712</v>
      </c>
    </row>
    <row r="2150" spans="1:4" x14ac:dyDescent="0.2">
      <c r="A2150">
        <v>1994</v>
      </c>
      <c r="B2150">
        <v>4</v>
      </c>
      <c r="C2150">
        <v>4</v>
      </c>
      <c r="D2150">
        <v>17.326190476190472</v>
      </c>
    </row>
    <row r="2151" spans="1:4" x14ac:dyDescent="0.2">
      <c r="A2151">
        <v>1994</v>
      </c>
      <c r="B2151">
        <v>4</v>
      </c>
      <c r="C2151">
        <v>5</v>
      </c>
      <c r="D2151">
        <v>14.352380952380951</v>
      </c>
    </row>
    <row r="2152" spans="1:4" x14ac:dyDescent="0.2">
      <c r="A2152">
        <v>1994</v>
      </c>
      <c r="B2152">
        <v>4</v>
      </c>
      <c r="C2152">
        <v>6</v>
      </c>
      <c r="D2152">
        <v>23.696874999999999</v>
      </c>
    </row>
    <row r="2153" spans="1:4" x14ac:dyDescent="0.2">
      <c r="A2153">
        <v>1994</v>
      </c>
      <c r="B2153">
        <v>4</v>
      </c>
      <c r="C2153">
        <v>7</v>
      </c>
      <c r="D2153">
        <v>24.232291666666665</v>
      </c>
    </row>
    <row r="2154" spans="1:4" x14ac:dyDescent="0.2">
      <c r="A2154">
        <v>1994</v>
      </c>
      <c r="B2154">
        <v>4</v>
      </c>
      <c r="C2154">
        <v>8</v>
      </c>
      <c r="D2154">
        <v>38.621874999999996</v>
      </c>
    </row>
    <row r="2155" spans="1:4" x14ac:dyDescent="0.2">
      <c r="A2155">
        <v>1994</v>
      </c>
      <c r="B2155">
        <v>4</v>
      </c>
      <c r="C2155">
        <v>9</v>
      </c>
      <c r="D2155">
        <v>35.532142857142858</v>
      </c>
    </row>
    <row r="2156" spans="1:4" x14ac:dyDescent="0.2">
      <c r="A2156">
        <v>1994</v>
      </c>
      <c r="B2156">
        <v>4</v>
      </c>
      <c r="C2156">
        <v>10</v>
      </c>
      <c r="D2156">
        <v>21.06488095238095</v>
      </c>
    </row>
    <row r="2157" spans="1:4" x14ac:dyDescent="0.2">
      <c r="A2157">
        <v>1994</v>
      </c>
      <c r="B2157">
        <v>4</v>
      </c>
      <c r="C2157">
        <v>11</v>
      </c>
      <c r="D2157">
        <v>24.576041666666661</v>
      </c>
    </row>
    <row r="2158" spans="1:4" x14ac:dyDescent="0.2">
      <c r="A2158">
        <v>1994</v>
      </c>
      <c r="B2158">
        <v>4</v>
      </c>
      <c r="C2158">
        <v>12</v>
      </c>
      <c r="D2158">
        <v>27.398363095238093</v>
      </c>
    </row>
    <row r="2159" spans="1:4" x14ac:dyDescent="0.2">
      <c r="A2159">
        <v>1994</v>
      </c>
      <c r="B2159">
        <v>4</v>
      </c>
      <c r="C2159">
        <v>13</v>
      </c>
      <c r="D2159">
        <v>31.205059523809521</v>
      </c>
    </row>
    <row r="2160" spans="1:4" x14ac:dyDescent="0.2">
      <c r="A2160">
        <v>1994</v>
      </c>
      <c r="B2160">
        <v>5</v>
      </c>
      <c r="C2160">
        <v>1</v>
      </c>
      <c r="D2160">
        <v>19.89553571428571</v>
      </c>
    </row>
    <row r="2161" spans="1:4" x14ac:dyDescent="0.2">
      <c r="A2161">
        <v>1994</v>
      </c>
      <c r="B2161">
        <v>5</v>
      </c>
      <c r="C2161">
        <v>2</v>
      </c>
      <c r="D2161">
        <v>23.042261904761904</v>
      </c>
    </row>
    <row r="2162" spans="1:4" x14ac:dyDescent="0.2">
      <c r="A2162">
        <v>1994</v>
      </c>
      <c r="B2162">
        <v>5</v>
      </c>
      <c r="C2162">
        <v>3</v>
      </c>
      <c r="D2162">
        <v>16.41770833333333</v>
      </c>
    </row>
    <row r="2163" spans="1:4" x14ac:dyDescent="0.2">
      <c r="A2163">
        <v>1994</v>
      </c>
      <c r="B2163">
        <v>5</v>
      </c>
      <c r="C2163">
        <v>4</v>
      </c>
      <c r="D2163">
        <v>19.285863095238092</v>
      </c>
    </row>
    <row r="2164" spans="1:4" x14ac:dyDescent="0.2">
      <c r="A2164">
        <v>1994</v>
      </c>
      <c r="B2164">
        <v>5</v>
      </c>
      <c r="C2164">
        <v>5</v>
      </c>
      <c r="D2164">
        <v>27.535416666666666</v>
      </c>
    </row>
    <row r="2165" spans="1:4" x14ac:dyDescent="0.2">
      <c r="A2165">
        <v>1994</v>
      </c>
      <c r="B2165">
        <v>5</v>
      </c>
      <c r="C2165">
        <v>6</v>
      </c>
      <c r="D2165">
        <v>24.610267857142855</v>
      </c>
    </row>
    <row r="2166" spans="1:4" x14ac:dyDescent="0.2">
      <c r="A2166">
        <v>1994</v>
      </c>
      <c r="B2166">
        <v>5</v>
      </c>
      <c r="C2166">
        <v>7</v>
      </c>
      <c r="D2166">
        <v>21.087202380952377</v>
      </c>
    </row>
    <row r="2167" spans="1:4" x14ac:dyDescent="0.2">
      <c r="A2167">
        <v>1994</v>
      </c>
      <c r="B2167">
        <v>5</v>
      </c>
      <c r="C2167">
        <v>8</v>
      </c>
      <c r="D2167">
        <v>25.197321428571424</v>
      </c>
    </row>
    <row r="2168" spans="1:4" x14ac:dyDescent="0.2">
      <c r="A2168">
        <v>1994</v>
      </c>
      <c r="B2168">
        <v>5</v>
      </c>
      <c r="C2168">
        <v>9</v>
      </c>
      <c r="D2168">
        <v>32.834672619047609</v>
      </c>
    </row>
    <row r="2169" spans="1:4" x14ac:dyDescent="0.2">
      <c r="A2169">
        <v>1994</v>
      </c>
      <c r="B2169">
        <v>5</v>
      </c>
      <c r="C2169">
        <v>10</v>
      </c>
      <c r="D2169">
        <v>23.28660714285714</v>
      </c>
    </row>
    <row r="2170" spans="1:4" x14ac:dyDescent="0.2">
      <c r="A2170">
        <v>1994</v>
      </c>
      <c r="B2170">
        <v>5</v>
      </c>
      <c r="C2170">
        <v>11</v>
      </c>
      <c r="D2170">
        <v>15.910119047619048</v>
      </c>
    </row>
    <row r="2171" spans="1:4" x14ac:dyDescent="0.2">
      <c r="A2171">
        <v>1994</v>
      </c>
      <c r="B2171">
        <v>5</v>
      </c>
      <c r="C2171">
        <v>12</v>
      </c>
      <c r="D2171">
        <v>25.998958333333334</v>
      </c>
    </row>
    <row r="2172" spans="1:4" x14ac:dyDescent="0.2">
      <c r="A2172">
        <v>1994</v>
      </c>
      <c r="B2172">
        <v>5</v>
      </c>
      <c r="C2172">
        <v>13</v>
      </c>
      <c r="D2172">
        <v>27.906398809523807</v>
      </c>
    </row>
    <row r="2173" spans="1:4" x14ac:dyDescent="0.2">
      <c r="A2173">
        <v>1994</v>
      </c>
      <c r="B2173">
        <v>6</v>
      </c>
      <c r="C2173">
        <v>1</v>
      </c>
      <c r="D2173">
        <v>16.920386904761902</v>
      </c>
    </row>
    <row r="2174" spans="1:4" x14ac:dyDescent="0.2">
      <c r="A2174">
        <v>1994</v>
      </c>
      <c r="B2174">
        <v>6</v>
      </c>
      <c r="C2174">
        <v>2</v>
      </c>
      <c r="D2174">
        <v>21.781398809523807</v>
      </c>
    </row>
    <row r="2175" spans="1:4" x14ac:dyDescent="0.2">
      <c r="A2175">
        <v>1994</v>
      </c>
      <c r="B2175">
        <v>6</v>
      </c>
      <c r="C2175">
        <v>3</v>
      </c>
      <c r="D2175">
        <v>22.229166666666664</v>
      </c>
    </row>
    <row r="2176" spans="1:4" x14ac:dyDescent="0.2">
      <c r="A2176">
        <v>1994</v>
      </c>
      <c r="B2176">
        <v>6</v>
      </c>
      <c r="C2176">
        <v>4</v>
      </c>
      <c r="D2176">
        <v>24.426190476190474</v>
      </c>
    </row>
    <row r="2177" spans="1:4" x14ac:dyDescent="0.2">
      <c r="A2177">
        <v>1994</v>
      </c>
      <c r="B2177">
        <v>6</v>
      </c>
      <c r="C2177">
        <v>5</v>
      </c>
      <c r="D2177">
        <v>23.011607142857141</v>
      </c>
    </row>
    <row r="2178" spans="1:4" x14ac:dyDescent="0.2">
      <c r="A2178">
        <v>1994</v>
      </c>
      <c r="B2178">
        <v>6</v>
      </c>
      <c r="C2178">
        <v>6</v>
      </c>
      <c r="D2178">
        <v>20.283779761904761</v>
      </c>
    </row>
    <row r="2179" spans="1:4" x14ac:dyDescent="0.2">
      <c r="A2179">
        <v>1994</v>
      </c>
      <c r="B2179">
        <v>6</v>
      </c>
      <c r="C2179">
        <v>7</v>
      </c>
      <c r="D2179">
        <v>18.183184523809523</v>
      </c>
    </row>
    <row r="2180" spans="1:4" x14ac:dyDescent="0.2">
      <c r="A2180">
        <v>1994</v>
      </c>
      <c r="B2180">
        <v>6</v>
      </c>
      <c r="C2180">
        <v>8</v>
      </c>
      <c r="D2180">
        <v>37.059226190476188</v>
      </c>
    </row>
    <row r="2181" spans="1:4" x14ac:dyDescent="0.2">
      <c r="A2181">
        <v>1994</v>
      </c>
      <c r="B2181">
        <v>6</v>
      </c>
      <c r="C2181">
        <v>9</v>
      </c>
      <c r="D2181">
        <v>17.239583333333332</v>
      </c>
    </row>
    <row r="2182" spans="1:4" x14ac:dyDescent="0.2">
      <c r="A2182">
        <v>1994</v>
      </c>
      <c r="B2182">
        <v>6</v>
      </c>
      <c r="C2182">
        <v>10</v>
      </c>
      <c r="D2182">
        <v>20.420386904761905</v>
      </c>
    </row>
    <row r="2183" spans="1:4" x14ac:dyDescent="0.2">
      <c r="A2183">
        <v>1994</v>
      </c>
      <c r="B2183">
        <v>6</v>
      </c>
      <c r="C2183">
        <v>11</v>
      </c>
      <c r="D2183">
        <v>25.754315476190474</v>
      </c>
    </row>
    <row r="2184" spans="1:4" x14ac:dyDescent="0.2">
      <c r="A2184">
        <v>1994</v>
      </c>
      <c r="B2184">
        <v>6</v>
      </c>
      <c r="C2184">
        <v>12</v>
      </c>
      <c r="D2184">
        <v>30.184672619047618</v>
      </c>
    </row>
    <row r="2185" spans="1:4" x14ac:dyDescent="0.2">
      <c r="A2185">
        <v>1994</v>
      </c>
      <c r="B2185">
        <v>6</v>
      </c>
      <c r="C2185">
        <v>13</v>
      </c>
      <c r="D2185">
        <v>26.665773809523806</v>
      </c>
    </row>
    <row r="2186" spans="1:4" x14ac:dyDescent="0.2">
      <c r="A2186">
        <v>1995</v>
      </c>
      <c r="B2186">
        <v>1</v>
      </c>
      <c r="C2186">
        <v>1</v>
      </c>
      <c r="D2186">
        <v>15.297497600000003</v>
      </c>
    </row>
    <row r="2187" spans="1:4" x14ac:dyDescent="0.2">
      <c r="A2187">
        <v>1995</v>
      </c>
      <c r="B2187">
        <v>1</v>
      </c>
      <c r="C2187">
        <v>2</v>
      </c>
      <c r="D2187">
        <v>26.386076749999997</v>
      </c>
    </row>
    <row r="2188" spans="1:4" x14ac:dyDescent="0.2">
      <c r="A2188">
        <v>1995</v>
      </c>
      <c r="B2188">
        <v>1</v>
      </c>
      <c r="C2188">
        <v>3</v>
      </c>
      <c r="D2188">
        <v>33.531713600000003</v>
      </c>
    </row>
    <row r="2189" spans="1:4" x14ac:dyDescent="0.2">
      <c r="A2189">
        <v>1995</v>
      </c>
      <c r="B2189">
        <v>1</v>
      </c>
      <c r="C2189">
        <v>4</v>
      </c>
      <c r="D2189">
        <v>27.219797000000003</v>
      </c>
    </row>
    <row r="2190" spans="1:4" x14ac:dyDescent="0.2">
      <c r="A2190">
        <v>1995</v>
      </c>
      <c r="B2190">
        <v>1</v>
      </c>
      <c r="C2190">
        <v>5</v>
      </c>
      <c r="D2190">
        <v>36.69688</v>
      </c>
    </row>
    <row r="2191" spans="1:4" x14ac:dyDescent="0.2">
      <c r="A2191">
        <v>1995</v>
      </c>
      <c r="B2191">
        <v>1</v>
      </c>
      <c r="C2191">
        <v>6</v>
      </c>
      <c r="D2191">
        <v>31.052835000000005</v>
      </c>
    </row>
    <row r="2192" spans="1:4" x14ac:dyDescent="0.2">
      <c r="A2192">
        <v>1995</v>
      </c>
      <c r="B2192">
        <v>1</v>
      </c>
      <c r="C2192">
        <v>7</v>
      </c>
      <c r="D2192">
        <v>42.631736400000001</v>
      </c>
    </row>
    <row r="2193" spans="1:4" x14ac:dyDescent="0.2">
      <c r="A2193">
        <v>1995</v>
      </c>
      <c r="B2193">
        <v>1</v>
      </c>
      <c r="C2193">
        <v>8</v>
      </c>
      <c r="D2193">
        <v>38.339158549999993</v>
      </c>
    </row>
    <row r="2194" spans="1:4" x14ac:dyDescent="0.2">
      <c r="A2194">
        <v>1995</v>
      </c>
      <c r="B2194">
        <v>1</v>
      </c>
      <c r="C2194">
        <v>9</v>
      </c>
      <c r="D2194">
        <v>38.887294600000004</v>
      </c>
    </row>
    <row r="2195" spans="1:4" x14ac:dyDescent="0.2">
      <c r="A2195">
        <v>1995</v>
      </c>
      <c r="B2195">
        <v>1</v>
      </c>
      <c r="C2195">
        <v>10</v>
      </c>
      <c r="D2195">
        <v>28.267778</v>
      </c>
    </row>
    <row r="2196" spans="1:4" x14ac:dyDescent="0.2">
      <c r="A2196">
        <v>1995</v>
      </c>
      <c r="B2196">
        <v>1</v>
      </c>
      <c r="C2196">
        <v>11</v>
      </c>
      <c r="D2196">
        <v>37.340339849999992</v>
      </c>
    </row>
    <row r="2197" spans="1:4" x14ac:dyDescent="0.2">
      <c r="A2197">
        <v>1995</v>
      </c>
      <c r="B2197">
        <v>1</v>
      </c>
      <c r="C2197">
        <v>12</v>
      </c>
      <c r="D2197">
        <v>38.429176500000004</v>
      </c>
    </row>
    <row r="2198" spans="1:4" x14ac:dyDescent="0.2">
      <c r="A2198">
        <v>1995</v>
      </c>
      <c r="B2198">
        <v>1</v>
      </c>
      <c r="C2198">
        <v>13</v>
      </c>
      <c r="D2198">
        <v>35.406675149999998</v>
      </c>
    </row>
    <row r="2199" spans="1:4" x14ac:dyDescent="0.2">
      <c r="A2199">
        <v>1995</v>
      </c>
      <c r="B2199">
        <v>2</v>
      </c>
      <c r="C2199">
        <v>1</v>
      </c>
      <c r="D2199">
        <v>15.233167949999999</v>
      </c>
    </row>
    <row r="2200" spans="1:4" x14ac:dyDescent="0.2">
      <c r="A2200">
        <v>1995</v>
      </c>
      <c r="B2200">
        <v>2</v>
      </c>
      <c r="C2200">
        <v>2</v>
      </c>
      <c r="D2200">
        <v>30.004370000000002</v>
      </c>
    </row>
    <row r="2201" spans="1:4" x14ac:dyDescent="0.2">
      <c r="A2201">
        <v>1995</v>
      </c>
      <c r="B2201">
        <v>2</v>
      </c>
      <c r="C2201">
        <v>3</v>
      </c>
      <c r="D2201">
        <v>28.1135877</v>
      </c>
    </row>
    <row r="2202" spans="1:4" x14ac:dyDescent="0.2">
      <c r="A2202">
        <v>1995</v>
      </c>
      <c r="B2202">
        <v>2</v>
      </c>
      <c r="C2202">
        <v>4</v>
      </c>
      <c r="D2202">
        <v>25.773677599999999</v>
      </c>
    </row>
    <row r="2203" spans="1:4" x14ac:dyDescent="0.2">
      <c r="A2203">
        <v>1995</v>
      </c>
      <c r="B2203">
        <v>2</v>
      </c>
      <c r="C2203">
        <v>5</v>
      </c>
      <c r="D2203">
        <v>33.112533300000003</v>
      </c>
    </row>
    <row r="2204" spans="1:4" x14ac:dyDescent="0.2">
      <c r="A2204">
        <v>1995</v>
      </c>
      <c r="B2204">
        <v>2</v>
      </c>
      <c r="C2204">
        <v>6</v>
      </c>
      <c r="D2204">
        <v>28.160124299999996</v>
      </c>
    </row>
    <row r="2205" spans="1:4" x14ac:dyDescent="0.2">
      <c r="A2205">
        <v>1995</v>
      </c>
      <c r="B2205">
        <v>2</v>
      </c>
      <c r="C2205">
        <v>7</v>
      </c>
      <c r="D2205">
        <v>39.406929099999992</v>
      </c>
    </row>
    <row r="2206" spans="1:4" x14ac:dyDescent="0.2">
      <c r="A2206">
        <v>1995</v>
      </c>
      <c r="B2206">
        <v>2</v>
      </c>
      <c r="C2206">
        <v>8</v>
      </c>
      <c r="D2206">
        <v>39.473721100000006</v>
      </c>
    </row>
    <row r="2207" spans="1:4" x14ac:dyDescent="0.2">
      <c r="A2207">
        <v>1995</v>
      </c>
      <c r="B2207">
        <v>2</v>
      </c>
      <c r="C2207">
        <v>9</v>
      </c>
      <c r="D2207">
        <v>35.029124899999992</v>
      </c>
    </row>
    <row r="2208" spans="1:4" x14ac:dyDescent="0.2">
      <c r="A2208">
        <v>1995</v>
      </c>
      <c r="B2208">
        <v>2</v>
      </c>
      <c r="C2208">
        <v>10</v>
      </c>
      <c r="D2208">
        <v>26.971795399999998</v>
      </c>
    </row>
    <row r="2209" spans="1:4" x14ac:dyDescent="0.2">
      <c r="A2209">
        <v>1995</v>
      </c>
      <c r="B2209">
        <v>2</v>
      </c>
      <c r="C2209">
        <v>11</v>
      </c>
      <c r="D2209">
        <v>38.005386100000003</v>
      </c>
    </row>
    <row r="2210" spans="1:4" x14ac:dyDescent="0.2">
      <c r="A2210">
        <v>1995</v>
      </c>
      <c r="B2210">
        <v>2</v>
      </c>
      <c r="C2210">
        <v>12</v>
      </c>
      <c r="D2210">
        <v>39.470508550000005</v>
      </c>
    </row>
    <row r="2211" spans="1:4" x14ac:dyDescent="0.2">
      <c r="A2211">
        <v>1995</v>
      </c>
      <c r="B2211">
        <v>2</v>
      </c>
      <c r="C2211">
        <v>13</v>
      </c>
      <c r="D2211">
        <v>30.207928299999999</v>
      </c>
    </row>
    <row r="2212" spans="1:4" x14ac:dyDescent="0.2">
      <c r="A2212">
        <v>1995</v>
      </c>
      <c r="B2212">
        <v>3</v>
      </c>
      <c r="C2212">
        <v>1</v>
      </c>
      <c r="D2212">
        <v>14.697942599999998</v>
      </c>
    </row>
    <row r="2213" spans="1:4" x14ac:dyDescent="0.2">
      <c r="A2213">
        <v>1995</v>
      </c>
      <c r="B2213">
        <v>3</v>
      </c>
      <c r="C2213">
        <v>2</v>
      </c>
      <c r="D2213">
        <v>18.014836949999999</v>
      </c>
    </row>
    <row r="2214" spans="1:4" x14ac:dyDescent="0.2">
      <c r="A2214">
        <v>1995</v>
      </c>
      <c r="B2214">
        <v>3</v>
      </c>
      <c r="C2214">
        <v>3</v>
      </c>
      <c r="D2214">
        <v>31.544845200000001</v>
      </c>
    </row>
    <row r="2215" spans="1:4" x14ac:dyDescent="0.2">
      <c r="A2215">
        <v>1995</v>
      </c>
      <c r="B2215">
        <v>3</v>
      </c>
      <c r="C2215">
        <v>4</v>
      </c>
      <c r="D2215">
        <v>26.3125632</v>
      </c>
    </row>
    <row r="2216" spans="1:4" x14ac:dyDescent="0.2">
      <c r="A2216">
        <v>1995</v>
      </c>
      <c r="B2216">
        <v>3</v>
      </c>
      <c r="C2216">
        <v>5</v>
      </c>
      <c r="D2216">
        <v>34.936354199999997</v>
      </c>
    </row>
    <row r="2217" spans="1:4" x14ac:dyDescent="0.2">
      <c r="A2217">
        <v>1995</v>
      </c>
      <c r="B2217">
        <v>3</v>
      </c>
      <c r="C2217">
        <v>6</v>
      </c>
      <c r="D2217">
        <v>30.6438308</v>
      </c>
    </row>
    <row r="2218" spans="1:4" x14ac:dyDescent="0.2">
      <c r="A2218">
        <v>1995</v>
      </c>
      <c r="B2218">
        <v>3</v>
      </c>
      <c r="C2218">
        <v>7</v>
      </c>
      <c r="D2218">
        <v>37.826850599999993</v>
      </c>
    </row>
    <row r="2219" spans="1:4" x14ac:dyDescent="0.2">
      <c r="A2219">
        <v>1995</v>
      </c>
      <c r="B2219">
        <v>3</v>
      </c>
      <c r="C2219">
        <v>8</v>
      </c>
      <c r="D2219">
        <v>36.177681100000001</v>
      </c>
    </row>
    <row r="2220" spans="1:4" x14ac:dyDescent="0.2">
      <c r="A2220">
        <v>1995</v>
      </c>
      <c r="B2220">
        <v>3</v>
      </c>
      <c r="C2220">
        <v>9</v>
      </c>
      <c r="D2220">
        <v>36.604339200000005</v>
      </c>
    </row>
    <row r="2221" spans="1:4" x14ac:dyDescent="0.2">
      <c r="A2221">
        <v>1995</v>
      </c>
      <c r="B2221">
        <v>3</v>
      </c>
      <c r="C2221">
        <v>10</v>
      </c>
      <c r="D2221">
        <v>27.878399999999999</v>
      </c>
    </row>
    <row r="2222" spans="1:4" x14ac:dyDescent="0.2">
      <c r="A2222">
        <v>1995</v>
      </c>
      <c r="B2222">
        <v>3</v>
      </c>
      <c r="C2222">
        <v>11</v>
      </c>
      <c r="D2222">
        <v>38.753365750000007</v>
      </c>
    </row>
    <row r="2223" spans="1:4" x14ac:dyDescent="0.2">
      <c r="A2223">
        <v>1995</v>
      </c>
      <c r="B2223">
        <v>3</v>
      </c>
      <c r="C2223">
        <v>12</v>
      </c>
      <c r="D2223">
        <v>36.644910500000002</v>
      </c>
    </row>
    <row r="2224" spans="1:4" x14ac:dyDescent="0.2">
      <c r="A2224">
        <v>1995</v>
      </c>
      <c r="B2224">
        <v>3</v>
      </c>
      <c r="C2224">
        <v>13</v>
      </c>
      <c r="D2224">
        <v>39.231146350000003</v>
      </c>
    </row>
    <row r="2225" spans="1:4" x14ac:dyDescent="0.2">
      <c r="A2225">
        <v>1995</v>
      </c>
      <c r="B2225">
        <v>4</v>
      </c>
      <c r="C2225">
        <v>1</v>
      </c>
      <c r="D2225">
        <v>13.3781593</v>
      </c>
    </row>
    <row r="2226" spans="1:4" x14ac:dyDescent="0.2">
      <c r="A2226">
        <v>1995</v>
      </c>
      <c r="B2226">
        <v>4</v>
      </c>
      <c r="C2226">
        <v>2</v>
      </c>
      <c r="D2226">
        <v>27.849862150000003</v>
      </c>
    </row>
    <row r="2227" spans="1:4" x14ac:dyDescent="0.2">
      <c r="A2227">
        <v>1995</v>
      </c>
      <c r="B2227">
        <v>4</v>
      </c>
      <c r="C2227">
        <v>3</v>
      </c>
      <c r="D2227">
        <v>19.736763750000005</v>
      </c>
    </row>
    <row r="2228" spans="1:4" x14ac:dyDescent="0.2">
      <c r="A2228">
        <v>1995</v>
      </c>
      <c r="B2228">
        <v>4</v>
      </c>
      <c r="C2228">
        <v>4</v>
      </c>
      <c r="D2228">
        <v>22.215128100000001</v>
      </c>
    </row>
    <row r="2229" spans="1:4" x14ac:dyDescent="0.2">
      <c r="A2229">
        <v>1995</v>
      </c>
      <c r="B2229">
        <v>4</v>
      </c>
      <c r="C2229">
        <v>5</v>
      </c>
      <c r="D2229">
        <v>12.848124850000001</v>
      </c>
    </row>
    <row r="2230" spans="1:4" x14ac:dyDescent="0.2">
      <c r="A2230">
        <v>1995</v>
      </c>
      <c r="B2230">
        <v>4</v>
      </c>
      <c r="C2230">
        <v>6</v>
      </c>
      <c r="D2230">
        <v>32.356458750000002</v>
      </c>
    </row>
    <row r="2231" spans="1:4" x14ac:dyDescent="0.2">
      <c r="A2231">
        <v>1995</v>
      </c>
      <c r="B2231">
        <v>4</v>
      </c>
      <c r="C2231">
        <v>7</v>
      </c>
      <c r="D2231">
        <v>37.839531400000013</v>
      </c>
    </row>
    <row r="2232" spans="1:4" x14ac:dyDescent="0.2">
      <c r="A2232">
        <v>1995</v>
      </c>
      <c r="B2232">
        <v>4</v>
      </c>
      <c r="C2232">
        <v>8</v>
      </c>
      <c r="D2232">
        <v>34.422896749999992</v>
      </c>
    </row>
    <row r="2233" spans="1:4" x14ac:dyDescent="0.2">
      <c r="A2233">
        <v>1995</v>
      </c>
      <c r="B2233">
        <v>4</v>
      </c>
      <c r="C2233">
        <v>9</v>
      </c>
      <c r="D2233">
        <v>33.284111300000006</v>
      </c>
    </row>
    <row r="2234" spans="1:4" x14ac:dyDescent="0.2">
      <c r="A2234">
        <v>1995</v>
      </c>
      <c r="B2234">
        <v>4</v>
      </c>
      <c r="C2234">
        <v>10</v>
      </c>
      <c r="D2234">
        <v>28.828613000000001</v>
      </c>
    </row>
    <row r="2235" spans="1:4" x14ac:dyDescent="0.2">
      <c r="A2235">
        <v>1995</v>
      </c>
      <c r="B2235">
        <v>4</v>
      </c>
      <c r="C2235">
        <v>11</v>
      </c>
      <c r="D2235">
        <v>35.146476749999998</v>
      </c>
    </row>
    <row r="2236" spans="1:4" x14ac:dyDescent="0.2">
      <c r="A2236">
        <v>1995</v>
      </c>
      <c r="B2236">
        <v>4</v>
      </c>
      <c r="C2236">
        <v>12</v>
      </c>
      <c r="D2236">
        <v>31.41603464999999</v>
      </c>
    </row>
    <row r="2237" spans="1:4" x14ac:dyDescent="0.2">
      <c r="A2237">
        <v>1995</v>
      </c>
      <c r="B2237">
        <v>4</v>
      </c>
      <c r="C2237">
        <v>13</v>
      </c>
      <c r="D2237">
        <v>30.156587999999999</v>
      </c>
    </row>
    <row r="2238" spans="1:4" x14ac:dyDescent="0.2">
      <c r="A2238">
        <v>1995</v>
      </c>
      <c r="B2238">
        <v>5</v>
      </c>
      <c r="C2238">
        <v>1</v>
      </c>
      <c r="D2238">
        <v>16.0163586</v>
      </c>
    </row>
    <row r="2239" spans="1:4" x14ac:dyDescent="0.2">
      <c r="A2239">
        <v>1995</v>
      </c>
      <c r="B2239">
        <v>5</v>
      </c>
      <c r="C2239">
        <v>2</v>
      </c>
      <c r="D2239">
        <v>23.352298200000003</v>
      </c>
    </row>
    <row r="2240" spans="1:4" x14ac:dyDescent="0.2">
      <c r="A2240">
        <v>1995</v>
      </c>
      <c r="B2240">
        <v>5</v>
      </c>
      <c r="C2240">
        <v>3</v>
      </c>
      <c r="D2240">
        <v>13.881864150000002</v>
      </c>
    </row>
    <row r="2241" spans="1:4" x14ac:dyDescent="0.2">
      <c r="A2241">
        <v>1995</v>
      </c>
      <c r="B2241">
        <v>5</v>
      </c>
      <c r="C2241">
        <v>4</v>
      </c>
      <c r="D2241">
        <v>23.735529400000001</v>
      </c>
    </row>
    <row r="2242" spans="1:4" x14ac:dyDescent="0.2">
      <c r="A2242">
        <v>1995</v>
      </c>
      <c r="B2242">
        <v>5</v>
      </c>
      <c r="C2242">
        <v>5</v>
      </c>
      <c r="D2242">
        <v>27.818244849999999</v>
      </c>
    </row>
    <row r="2243" spans="1:4" x14ac:dyDescent="0.2">
      <c r="A2243">
        <v>1995</v>
      </c>
      <c r="B2243">
        <v>5</v>
      </c>
      <c r="C2243">
        <v>6</v>
      </c>
      <c r="D2243">
        <v>29.008806199999999</v>
      </c>
    </row>
    <row r="2244" spans="1:4" x14ac:dyDescent="0.2">
      <c r="A2244">
        <v>1995</v>
      </c>
      <c r="B2244">
        <v>5</v>
      </c>
      <c r="C2244">
        <v>7</v>
      </c>
      <c r="D2244">
        <v>31.6379184</v>
      </c>
    </row>
    <row r="2245" spans="1:4" x14ac:dyDescent="0.2">
      <c r="A2245">
        <v>1995</v>
      </c>
      <c r="B2245">
        <v>5</v>
      </c>
      <c r="C2245">
        <v>8</v>
      </c>
      <c r="D2245">
        <v>35.790420599999997</v>
      </c>
    </row>
    <row r="2246" spans="1:4" x14ac:dyDescent="0.2">
      <c r="A2246">
        <v>1995</v>
      </c>
      <c r="B2246">
        <v>5</v>
      </c>
      <c r="C2246">
        <v>9</v>
      </c>
      <c r="D2246">
        <v>32.243275350000005</v>
      </c>
    </row>
    <row r="2247" spans="1:4" x14ac:dyDescent="0.2">
      <c r="A2247">
        <v>1995</v>
      </c>
      <c r="B2247">
        <v>5</v>
      </c>
      <c r="C2247">
        <v>10</v>
      </c>
      <c r="D2247">
        <v>31.3538225</v>
      </c>
    </row>
    <row r="2248" spans="1:4" x14ac:dyDescent="0.2">
      <c r="A2248">
        <v>1995</v>
      </c>
      <c r="B2248">
        <v>5</v>
      </c>
      <c r="C2248">
        <v>11</v>
      </c>
      <c r="D2248">
        <v>31.940466799999992</v>
      </c>
    </row>
    <row r="2249" spans="1:4" x14ac:dyDescent="0.2">
      <c r="A2249">
        <v>1995</v>
      </c>
      <c r="B2249">
        <v>5</v>
      </c>
      <c r="C2249">
        <v>12</v>
      </c>
      <c r="D2249">
        <v>34.625299500000004</v>
      </c>
    </row>
    <row r="2250" spans="1:4" x14ac:dyDescent="0.2">
      <c r="A2250">
        <v>1995</v>
      </c>
      <c r="B2250">
        <v>5</v>
      </c>
      <c r="C2250">
        <v>13</v>
      </c>
      <c r="D2250">
        <v>30.223888199999998</v>
      </c>
    </row>
    <row r="2251" spans="1:4" x14ac:dyDescent="0.2">
      <c r="A2251">
        <v>1995</v>
      </c>
      <c r="B2251">
        <v>6</v>
      </c>
      <c r="C2251">
        <v>1</v>
      </c>
      <c r="D2251">
        <v>14.1635703</v>
      </c>
    </row>
    <row r="2252" spans="1:4" x14ac:dyDescent="0.2">
      <c r="A2252">
        <v>1995</v>
      </c>
      <c r="B2252">
        <v>6</v>
      </c>
      <c r="C2252">
        <v>2</v>
      </c>
      <c r="D2252">
        <v>21.189193299999999</v>
      </c>
    </row>
    <row r="2253" spans="1:4" x14ac:dyDescent="0.2">
      <c r="A2253">
        <v>1995</v>
      </c>
      <c r="B2253">
        <v>6</v>
      </c>
      <c r="C2253">
        <v>3</v>
      </c>
      <c r="D2253">
        <v>27.249139500000002</v>
      </c>
    </row>
    <row r="2254" spans="1:4" x14ac:dyDescent="0.2">
      <c r="A2254">
        <v>1995</v>
      </c>
      <c r="B2254">
        <v>6</v>
      </c>
      <c r="C2254">
        <v>4</v>
      </c>
      <c r="D2254">
        <v>22.874209049999997</v>
      </c>
    </row>
    <row r="2255" spans="1:4" x14ac:dyDescent="0.2">
      <c r="A2255">
        <v>1995</v>
      </c>
      <c r="B2255">
        <v>6</v>
      </c>
      <c r="C2255">
        <v>5</v>
      </c>
      <c r="D2255">
        <v>24.604539300000003</v>
      </c>
    </row>
    <row r="2256" spans="1:4" x14ac:dyDescent="0.2">
      <c r="A2256">
        <v>1995</v>
      </c>
      <c r="B2256">
        <v>6</v>
      </c>
      <c r="C2256">
        <v>6</v>
      </c>
      <c r="D2256">
        <v>28.709379599999998</v>
      </c>
    </row>
    <row r="2257" spans="1:4" x14ac:dyDescent="0.2">
      <c r="A2257">
        <v>1995</v>
      </c>
      <c r="B2257">
        <v>6</v>
      </c>
      <c r="C2257">
        <v>7</v>
      </c>
      <c r="D2257">
        <v>37.439759500000001</v>
      </c>
    </row>
    <row r="2258" spans="1:4" x14ac:dyDescent="0.2">
      <c r="A2258">
        <v>1995</v>
      </c>
      <c r="B2258">
        <v>6</v>
      </c>
      <c r="C2258">
        <v>8</v>
      </c>
      <c r="D2258">
        <v>34.37977235000001</v>
      </c>
    </row>
    <row r="2259" spans="1:4" x14ac:dyDescent="0.2">
      <c r="A2259">
        <v>1995</v>
      </c>
      <c r="B2259">
        <v>6</v>
      </c>
      <c r="C2259">
        <v>9</v>
      </c>
      <c r="D2259">
        <v>31.684455000000007</v>
      </c>
    </row>
    <row r="2260" spans="1:4" x14ac:dyDescent="0.2">
      <c r="A2260">
        <v>1995</v>
      </c>
      <c r="B2260">
        <v>6</v>
      </c>
      <c r="C2260">
        <v>10</v>
      </c>
      <c r="D2260">
        <v>29.620521700000001</v>
      </c>
    </row>
    <row r="2261" spans="1:4" x14ac:dyDescent="0.2">
      <c r="A2261">
        <v>1995</v>
      </c>
      <c r="B2261">
        <v>6</v>
      </c>
      <c r="C2261">
        <v>11</v>
      </c>
      <c r="D2261">
        <v>38.956918000000002</v>
      </c>
    </row>
    <row r="2262" spans="1:4" x14ac:dyDescent="0.2">
      <c r="A2262">
        <v>1995</v>
      </c>
      <c r="B2262">
        <v>6</v>
      </c>
      <c r="C2262">
        <v>12</v>
      </c>
      <c r="D2262">
        <v>32.315004150000007</v>
      </c>
    </row>
    <row r="2263" spans="1:4" x14ac:dyDescent="0.2">
      <c r="A2263">
        <v>1995</v>
      </c>
      <c r="B2263">
        <v>6</v>
      </c>
      <c r="C2263">
        <v>13</v>
      </c>
      <c r="D2263">
        <v>29.028964800000001</v>
      </c>
    </row>
    <row r="2264" spans="1:4" x14ac:dyDescent="0.2">
      <c r="A2264">
        <v>1996</v>
      </c>
      <c r="B2264">
        <v>1</v>
      </c>
      <c r="C2264">
        <v>1</v>
      </c>
      <c r="D2264">
        <v>2.6438499999999996</v>
      </c>
    </row>
    <row r="2265" spans="1:4" x14ac:dyDescent="0.2">
      <c r="A2265">
        <v>1996</v>
      </c>
      <c r="B2265">
        <v>1</v>
      </c>
      <c r="C2265">
        <v>2</v>
      </c>
      <c r="D2265">
        <v>3.7700353658536585</v>
      </c>
    </row>
    <row r="2266" spans="1:4" x14ac:dyDescent="0.2">
      <c r="A2266">
        <v>1996</v>
      </c>
      <c r="B2266">
        <v>1</v>
      </c>
      <c r="C2266">
        <v>3</v>
      </c>
      <c r="D2266">
        <v>5.2262408536585365</v>
      </c>
    </row>
    <row r="2267" spans="1:4" x14ac:dyDescent="0.2">
      <c r="A2267">
        <v>1996</v>
      </c>
      <c r="B2267">
        <v>1</v>
      </c>
      <c r="C2267">
        <v>4</v>
      </c>
      <c r="D2267">
        <v>3.9676748475609753</v>
      </c>
    </row>
    <row r="2268" spans="1:4" x14ac:dyDescent="0.2">
      <c r="A2268">
        <v>1996</v>
      </c>
      <c r="B2268">
        <v>1</v>
      </c>
      <c r="C2268">
        <v>5</v>
      </c>
      <c r="D2268">
        <v>3.0408443597560981</v>
      </c>
    </row>
    <row r="2269" spans="1:4" x14ac:dyDescent="0.2">
      <c r="A2269">
        <v>1996</v>
      </c>
      <c r="B2269">
        <v>1</v>
      </c>
      <c r="C2269">
        <v>6</v>
      </c>
      <c r="D2269">
        <v>4.2255192073170722</v>
      </c>
    </row>
    <row r="2270" spans="1:4" x14ac:dyDescent="0.2">
      <c r="A2270">
        <v>1996</v>
      </c>
      <c r="B2270">
        <v>1</v>
      </c>
      <c r="C2270">
        <v>7</v>
      </c>
      <c r="D2270">
        <v>4.1657201219512201</v>
      </c>
    </row>
    <row r="2271" spans="1:4" x14ac:dyDescent="0.2">
      <c r="A2271">
        <v>1996</v>
      </c>
      <c r="B2271">
        <v>1</v>
      </c>
      <c r="C2271">
        <v>8</v>
      </c>
      <c r="D2271">
        <v>7.1902958841463409</v>
      </c>
    </row>
    <row r="2272" spans="1:4" x14ac:dyDescent="0.2">
      <c r="A2272">
        <v>1996</v>
      </c>
      <c r="B2272">
        <v>1</v>
      </c>
      <c r="C2272">
        <v>9</v>
      </c>
      <c r="D2272">
        <v>6.2722268292682912</v>
      </c>
    </row>
    <row r="2273" spans="1:4" x14ac:dyDescent="0.2">
      <c r="A2273">
        <v>1996</v>
      </c>
      <c r="B2273">
        <v>1</v>
      </c>
      <c r="C2273">
        <v>10</v>
      </c>
      <c r="D2273">
        <v>4.8100266768292679</v>
      </c>
    </row>
    <row r="2274" spans="1:4" x14ac:dyDescent="0.2">
      <c r="A2274">
        <v>1996</v>
      </c>
      <c r="B2274">
        <v>1</v>
      </c>
      <c r="C2274">
        <v>11</v>
      </c>
      <c r="D2274">
        <v>7.0532670731707299</v>
      </c>
    </row>
    <row r="2275" spans="1:4" x14ac:dyDescent="0.2">
      <c r="A2275">
        <v>1996</v>
      </c>
      <c r="B2275">
        <v>1</v>
      </c>
      <c r="C2275">
        <v>12</v>
      </c>
      <c r="D2275">
        <v>2.8267518292682925</v>
      </c>
    </row>
    <row r="2276" spans="1:4" x14ac:dyDescent="0.2">
      <c r="A2276">
        <v>1996</v>
      </c>
      <c r="B2276">
        <v>1</v>
      </c>
      <c r="C2276">
        <v>13</v>
      </c>
      <c r="D2276">
        <v>3.1833329268292676</v>
      </c>
    </row>
    <row r="2277" spans="1:4" x14ac:dyDescent="0.2">
      <c r="A2277">
        <v>1996</v>
      </c>
      <c r="B2277">
        <v>2</v>
      </c>
      <c r="C2277">
        <v>1</v>
      </c>
      <c r="D2277">
        <v>3.3607012195121948</v>
      </c>
    </row>
    <row r="2278" spans="1:4" x14ac:dyDescent="0.2">
      <c r="A2278">
        <v>1996</v>
      </c>
      <c r="B2278">
        <v>2</v>
      </c>
      <c r="C2278">
        <v>2</v>
      </c>
      <c r="D2278">
        <v>6.287019817073169</v>
      </c>
    </row>
    <row r="2279" spans="1:4" x14ac:dyDescent="0.2">
      <c r="A2279">
        <v>1996</v>
      </c>
      <c r="B2279">
        <v>2</v>
      </c>
      <c r="C2279">
        <v>3</v>
      </c>
      <c r="D2279">
        <v>6.7416920731707313</v>
      </c>
    </row>
    <row r="2280" spans="1:4" x14ac:dyDescent="0.2">
      <c r="A2280">
        <v>1996</v>
      </c>
      <c r="B2280">
        <v>2</v>
      </c>
      <c r="C2280">
        <v>4</v>
      </c>
      <c r="D2280">
        <v>3.6977858231707317</v>
      </c>
    </row>
    <row r="2281" spans="1:4" x14ac:dyDescent="0.2">
      <c r="A2281">
        <v>1996</v>
      </c>
      <c r="B2281">
        <v>2</v>
      </c>
      <c r="C2281">
        <v>5</v>
      </c>
      <c r="D2281">
        <v>6.6771341463414622</v>
      </c>
    </row>
    <row r="2282" spans="1:4" x14ac:dyDescent="0.2">
      <c r="A2282">
        <v>1996</v>
      </c>
      <c r="B2282">
        <v>2</v>
      </c>
      <c r="C2282">
        <v>6</v>
      </c>
      <c r="D2282">
        <v>4.6153753048780484</v>
      </c>
    </row>
    <row r="2283" spans="1:4" x14ac:dyDescent="0.2">
      <c r="A2283">
        <v>1996</v>
      </c>
      <c r="B2283">
        <v>2</v>
      </c>
      <c r="C2283">
        <v>7</v>
      </c>
      <c r="D2283">
        <v>5.9647835365853643</v>
      </c>
    </row>
    <row r="2284" spans="1:4" x14ac:dyDescent="0.2">
      <c r="A2284">
        <v>1996</v>
      </c>
      <c r="B2284">
        <v>2</v>
      </c>
      <c r="C2284">
        <v>8</v>
      </c>
      <c r="D2284">
        <v>4.6893402439024383</v>
      </c>
    </row>
    <row r="2285" spans="1:4" x14ac:dyDescent="0.2">
      <c r="A2285">
        <v>1996</v>
      </c>
      <c r="B2285">
        <v>2</v>
      </c>
      <c r="C2285">
        <v>9</v>
      </c>
      <c r="D2285">
        <v>2.2111089939024393</v>
      </c>
    </row>
    <row r="2286" spans="1:4" x14ac:dyDescent="0.2">
      <c r="A2286">
        <v>1996</v>
      </c>
      <c r="B2286">
        <v>2</v>
      </c>
      <c r="C2286">
        <v>10</v>
      </c>
      <c r="D2286">
        <v>3.1526771341463413</v>
      </c>
    </row>
    <row r="2287" spans="1:4" x14ac:dyDescent="0.2">
      <c r="A2287">
        <v>1996</v>
      </c>
      <c r="B2287">
        <v>2</v>
      </c>
      <c r="C2287">
        <v>11</v>
      </c>
      <c r="D2287">
        <v>4.5570333841463411</v>
      </c>
    </row>
    <row r="2288" spans="1:4" x14ac:dyDescent="0.2">
      <c r="A2288">
        <v>1996</v>
      </c>
      <c r="B2288">
        <v>2</v>
      </c>
      <c r="C2288">
        <v>12</v>
      </c>
      <c r="D2288">
        <v>3.3589304878048778</v>
      </c>
    </row>
    <row r="2289" spans="1:4" x14ac:dyDescent="0.2">
      <c r="A2289">
        <v>1996</v>
      </c>
      <c r="B2289">
        <v>2</v>
      </c>
      <c r="C2289">
        <v>13</v>
      </c>
      <c r="D2289">
        <v>2.8771992378048781</v>
      </c>
    </row>
    <row r="2290" spans="1:4" x14ac:dyDescent="0.2">
      <c r="A2290">
        <v>1996</v>
      </c>
      <c r="B2290">
        <v>3</v>
      </c>
      <c r="C2290">
        <v>1</v>
      </c>
      <c r="D2290">
        <v>6.4049025914634141</v>
      </c>
    </row>
    <row r="2291" spans="1:4" x14ac:dyDescent="0.2">
      <c r="A2291">
        <v>1996</v>
      </c>
      <c r="B2291">
        <v>3</v>
      </c>
      <c r="C2291">
        <v>2</v>
      </c>
      <c r="D2291">
        <v>3.8586457317073171</v>
      </c>
    </row>
    <row r="2292" spans="1:4" x14ac:dyDescent="0.2">
      <c r="A2292">
        <v>1996</v>
      </c>
      <c r="B2292">
        <v>3</v>
      </c>
      <c r="C2292">
        <v>3</v>
      </c>
      <c r="D2292">
        <v>7.3448475609756105</v>
      </c>
    </row>
    <row r="2293" spans="1:4" x14ac:dyDescent="0.2">
      <c r="A2293">
        <v>1996</v>
      </c>
      <c r="B2293">
        <v>3</v>
      </c>
      <c r="C2293">
        <v>4</v>
      </c>
      <c r="D2293" t="s">
        <v>68</v>
      </c>
    </row>
    <row r="2294" spans="1:4" x14ac:dyDescent="0.2">
      <c r="A2294">
        <v>1996</v>
      </c>
      <c r="B2294">
        <v>3</v>
      </c>
      <c r="C2294">
        <v>5</v>
      </c>
      <c r="D2294">
        <v>5.1156439024390243</v>
      </c>
    </row>
    <row r="2295" spans="1:4" x14ac:dyDescent="0.2">
      <c r="A2295">
        <v>1996</v>
      </c>
      <c r="B2295">
        <v>3</v>
      </c>
      <c r="C2295">
        <v>6</v>
      </c>
      <c r="D2295">
        <v>5.733776829268292</v>
      </c>
    </row>
    <row r="2296" spans="1:4" x14ac:dyDescent="0.2">
      <c r="A2296">
        <v>1996</v>
      </c>
      <c r="B2296">
        <v>3</v>
      </c>
      <c r="C2296">
        <v>7</v>
      </c>
      <c r="D2296">
        <v>2.8147993902439028</v>
      </c>
    </row>
    <row r="2297" spans="1:4" x14ac:dyDescent="0.2">
      <c r="A2297">
        <v>1996</v>
      </c>
      <c r="B2297">
        <v>3</v>
      </c>
      <c r="C2297">
        <v>8</v>
      </c>
      <c r="D2297" t="s">
        <v>68</v>
      </c>
    </row>
    <row r="2298" spans="1:4" x14ac:dyDescent="0.2">
      <c r="A2298">
        <v>1996</v>
      </c>
      <c r="B2298">
        <v>3</v>
      </c>
      <c r="C2298">
        <v>9</v>
      </c>
      <c r="D2298">
        <v>2.5568812499999991</v>
      </c>
    </row>
    <row r="2299" spans="1:4" x14ac:dyDescent="0.2">
      <c r="A2299">
        <v>1996</v>
      </c>
      <c r="B2299">
        <v>3</v>
      </c>
      <c r="C2299">
        <v>10</v>
      </c>
      <c r="D2299">
        <v>4.5118243902439019</v>
      </c>
    </row>
    <row r="2300" spans="1:4" x14ac:dyDescent="0.2">
      <c r="A2300">
        <v>1996</v>
      </c>
      <c r="B2300">
        <v>3</v>
      </c>
      <c r="C2300">
        <v>11</v>
      </c>
      <c r="D2300">
        <v>4.1099236280487794</v>
      </c>
    </row>
    <row r="2301" spans="1:4" x14ac:dyDescent="0.2">
      <c r="A2301">
        <v>1996</v>
      </c>
      <c r="B2301">
        <v>3</v>
      </c>
      <c r="C2301">
        <v>12</v>
      </c>
      <c r="D2301">
        <v>4.8719100609756092</v>
      </c>
    </row>
    <row r="2302" spans="1:4" x14ac:dyDescent="0.2">
      <c r="A2302">
        <v>1996</v>
      </c>
      <c r="B2302">
        <v>3</v>
      </c>
      <c r="C2302">
        <v>13</v>
      </c>
      <c r="D2302">
        <v>5.9455083841463416</v>
      </c>
    </row>
    <row r="2303" spans="1:4" x14ac:dyDescent="0.2">
      <c r="A2303">
        <v>1996</v>
      </c>
      <c r="B2303">
        <v>4</v>
      </c>
      <c r="C2303">
        <v>1</v>
      </c>
      <c r="D2303">
        <v>4.1938673780487807</v>
      </c>
    </row>
    <row r="2304" spans="1:4" x14ac:dyDescent="0.2">
      <c r="A2304">
        <v>1996</v>
      </c>
      <c r="B2304">
        <v>4</v>
      </c>
      <c r="C2304">
        <v>2</v>
      </c>
      <c r="D2304">
        <v>5.6732030487804881</v>
      </c>
    </row>
    <row r="2305" spans="1:4" x14ac:dyDescent="0.2">
      <c r="A2305">
        <v>1996</v>
      </c>
      <c r="B2305">
        <v>4</v>
      </c>
      <c r="C2305">
        <v>3</v>
      </c>
      <c r="D2305">
        <v>4.415430182926829</v>
      </c>
    </row>
    <row r="2306" spans="1:4" x14ac:dyDescent="0.2">
      <c r="A2306">
        <v>1996</v>
      </c>
      <c r="B2306">
        <v>4</v>
      </c>
      <c r="C2306">
        <v>4</v>
      </c>
      <c r="D2306">
        <v>4.3939969512195107</v>
      </c>
    </row>
    <row r="2307" spans="1:4" x14ac:dyDescent="0.2">
      <c r="A2307">
        <v>1996</v>
      </c>
      <c r="B2307">
        <v>4</v>
      </c>
      <c r="C2307">
        <v>5</v>
      </c>
      <c r="D2307">
        <v>6.6397827743902429</v>
      </c>
    </row>
    <row r="2308" spans="1:4" x14ac:dyDescent="0.2">
      <c r="A2308">
        <v>1996</v>
      </c>
      <c r="B2308">
        <v>4</v>
      </c>
      <c r="C2308">
        <v>6</v>
      </c>
      <c r="D2308">
        <v>5.3239999999999998</v>
      </c>
    </row>
    <row r="2309" spans="1:4" x14ac:dyDescent="0.2">
      <c r="A2309">
        <v>1996</v>
      </c>
      <c r="B2309">
        <v>4</v>
      </c>
      <c r="C2309">
        <v>7</v>
      </c>
      <c r="D2309">
        <v>2.3607358231707321</v>
      </c>
    </row>
    <row r="2310" spans="1:4" x14ac:dyDescent="0.2">
      <c r="A2310">
        <v>1996</v>
      </c>
      <c r="B2310">
        <v>4</v>
      </c>
      <c r="C2310">
        <v>8</v>
      </c>
      <c r="D2310">
        <v>5.5995701219512188</v>
      </c>
    </row>
    <row r="2311" spans="1:4" x14ac:dyDescent="0.2">
      <c r="A2311">
        <v>1996</v>
      </c>
      <c r="B2311">
        <v>4</v>
      </c>
      <c r="C2311">
        <v>9</v>
      </c>
      <c r="D2311">
        <v>5.6590740853658543</v>
      </c>
    </row>
    <row r="2312" spans="1:4" x14ac:dyDescent="0.2">
      <c r="A2312">
        <v>1996</v>
      </c>
      <c r="B2312">
        <v>4</v>
      </c>
      <c r="C2312">
        <v>10</v>
      </c>
      <c r="D2312" t="s">
        <v>68</v>
      </c>
    </row>
    <row r="2313" spans="1:4" x14ac:dyDescent="0.2">
      <c r="A2313">
        <v>1996</v>
      </c>
      <c r="B2313">
        <v>4</v>
      </c>
      <c r="C2313">
        <v>11</v>
      </c>
      <c r="D2313">
        <v>5.9941850609756102</v>
      </c>
    </row>
    <row r="2314" spans="1:4" x14ac:dyDescent="0.2">
      <c r="A2314">
        <v>1996</v>
      </c>
      <c r="B2314">
        <v>4</v>
      </c>
      <c r="C2314">
        <v>12</v>
      </c>
      <c r="D2314">
        <v>3.5910992378048778</v>
      </c>
    </row>
    <row r="2315" spans="1:4" x14ac:dyDescent="0.2">
      <c r="A2315">
        <v>1996</v>
      </c>
      <c r="B2315">
        <v>4</v>
      </c>
      <c r="C2315">
        <v>13</v>
      </c>
      <c r="D2315">
        <v>3.6034390243902439</v>
      </c>
    </row>
    <row r="2316" spans="1:4" x14ac:dyDescent="0.2">
      <c r="A2316">
        <v>1996</v>
      </c>
      <c r="B2316">
        <v>5</v>
      </c>
      <c r="C2316">
        <v>1</v>
      </c>
      <c r="D2316">
        <v>3.0075878048780487</v>
      </c>
    </row>
    <row r="2317" spans="1:4" x14ac:dyDescent="0.2">
      <c r="A2317">
        <v>1996</v>
      </c>
      <c r="B2317">
        <v>5</v>
      </c>
      <c r="C2317">
        <v>2</v>
      </c>
      <c r="D2317">
        <v>5.0445932926829267</v>
      </c>
    </row>
    <row r="2318" spans="1:4" x14ac:dyDescent="0.2">
      <c r="A2318">
        <v>1996</v>
      </c>
      <c r="B2318">
        <v>5</v>
      </c>
      <c r="C2318">
        <v>3</v>
      </c>
      <c r="D2318">
        <v>5.8430088414634147</v>
      </c>
    </row>
    <row r="2319" spans="1:4" x14ac:dyDescent="0.2">
      <c r="A2319">
        <v>1996</v>
      </c>
      <c r="B2319">
        <v>5</v>
      </c>
      <c r="C2319">
        <v>4</v>
      </c>
      <c r="D2319">
        <v>5.6274591463414634</v>
      </c>
    </row>
    <row r="2320" spans="1:4" x14ac:dyDescent="0.2">
      <c r="A2320">
        <v>1996</v>
      </c>
      <c r="B2320">
        <v>5</v>
      </c>
      <c r="C2320">
        <v>5</v>
      </c>
      <c r="D2320">
        <v>4.0084016768292692</v>
      </c>
    </row>
    <row r="2321" spans="1:4" x14ac:dyDescent="0.2">
      <c r="A2321">
        <v>1996</v>
      </c>
      <c r="B2321">
        <v>5</v>
      </c>
      <c r="C2321">
        <v>6</v>
      </c>
      <c r="D2321">
        <v>6.4908384146341449</v>
      </c>
    </row>
    <row r="2322" spans="1:4" x14ac:dyDescent="0.2">
      <c r="A2322">
        <v>1996</v>
      </c>
      <c r="B2322">
        <v>5</v>
      </c>
      <c r="C2322">
        <v>7</v>
      </c>
      <c r="D2322">
        <v>4.3893487804878042</v>
      </c>
    </row>
    <row r="2323" spans="1:4" x14ac:dyDescent="0.2">
      <c r="A2323">
        <v>1996</v>
      </c>
      <c r="B2323">
        <v>5</v>
      </c>
      <c r="C2323">
        <v>8</v>
      </c>
      <c r="D2323">
        <v>4.8141768292682929</v>
      </c>
    </row>
    <row r="2324" spans="1:4" x14ac:dyDescent="0.2">
      <c r="A2324">
        <v>1996</v>
      </c>
      <c r="B2324">
        <v>5</v>
      </c>
      <c r="C2324">
        <v>9</v>
      </c>
      <c r="D2324">
        <v>5.121564786585366</v>
      </c>
    </row>
    <row r="2325" spans="1:4" x14ac:dyDescent="0.2">
      <c r="A2325">
        <v>1996</v>
      </c>
      <c r="B2325">
        <v>5</v>
      </c>
      <c r="C2325">
        <v>10</v>
      </c>
      <c r="D2325">
        <v>7.0419048780487801</v>
      </c>
    </row>
    <row r="2326" spans="1:4" x14ac:dyDescent="0.2">
      <c r="A2326">
        <v>1996</v>
      </c>
      <c r="B2326">
        <v>5</v>
      </c>
      <c r="C2326">
        <v>11</v>
      </c>
      <c r="D2326">
        <v>3.647651981707317</v>
      </c>
    </row>
    <row r="2327" spans="1:4" x14ac:dyDescent="0.2">
      <c r="A2327">
        <v>1996</v>
      </c>
      <c r="B2327">
        <v>5</v>
      </c>
      <c r="C2327">
        <v>12</v>
      </c>
      <c r="D2327" t="s">
        <v>68</v>
      </c>
    </row>
    <row r="2328" spans="1:4" x14ac:dyDescent="0.2">
      <c r="A2328">
        <v>1996</v>
      </c>
      <c r="B2328">
        <v>5</v>
      </c>
      <c r="C2328">
        <v>13</v>
      </c>
      <c r="D2328">
        <v>3.2171981707317072</v>
      </c>
    </row>
    <row r="2329" spans="1:4" x14ac:dyDescent="0.2">
      <c r="A2329">
        <v>1996</v>
      </c>
      <c r="B2329">
        <v>6</v>
      </c>
      <c r="C2329">
        <v>1</v>
      </c>
      <c r="D2329">
        <v>3.7785939024390247</v>
      </c>
    </row>
    <row r="2330" spans="1:4" x14ac:dyDescent="0.2">
      <c r="A2330">
        <v>1996</v>
      </c>
      <c r="B2330">
        <v>6</v>
      </c>
      <c r="C2330">
        <v>2</v>
      </c>
      <c r="D2330">
        <v>4.7358403963414624</v>
      </c>
    </row>
    <row r="2331" spans="1:4" x14ac:dyDescent="0.2">
      <c r="A2331">
        <v>1996</v>
      </c>
      <c r="B2331">
        <v>6</v>
      </c>
      <c r="C2331">
        <v>3</v>
      </c>
      <c r="D2331">
        <v>4.2255192073170722</v>
      </c>
    </row>
    <row r="2332" spans="1:4" x14ac:dyDescent="0.2">
      <c r="A2332">
        <v>1996</v>
      </c>
      <c r="B2332">
        <v>6</v>
      </c>
      <c r="C2332">
        <v>4</v>
      </c>
      <c r="D2332">
        <v>7.047862652439024</v>
      </c>
    </row>
    <row r="2333" spans="1:4" x14ac:dyDescent="0.2">
      <c r="A2333">
        <v>1996</v>
      </c>
      <c r="B2333">
        <v>6</v>
      </c>
      <c r="C2333">
        <v>5</v>
      </c>
      <c r="D2333">
        <v>5.4124628048780474</v>
      </c>
    </row>
    <row r="2334" spans="1:4" x14ac:dyDescent="0.2">
      <c r="A2334">
        <v>1996</v>
      </c>
      <c r="B2334">
        <v>6</v>
      </c>
      <c r="C2334">
        <v>6</v>
      </c>
      <c r="D2334">
        <v>3.156052591463415</v>
      </c>
    </row>
    <row r="2335" spans="1:4" x14ac:dyDescent="0.2">
      <c r="A2335">
        <v>1996</v>
      </c>
      <c r="B2335">
        <v>6</v>
      </c>
      <c r="C2335">
        <v>7</v>
      </c>
      <c r="D2335">
        <v>5.6798617378048784</v>
      </c>
    </row>
    <row r="2336" spans="1:4" x14ac:dyDescent="0.2">
      <c r="A2336">
        <v>1996</v>
      </c>
      <c r="B2336">
        <v>6</v>
      </c>
      <c r="C2336">
        <v>8</v>
      </c>
      <c r="D2336">
        <v>5.8597939024390238</v>
      </c>
    </row>
    <row r="2337" spans="1:4" x14ac:dyDescent="0.2">
      <c r="A2337">
        <v>1996</v>
      </c>
      <c r="B2337">
        <v>6</v>
      </c>
      <c r="C2337">
        <v>9</v>
      </c>
      <c r="D2337">
        <v>3.0573527439024395</v>
      </c>
    </row>
    <row r="2338" spans="1:4" x14ac:dyDescent="0.2">
      <c r="A2338">
        <v>1996</v>
      </c>
      <c r="B2338">
        <v>6</v>
      </c>
      <c r="C2338">
        <v>10</v>
      </c>
      <c r="D2338">
        <v>6.8357621951219505</v>
      </c>
    </row>
    <row r="2339" spans="1:4" x14ac:dyDescent="0.2">
      <c r="A2339">
        <v>1996</v>
      </c>
      <c r="B2339">
        <v>6</v>
      </c>
      <c r="C2339">
        <v>11</v>
      </c>
      <c r="D2339">
        <v>5.4851919207317081</v>
      </c>
    </row>
    <row r="2340" spans="1:4" x14ac:dyDescent="0.2">
      <c r="A2340">
        <v>1996</v>
      </c>
      <c r="B2340">
        <v>6</v>
      </c>
      <c r="C2340">
        <v>12</v>
      </c>
      <c r="D2340">
        <v>6.7260137195121947</v>
      </c>
    </row>
    <row r="2341" spans="1:4" x14ac:dyDescent="0.2">
      <c r="A2341">
        <v>1996</v>
      </c>
      <c r="B2341">
        <v>6</v>
      </c>
      <c r="C2341">
        <v>13</v>
      </c>
      <c r="D2341">
        <v>3.2874740853658531</v>
      </c>
    </row>
    <row r="2342" spans="1:4" x14ac:dyDescent="0.2">
      <c r="A2342">
        <v>1997</v>
      </c>
      <c r="B2342">
        <v>1</v>
      </c>
      <c r="C2342">
        <v>1</v>
      </c>
      <c r="D2342">
        <v>2.6438499999999996</v>
      </c>
    </row>
    <row r="2343" spans="1:4" x14ac:dyDescent="0.2">
      <c r="A2343">
        <v>1997</v>
      </c>
      <c r="B2343">
        <v>1</v>
      </c>
      <c r="C2343">
        <v>2</v>
      </c>
      <c r="D2343">
        <v>3.7700353658536585</v>
      </c>
    </row>
    <row r="2344" spans="1:4" x14ac:dyDescent="0.2">
      <c r="A2344">
        <v>1997</v>
      </c>
      <c r="B2344">
        <v>1</v>
      </c>
      <c r="C2344">
        <v>3</v>
      </c>
      <c r="D2344">
        <v>4.4098597560975605</v>
      </c>
    </row>
    <row r="2345" spans="1:4" x14ac:dyDescent="0.2">
      <c r="A2345">
        <v>1997</v>
      </c>
      <c r="B2345">
        <v>1</v>
      </c>
      <c r="C2345">
        <v>4</v>
      </c>
      <c r="D2345">
        <v>3.9676748475609753</v>
      </c>
    </row>
    <row r="2346" spans="1:4" x14ac:dyDescent="0.2">
      <c r="A2346">
        <v>1997</v>
      </c>
      <c r="B2346">
        <v>1</v>
      </c>
      <c r="C2346">
        <v>5</v>
      </c>
      <c r="D2346">
        <v>3.0408443597560981</v>
      </c>
    </row>
    <row r="2347" spans="1:4" x14ac:dyDescent="0.2">
      <c r="A2347">
        <v>1997</v>
      </c>
      <c r="B2347">
        <v>1</v>
      </c>
      <c r="C2347">
        <v>6</v>
      </c>
      <c r="D2347">
        <v>4.2255192073170722</v>
      </c>
    </row>
    <row r="2348" spans="1:4" x14ac:dyDescent="0.2">
      <c r="A2348">
        <v>1997</v>
      </c>
      <c r="B2348">
        <v>1</v>
      </c>
      <c r="C2348">
        <v>7</v>
      </c>
      <c r="D2348">
        <v>4.1657201219512201</v>
      </c>
    </row>
    <row r="2349" spans="1:4" x14ac:dyDescent="0.2">
      <c r="A2349">
        <v>1997</v>
      </c>
      <c r="B2349">
        <v>1</v>
      </c>
      <c r="C2349">
        <v>8</v>
      </c>
      <c r="D2349">
        <v>7.1902958841463409</v>
      </c>
    </row>
    <row r="2350" spans="1:4" x14ac:dyDescent="0.2">
      <c r="A2350">
        <v>1997</v>
      </c>
      <c r="B2350">
        <v>1</v>
      </c>
      <c r="C2350">
        <v>9</v>
      </c>
      <c r="D2350">
        <v>6.2722268292682912</v>
      </c>
    </row>
    <row r="2351" spans="1:4" x14ac:dyDescent="0.2">
      <c r="A2351">
        <v>1997</v>
      </c>
      <c r="B2351">
        <v>1</v>
      </c>
      <c r="C2351">
        <v>10</v>
      </c>
      <c r="D2351">
        <v>4.8100266768292679</v>
      </c>
    </row>
    <row r="2352" spans="1:4" x14ac:dyDescent="0.2">
      <c r="A2352">
        <v>1997</v>
      </c>
      <c r="B2352">
        <v>1</v>
      </c>
      <c r="C2352">
        <v>11</v>
      </c>
      <c r="D2352">
        <v>7.0532670731707299</v>
      </c>
    </row>
    <row r="2353" spans="1:4" x14ac:dyDescent="0.2">
      <c r="A2353">
        <v>1997</v>
      </c>
      <c r="B2353">
        <v>1</v>
      </c>
      <c r="C2353">
        <v>12</v>
      </c>
      <c r="D2353">
        <v>2.8267518292682925</v>
      </c>
    </row>
    <row r="2354" spans="1:4" x14ac:dyDescent="0.2">
      <c r="A2354">
        <v>1997</v>
      </c>
      <c r="B2354">
        <v>1</v>
      </c>
      <c r="C2354">
        <v>13</v>
      </c>
      <c r="D2354">
        <v>3.1833329268292676</v>
      </c>
    </row>
    <row r="2355" spans="1:4" x14ac:dyDescent="0.2">
      <c r="A2355">
        <v>1997</v>
      </c>
      <c r="B2355">
        <v>2</v>
      </c>
      <c r="C2355">
        <v>1</v>
      </c>
      <c r="D2355">
        <v>3.3607012195121948</v>
      </c>
    </row>
    <row r="2356" spans="1:4" x14ac:dyDescent="0.2">
      <c r="A2356">
        <v>1997</v>
      </c>
      <c r="B2356">
        <v>2</v>
      </c>
      <c r="C2356">
        <v>2</v>
      </c>
      <c r="D2356">
        <v>6.287019817073169</v>
      </c>
    </row>
    <row r="2357" spans="1:4" x14ac:dyDescent="0.2">
      <c r="A2357">
        <v>1997</v>
      </c>
      <c r="B2357">
        <v>2</v>
      </c>
      <c r="C2357">
        <v>3</v>
      </c>
      <c r="D2357">
        <v>6.7416920731707313</v>
      </c>
    </row>
    <row r="2358" spans="1:4" x14ac:dyDescent="0.2">
      <c r="A2358">
        <v>1997</v>
      </c>
      <c r="B2358">
        <v>2</v>
      </c>
      <c r="C2358">
        <v>4</v>
      </c>
      <c r="D2358">
        <v>3.6977858231707317</v>
      </c>
    </row>
    <row r="2359" spans="1:4" x14ac:dyDescent="0.2">
      <c r="A2359">
        <v>1997</v>
      </c>
      <c r="B2359">
        <v>2</v>
      </c>
      <c r="C2359">
        <v>5</v>
      </c>
      <c r="D2359">
        <v>4.2626307926829261</v>
      </c>
    </row>
    <row r="2360" spans="1:4" x14ac:dyDescent="0.2">
      <c r="A2360">
        <v>1997</v>
      </c>
      <c r="B2360">
        <v>2</v>
      </c>
      <c r="C2360">
        <v>6</v>
      </c>
      <c r="D2360">
        <v>4.6153753048780484</v>
      </c>
    </row>
    <row r="2361" spans="1:4" x14ac:dyDescent="0.2">
      <c r="A2361">
        <v>1997</v>
      </c>
      <c r="B2361">
        <v>2</v>
      </c>
      <c r="C2361">
        <v>7</v>
      </c>
      <c r="D2361">
        <v>5.9647835365853643</v>
      </c>
    </row>
    <row r="2362" spans="1:4" x14ac:dyDescent="0.2">
      <c r="A2362">
        <v>1997</v>
      </c>
      <c r="B2362">
        <v>2</v>
      </c>
      <c r="C2362">
        <v>8</v>
      </c>
      <c r="D2362">
        <v>4.6893402439024383</v>
      </c>
    </row>
    <row r="2363" spans="1:4" x14ac:dyDescent="0.2">
      <c r="A2363">
        <v>1997</v>
      </c>
      <c r="B2363">
        <v>2</v>
      </c>
      <c r="C2363">
        <v>9</v>
      </c>
      <c r="D2363">
        <v>2.2111089939024393</v>
      </c>
    </row>
    <row r="2364" spans="1:4" x14ac:dyDescent="0.2">
      <c r="A2364">
        <v>1997</v>
      </c>
      <c r="B2364">
        <v>2</v>
      </c>
      <c r="C2364">
        <v>10</v>
      </c>
      <c r="D2364">
        <v>3.1526771341463413</v>
      </c>
    </row>
    <row r="2365" spans="1:4" x14ac:dyDescent="0.2">
      <c r="A2365">
        <v>1997</v>
      </c>
      <c r="B2365">
        <v>2</v>
      </c>
      <c r="C2365">
        <v>11</v>
      </c>
      <c r="D2365">
        <v>4.5570333841463411</v>
      </c>
    </row>
    <row r="2366" spans="1:4" x14ac:dyDescent="0.2">
      <c r="A2366">
        <v>1997</v>
      </c>
      <c r="B2366">
        <v>2</v>
      </c>
      <c r="C2366">
        <v>12</v>
      </c>
      <c r="D2366">
        <v>3.3589304878048778</v>
      </c>
    </row>
    <row r="2367" spans="1:4" x14ac:dyDescent="0.2">
      <c r="A2367">
        <v>1997</v>
      </c>
      <c r="B2367">
        <v>2</v>
      </c>
      <c r="C2367">
        <v>13</v>
      </c>
      <c r="D2367">
        <v>2.8771992378048781</v>
      </c>
    </row>
    <row r="2368" spans="1:4" x14ac:dyDescent="0.2">
      <c r="A2368">
        <v>1997</v>
      </c>
      <c r="B2368">
        <v>3</v>
      </c>
      <c r="C2368">
        <v>1</v>
      </c>
      <c r="D2368">
        <v>6.4049025914634141</v>
      </c>
    </row>
    <row r="2369" spans="1:4" x14ac:dyDescent="0.2">
      <c r="A2369">
        <v>1997</v>
      </c>
      <c r="B2369">
        <v>3</v>
      </c>
      <c r="C2369">
        <v>2</v>
      </c>
      <c r="D2369">
        <v>3.8586457317073171</v>
      </c>
    </row>
    <row r="2370" spans="1:4" x14ac:dyDescent="0.2">
      <c r="A2370">
        <v>1997</v>
      </c>
      <c r="B2370">
        <v>3</v>
      </c>
      <c r="C2370">
        <v>3</v>
      </c>
      <c r="D2370">
        <v>0.92376859756097562</v>
      </c>
    </row>
    <row r="2371" spans="1:4" x14ac:dyDescent="0.2">
      <c r="A2371">
        <v>1997</v>
      </c>
      <c r="B2371">
        <v>3</v>
      </c>
      <c r="C2371">
        <v>4</v>
      </c>
      <c r="D2371">
        <v>0.38386143292682928</v>
      </c>
    </row>
    <row r="2372" spans="1:4" x14ac:dyDescent="0.2">
      <c r="A2372">
        <v>1997</v>
      </c>
      <c r="B2372">
        <v>3</v>
      </c>
      <c r="C2372">
        <v>5</v>
      </c>
      <c r="D2372">
        <v>5.1156439024390243</v>
      </c>
    </row>
    <row r="2373" spans="1:4" x14ac:dyDescent="0.2">
      <c r="A2373">
        <v>1997</v>
      </c>
      <c r="B2373">
        <v>3</v>
      </c>
      <c r="C2373">
        <v>6</v>
      </c>
      <c r="D2373">
        <v>5.733776829268292</v>
      </c>
    </row>
    <row r="2374" spans="1:4" x14ac:dyDescent="0.2">
      <c r="A2374">
        <v>1997</v>
      </c>
      <c r="B2374">
        <v>3</v>
      </c>
      <c r="C2374">
        <v>7</v>
      </c>
      <c r="D2374">
        <v>2.8147993902439028</v>
      </c>
    </row>
    <row r="2375" spans="1:4" x14ac:dyDescent="0.2">
      <c r="A2375">
        <v>1997</v>
      </c>
      <c r="B2375">
        <v>3</v>
      </c>
      <c r="C2375">
        <v>8</v>
      </c>
      <c r="D2375">
        <v>0.84570884146341452</v>
      </c>
    </row>
    <row r="2376" spans="1:4" x14ac:dyDescent="0.2">
      <c r="A2376">
        <v>1997</v>
      </c>
      <c r="B2376">
        <v>3</v>
      </c>
      <c r="C2376">
        <v>9</v>
      </c>
      <c r="D2376">
        <v>2.5568812499999991</v>
      </c>
    </row>
    <row r="2377" spans="1:4" x14ac:dyDescent="0.2">
      <c r="A2377">
        <v>1997</v>
      </c>
      <c r="B2377">
        <v>3</v>
      </c>
      <c r="C2377">
        <v>10</v>
      </c>
      <c r="D2377">
        <v>4.5118243902439019</v>
      </c>
    </row>
    <row r="2378" spans="1:4" x14ac:dyDescent="0.2">
      <c r="A2378">
        <v>1997</v>
      </c>
      <c r="B2378">
        <v>3</v>
      </c>
      <c r="C2378">
        <v>11</v>
      </c>
      <c r="D2378">
        <v>4.1099236280487794</v>
      </c>
    </row>
    <row r="2379" spans="1:4" x14ac:dyDescent="0.2">
      <c r="A2379">
        <v>1997</v>
      </c>
      <c r="B2379">
        <v>3</v>
      </c>
      <c r="C2379">
        <v>12</v>
      </c>
      <c r="D2379">
        <v>4.8719100609756092</v>
      </c>
    </row>
    <row r="2380" spans="1:4" x14ac:dyDescent="0.2">
      <c r="A2380">
        <v>1997</v>
      </c>
      <c r="B2380">
        <v>3</v>
      </c>
      <c r="C2380">
        <v>13</v>
      </c>
      <c r="D2380">
        <v>5.9455083841463416</v>
      </c>
    </row>
    <row r="2381" spans="1:4" x14ac:dyDescent="0.2">
      <c r="A2381">
        <v>1997</v>
      </c>
      <c r="B2381">
        <v>4</v>
      </c>
      <c r="C2381">
        <v>1</v>
      </c>
      <c r="D2381">
        <v>4.1938673780487807</v>
      </c>
    </row>
    <row r="2382" spans="1:4" x14ac:dyDescent="0.2">
      <c r="A2382">
        <v>1997</v>
      </c>
      <c r="B2382">
        <v>4</v>
      </c>
      <c r="C2382">
        <v>2</v>
      </c>
      <c r="D2382">
        <v>5.6732030487804881</v>
      </c>
    </row>
    <row r="2383" spans="1:4" x14ac:dyDescent="0.2">
      <c r="A2383">
        <v>1997</v>
      </c>
      <c r="B2383">
        <v>4</v>
      </c>
      <c r="C2383">
        <v>3</v>
      </c>
      <c r="D2383">
        <v>4.415430182926829</v>
      </c>
    </row>
    <row r="2384" spans="1:4" x14ac:dyDescent="0.2">
      <c r="A2384">
        <v>1997</v>
      </c>
      <c r="B2384">
        <v>4</v>
      </c>
      <c r="C2384">
        <v>4</v>
      </c>
      <c r="D2384">
        <v>4.3939969512195107</v>
      </c>
    </row>
    <row r="2385" spans="1:4" x14ac:dyDescent="0.2">
      <c r="A2385">
        <v>1997</v>
      </c>
      <c r="B2385">
        <v>4</v>
      </c>
      <c r="C2385">
        <v>5</v>
      </c>
      <c r="D2385">
        <v>6.6397827743902429</v>
      </c>
    </row>
    <row r="2386" spans="1:4" x14ac:dyDescent="0.2">
      <c r="A2386">
        <v>1997</v>
      </c>
      <c r="B2386">
        <v>4</v>
      </c>
      <c r="C2386">
        <v>6</v>
      </c>
      <c r="D2386">
        <v>0.98334634146341471</v>
      </c>
    </row>
    <row r="2387" spans="1:4" x14ac:dyDescent="0.2">
      <c r="A2387">
        <v>1997</v>
      </c>
      <c r="B2387">
        <v>4</v>
      </c>
      <c r="C2387">
        <v>7</v>
      </c>
      <c r="D2387">
        <v>2.3607358231707321</v>
      </c>
    </row>
    <row r="2388" spans="1:4" x14ac:dyDescent="0.2">
      <c r="A2388">
        <v>1997</v>
      </c>
      <c r="B2388">
        <v>4</v>
      </c>
      <c r="C2388">
        <v>8</v>
      </c>
      <c r="D2388">
        <v>5.5995701219512188</v>
      </c>
    </row>
    <row r="2389" spans="1:4" x14ac:dyDescent="0.2">
      <c r="A2389">
        <v>1997</v>
      </c>
      <c r="B2389">
        <v>4</v>
      </c>
      <c r="C2389">
        <v>9</v>
      </c>
      <c r="D2389">
        <v>5.6590740853658543</v>
      </c>
    </row>
    <row r="2390" spans="1:4" x14ac:dyDescent="0.2">
      <c r="A2390">
        <v>1997</v>
      </c>
      <c r="B2390">
        <v>4</v>
      </c>
      <c r="C2390">
        <v>10</v>
      </c>
      <c r="D2390">
        <v>1.2709426829268291</v>
      </c>
    </row>
    <row r="2391" spans="1:4" x14ac:dyDescent="0.2">
      <c r="A2391">
        <v>1997</v>
      </c>
      <c r="B2391">
        <v>4</v>
      </c>
      <c r="C2391">
        <v>11</v>
      </c>
      <c r="D2391">
        <v>5.9941850609756102</v>
      </c>
    </row>
    <row r="2392" spans="1:4" x14ac:dyDescent="0.2">
      <c r="A2392">
        <v>1997</v>
      </c>
      <c r="B2392">
        <v>4</v>
      </c>
      <c r="C2392">
        <v>12</v>
      </c>
      <c r="D2392">
        <v>3.5910992378048778</v>
      </c>
    </row>
    <row r="2393" spans="1:4" x14ac:dyDescent="0.2">
      <c r="A2393">
        <v>1997</v>
      </c>
      <c r="B2393">
        <v>4</v>
      </c>
      <c r="C2393">
        <v>13</v>
      </c>
      <c r="D2393">
        <v>3.6034390243902439</v>
      </c>
    </row>
    <row r="2394" spans="1:4" x14ac:dyDescent="0.2">
      <c r="A2394">
        <v>1997</v>
      </c>
      <c r="B2394">
        <v>5</v>
      </c>
      <c r="C2394">
        <v>1</v>
      </c>
      <c r="D2394">
        <v>3.0075878048780487</v>
      </c>
    </row>
    <row r="2395" spans="1:4" x14ac:dyDescent="0.2">
      <c r="A2395">
        <v>1997</v>
      </c>
      <c r="B2395">
        <v>5</v>
      </c>
      <c r="C2395">
        <v>2</v>
      </c>
      <c r="D2395">
        <v>5.0445932926829267</v>
      </c>
    </row>
    <row r="2396" spans="1:4" x14ac:dyDescent="0.2">
      <c r="A2396">
        <v>1997</v>
      </c>
      <c r="B2396">
        <v>5</v>
      </c>
      <c r="C2396">
        <v>3</v>
      </c>
      <c r="D2396">
        <v>5.8430088414634147</v>
      </c>
    </row>
    <row r="2397" spans="1:4" x14ac:dyDescent="0.2">
      <c r="A2397">
        <v>1997</v>
      </c>
      <c r="B2397">
        <v>5</v>
      </c>
      <c r="C2397">
        <v>4</v>
      </c>
      <c r="D2397">
        <v>5.6274591463414634</v>
      </c>
    </row>
    <row r="2398" spans="1:4" x14ac:dyDescent="0.2">
      <c r="A2398">
        <v>1997</v>
      </c>
      <c r="B2398">
        <v>5</v>
      </c>
      <c r="C2398">
        <v>5</v>
      </c>
      <c r="D2398">
        <v>4.0084016768292692</v>
      </c>
    </row>
    <row r="2399" spans="1:4" x14ac:dyDescent="0.2">
      <c r="A2399">
        <v>1997</v>
      </c>
      <c r="B2399">
        <v>5</v>
      </c>
      <c r="C2399">
        <v>6</v>
      </c>
      <c r="D2399">
        <v>6.4908384146341449</v>
      </c>
    </row>
    <row r="2400" spans="1:4" x14ac:dyDescent="0.2">
      <c r="A2400">
        <v>1997</v>
      </c>
      <c r="B2400">
        <v>5</v>
      </c>
      <c r="C2400">
        <v>7</v>
      </c>
      <c r="D2400">
        <v>4.3893487804878042</v>
      </c>
    </row>
    <row r="2401" spans="1:4" x14ac:dyDescent="0.2">
      <c r="A2401">
        <v>1997</v>
      </c>
      <c r="B2401">
        <v>5</v>
      </c>
      <c r="C2401">
        <v>8</v>
      </c>
      <c r="D2401">
        <v>0.14682317073170731</v>
      </c>
    </row>
    <row r="2402" spans="1:4" x14ac:dyDescent="0.2">
      <c r="A2402">
        <v>1997</v>
      </c>
      <c r="B2402">
        <v>5</v>
      </c>
      <c r="C2402">
        <v>9</v>
      </c>
      <c r="D2402">
        <v>5.121564786585366</v>
      </c>
    </row>
    <row r="2403" spans="1:4" x14ac:dyDescent="0.2">
      <c r="A2403">
        <v>1997</v>
      </c>
      <c r="B2403">
        <v>5</v>
      </c>
      <c r="C2403">
        <v>10</v>
      </c>
      <c r="D2403">
        <v>7.0419048780487801</v>
      </c>
    </row>
    <row r="2404" spans="1:4" x14ac:dyDescent="0.2">
      <c r="A2404">
        <v>1997</v>
      </c>
      <c r="B2404">
        <v>5</v>
      </c>
      <c r="C2404">
        <v>11</v>
      </c>
      <c r="D2404">
        <v>3.647651981707317</v>
      </c>
    </row>
    <row r="2405" spans="1:4" x14ac:dyDescent="0.2">
      <c r="A2405">
        <v>1997</v>
      </c>
      <c r="B2405">
        <v>5</v>
      </c>
      <c r="C2405">
        <v>12</v>
      </c>
      <c r="D2405">
        <v>1.1521560975609757</v>
      </c>
    </row>
    <row r="2406" spans="1:4" x14ac:dyDescent="0.2">
      <c r="A2406">
        <v>1997</v>
      </c>
      <c r="B2406">
        <v>5</v>
      </c>
      <c r="C2406">
        <v>13</v>
      </c>
      <c r="D2406">
        <v>3.2171981707317072</v>
      </c>
    </row>
    <row r="2407" spans="1:4" x14ac:dyDescent="0.2">
      <c r="A2407">
        <v>1997</v>
      </c>
      <c r="B2407">
        <v>6</v>
      </c>
      <c r="C2407">
        <v>1</v>
      </c>
      <c r="D2407">
        <v>3.7785939024390247</v>
      </c>
    </row>
    <row r="2408" spans="1:4" x14ac:dyDescent="0.2">
      <c r="A2408">
        <v>1997</v>
      </c>
      <c r="B2408">
        <v>6</v>
      </c>
      <c r="C2408">
        <v>2</v>
      </c>
      <c r="D2408">
        <v>4.7358403963414624</v>
      </c>
    </row>
    <row r="2409" spans="1:4" x14ac:dyDescent="0.2">
      <c r="A2409">
        <v>1997</v>
      </c>
      <c r="B2409">
        <v>6</v>
      </c>
      <c r="C2409">
        <v>3</v>
      </c>
      <c r="D2409">
        <v>4.2255192073170722</v>
      </c>
    </row>
    <row r="2410" spans="1:4" x14ac:dyDescent="0.2">
      <c r="A2410">
        <v>1997</v>
      </c>
      <c r="B2410">
        <v>6</v>
      </c>
      <c r="C2410">
        <v>4</v>
      </c>
      <c r="D2410">
        <v>7.047862652439024</v>
      </c>
    </row>
    <row r="2411" spans="1:4" x14ac:dyDescent="0.2">
      <c r="A2411">
        <v>1997</v>
      </c>
      <c r="B2411">
        <v>6</v>
      </c>
      <c r="C2411">
        <v>5</v>
      </c>
      <c r="D2411">
        <v>5.4124628048780474</v>
      </c>
    </row>
    <row r="2412" spans="1:4" x14ac:dyDescent="0.2">
      <c r="A2412">
        <v>1997</v>
      </c>
      <c r="B2412">
        <v>6</v>
      </c>
      <c r="C2412">
        <v>6</v>
      </c>
      <c r="D2412">
        <v>3.156052591463415</v>
      </c>
    </row>
    <row r="2413" spans="1:4" x14ac:dyDescent="0.2">
      <c r="A2413">
        <v>1997</v>
      </c>
      <c r="B2413">
        <v>6</v>
      </c>
      <c r="C2413">
        <v>7</v>
      </c>
      <c r="D2413">
        <v>5.6798617378048784</v>
      </c>
    </row>
    <row r="2414" spans="1:4" x14ac:dyDescent="0.2">
      <c r="A2414">
        <v>1997</v>
      </c>
      <c r="B2414">
        <v>6</v>
      </c>
      <c r="C2414">
        <v>8</v>
      </c>
      <c r="D2414">
        <v>5.8597939024390238</v>
      </c>
    </row>
    <row r="2415" spans="1:4" x14ac:dyDescent="0.2">
      <c r="A2415">
        <v>1997</v>
      </c>
      <c r="B2415">
        <v>6</v>
      </c>
      <c r="C2415">
        <v>9</v>
      </c>
      <c r="D2415">
        <v>3.0573527439024395</v>
      </c>
    </row>
    <row r="2416" spans="1:4" x14ac:dyDescent="0.2">
      <c r="A2416">
        <v>1997</v>
      </c>
      <c r="B2416">
        <v>6</v>
      </c>
      <c r="C2416">
        <v>10</v>
      </c>
      <c r="D2416">
        <v>6.8357621951219505</v>
      </c>
    </row>
    <row r="2417" spans="1:4" x14ac:dyDescent="0.2">
      <c r="A2417">
        <v>1997</v>
      </c>
      <c r="B2417">
        <v>6</v>
      </c>
      <c r="C2417">
        <v>11</v>
      </c>
      <c r="D2417">
        <v>5.4851919207317081</v>
      </c>
    </row>
    <row r="2418" spans="1:4" x14ac:dyDescent="0.2">
      <c r="A2418">
        <v>1997</v>
      </c>
      <c r="B2418">
        <v>6</v>
      </c>
      <c r="C2418">
        <v>12</v>
      </c>
      <c r="D2418">
        <v>6.7260137195121947</v>
      </c>
    </row>
    <row r="2419" spans="1:4" x14ac:dyDescent="0.2">
      <c r="A2419">
        <v>1997</v>
      </c>
      <c r="B2419">
        <v>6</v>
      </c>
      <c r="C2419">
        <v>13</v>
      </c>
      <c r="D2419">
        <v>3.2874740853658531</v>
      </c>
    </row>
    <row r="2420" spans="1:4" x14ac:dyDescent="0.2">
      <c r="A2420">
        <v>1998</v>
      </c>
      <c r="B2420">
        <v>1</v>
      </c>
      <c r="C2420">
        <v>1</v>
      </c>
      <c r="D2420">
        <v>14.296646341463413</v>
      </c>
    </row>
    <row r="2421" spans="1:4" x14ac:dyDescent="0.2">
      <c r="A2421">
        <v>1998</v>
      </c>
      <c r="B2421">
        <v>1</v>
      </c>
      <c r="C2421">
        <v>2</v>
      </c>
      <c r="D2421">
        <v>20.789748475609752</v>
      </c>
    </row>
    <row r="2422" spans="1:4" x14ac:dyDescent="0.2">
      <c r="A2422">
        <v>1998</v>
      </c>
      <c r="B2422">
        <v>1</v>
      </c>
      <c r="C2422">
        <v>3</v>
      </c>
      <c r="D2422">
        <v>28.843140243902436</v>
      </c>
    </row>
    <row r="2423" spans="1:4" x14ac:dyDescent="0.2">
      <c r="A2423">
        <v>1998</v>
      </c>
      <c r="B2423">
        <v>1</v>
      </c>
      <c r="C2423">
        <v>4</v>
      </c>
      <c r="D2423">
        <v>24.578125</v>
      </c>
    </row>
    <row r="2424" spans="1:4" x14ac:dyDescent="0.2">
      <c r="A2424">
        <v>1998</v>
      </c>
      <c r="B2424">
        <v>1</v>
      </c>
      <c r="C2424">
        <v>5</v>
      </c>
      <c r="D2424">
        <v>28.566882621951219</v>
      </c>
    </row>
    <row r="2425" spans="1:4" x14ac:dyDescent="0.2">
      <c r="A2425">
        <v>1998</v>
      </c>
      <c r="B2425">
        <v>1</v>
      </c>
      <c r="C2425">
        <v>6</v>
      </c>
      <c r="D2425">
        <v>19.784908536585363</v>
      </c>
    </row>
    <row r="2426" spans="1:4" x14ac:dyDescent="0.2">
      <c r="A2426">
        <v>1998</v>
      </c>
      <c r="B2426">
        <v>1</v>
      </c>
      <c r="C2426">
        <v>7</v>
      </c>
      <c r="D2426">
        <v>28.773132621951216</v>
      </c>
    </row>
    <row r="2427" spans="1:4" x14ac:dyDescent="0.2">
      <c r="A2427">
        <v>1998</v>
      </c>
      <c r="B2427">
        <v>1</v>
      </c>
      <c r="C2427">
        <v>8</v>
      </c>
      <c r="D2427">
        <v>34.591730182926831</v>
      </c>
    </row>
    <row r="2428" spans="1:4" x14ac:dyDescent="0.2">
      <c r="A2428">
        <v>1998</v>
      </c>
      <c r="B2428">
        <v>1</v>
      </c>
      <c r="C2428">
        <v>9</v>
      </c>
      <c r="D2428">
        <v>36.304192073170725</v>
      </c>
    </row>
    <row r="2429" spans="1:4" x14ac:dyDescent="0.2">
      <c r="A2429">
        <v>1998</v>
      </c>
      <c r="B2429">
        <v>1</v>
      </c>
      <c r="C2429">
        <v>10</v>
      </c>
      <c r="D2429">
        <v>21.562976371951216</v>
      </c>
    </row>
    <row r="2430" spans="1:4" x14ac:dyDescent="0.2">
      <c r="A2430">
        <v>1998</v>
      </c>
      <c r="B2430">
        <v>1</v>
      </c>
      <c r="C2430">
        <v>11</v>
      </c>
      <c r="D2430">
        <v>27.11600609756097</v>
      </c>
    </row>
    <row r="2431" spans="1:4" x14ac:dyDescent="0.2">
      <c r="A2431">
        <v>1998</v>
      </c>
      <c r="B2431">
        <v>1</v>
      </c>
      <c r="C2431">
        <v>12</v>
      </c>
      <c r="D2431">
        <v>22.845121951219515</v>
      </c>
    </row>
    <row r="2432" spans="1:4" x14ac:dyDescent="0.2">
      <c r="A2432">
        <v>1998</v>
      </c>
      <c r="B2432">
        <v>1</v>
      </c>
      <c r="C2432">
        <v>13</v>
      </c>
      <c r="D2432">
        <v>25.758612804878052</v>
      </c>
    </row>
    <row r="2433" spans="1:4" x14ac:dyDescent="0.2">
      <c r="A2433">
        <v>1998</v>
      </c>
      <c r="B2433">
        <v>2</v>
      </c>
      <c r="C2433">
        <v>1</v>
      </c>
      <c r="D2433">
        <v>15.336699695121951</v>
      </c>
    </row>
    <row r="2434" spans="1:4" x14ac:dyDescent="0.2">
      <c r="A2434">
        <v>1998</v>
      </c>
      <c r="B2434">
        <v>2</v>
      </c>
      <c r="C2434">
        <v>2</v>
      </c>
      <c r="D2434">
        <v>24.036299542682926</v>
      </c>
    </row>
    <row r="2435" spans="1:4" x14ac:dyDescent="0.2">
      <c r="A2435">
        <v>1998</v>
      </c>
      <c r="B2435">
        <v>2</v>
      </c>
      <c r="C2435">
        <v>3</v>
      </c>
      <c r="D2435">
        <v>22.280030487804876</v>
      </c>
    </row>
    <row r="2436" spans="1:4" x14ac:dyDescent="0.2">
      <c r="A2436">
        <v>1998</v>
      </c>
      <c r="B2436">
        <v>2</v>
      </c>
      <c r="C2436">
        <v>4</v>
      </c>
      <c r="D2436">
        <v>24.900914634146336</v>
      </c>
    </row>
    <row r="2437" spans="1:4" x14ac:dyDescent="0.2">
      <c r="A2437">
        <v>1998</v>
      </c>
      <c r="B2437">
        <v>2</v>
      </c>
      <c r="C2437">
        <v>5</v>
      </c>
      <c r="D2437">
        <v>29.051067073170728</v>
      </c>
    </row>
    <row r="2438" spans="1:4" x14ac:dyDescent="0.2">
      <c r="A2438">
        <v>1998</v>
      </c>
      <c r="B2438">
        <v>2</v>
      </c>
      <c r="C2438">
        <v>6</v>
      </c>
      <c r="D2438">
        <v>17.851943597560972</v>
      </c>
    </row>
    <row r="2439" spans="1:4" x14ac:dyDescent="0.2">
      <c r="A2439">
        <v>1998</v>
      </c>
      <c r="B2439">
        <v>2</v>
      </c>
      <c r="C2439">
        <v>7</v>
      </c>
      <c r="D2439">
        <v>27.70121951219512</v>
      </c>
    </row>
    <row r="2440" spans="1:4" x14ac:dyDescent="0.2">
      <c r="A2440">
        <v>1998</v>
      </c>
      <c r="B2440">
        <v>2</v>
      </c>
      <c r="C2440">
        <v>8</v>
      </c>
      <c r="D2440">
        <v>30.995560213414635</v>
      </c>
    </row>
    <row r="2441" spans="1:4" x14ac:dyDescent="0.2">
      <c r="A2441">
        <v>1998</v>
      </c>
      <c r="B2441">
        <v>2</v>
      </c>
      <c r="C2441">
        <v>9</v>
      </c>
      <c r="D2441">
        <v>30.705678353658534</v>
      </c>
    </row>
    <row r="2442" spans="1:4" x14ac:dyDescent="0.2">
      <c r="A2442">
        <v>1998</v>
      </c>
      <c r="B2442">
        <v>2</v>
      </c>
      <c r="C2442">
        <v>10</v>
      </c>
      <c r="D2442">
        <v>15.732850609756095</v>
      </c>
    </row>
    <row r="2443" spans="1:4" x14ac:dyDescent="0.2">
      <c r="A2443">
        <v>1998</v>
      </c>
      <c r="B2443">
        <v>2</v>
      </c>
      <c r="C2443">
        <v>11</v>
      </c>
      <c r="D2443">
        <v>21.735480182926825</v>
      </c>
    </row>
    <row r="2444" spans="1:4" x14ac:dyDescent="0.2">
      <c r="A2444">
        <v>1998</v>
      </c>
      <c r="B2444">
        <v>2</v>
      </c>
      <c r="C2444">
        <v>12</v>
      </c>
      <c r="D2444">
        <v>26.984374999999996</v>
      </c>
    </row>
    <row r="2445" spans="1:4" x14ac:dyDescent="0.2">
      <c r="A2445">
        <v>1998</v>
      </c>
      <c r="B2445">
        <v>2</v>
      </c>
      <c r="C2445">
        <v>13</v>
      </c>
      <c r="D2445">
        <v>24.293483231707317</v>
      </c>
    </row>
    <row r="2446" spans="1:4" x14ac:dyDescent="0.2">
      <c r="A2446">
        <v>1998</v>
      </c>
      <c r="B2446">
        <v>3</v>
      </c>
      <c r="C2446">
        <v>1</v>
      </c>
      <c r="D2446">
        <v>10.708231707317074</v>
      </c>
    </row>
    <row r="2447" spans="1:4" x14ac:dyDescent="0.2">
      <c r="A2447">
        <v>1998</v>
      </c>
      <c r="B2447">
        <v>3</v>
      </c>
      <c r="C2447">
        <v>2</v>
      </c>
      <c r="D2447">
        <v>10.31375762195122</v>
      </c>
    </row>
    <row r="2448" spans="1:4" x14ac:dyDescent="0.2">
      <c r="A2448">
        <v>1998</v>
      </c>
      <c r="B2448">
        <v>3</v>
      </c>
      <c r="C2448">
        <v>3</v>
      </c>
      <c r="D2448">
        <v>28.63311737804878</v>
      </c>
    </row>
    <row r="2449" spans="1:4" x14ac:dyDescent="0.2">
      <c r="A2449">
        <v>1998</v>
      </c>
      <c r="B2449">
        <v>3</v>
      </c>
      <c r="C2449">
        <v>4</v>
      </c>
      <c r="D2449">
        <v>20.923685213414629</v>
      </c>
    </row>
    <row r="2450" spans="1:4" x14ac:dyDescent="0.2">
      <c r="A2450">
        <v>1998</v>
      </c>
      <c r="B2450">
        <v>3</v>
      </c>
      <c r="C2450">
        <v>5</v>
      </c>
      <c r="D2450">
        <v>29.290015243902435</v>
      </c>
    </row>
    <row r="2451" spans="1:4" x14ac:dyDescent="0.2">
      <c r="A2451">
        <v>1998</v>
      </c>
      <c r="B2451">
        <v>3</v>
      </c>
      <c r="C2451">
        <v>6</v>
      </c>
      <c r="D2451">
        <v>22.561737804878053</v>
      </c>
    </row>
    <row r="2452" spans="1:4" x14ac:dyDescent="0.2">
      <c r="A2452">
        <v>1998</v>
      </c>
      <c r="B2452">
        <v>3</v>
      </c>
      <c r="C2452">
        <v>7</v>
      </c>
      <c r="D2452">
        <v>19.42711509146341</v>
      </c>
    </row>
    <row r="2453" spans="1:4" x14ac:dyDescent="0.2">
      <c r="A2453">
        <v>1998</v>
      </c>
      <c r="B2453">
        <v>3</v>
      </c>
      <c r="C2453">
        <v>8</v>
      </c>
      <c r="D2453">
        <v>20.330087652439019</v>
      </c>
    </row>
    <row r="2454" spans="1:4" x14ac:dyDescent="0.2">
      <c r="A2454">
        <v>1998</v>
      </c>
      <c r="B2454">
        <v>3</v>
      </c>
      <c r="C2454">
        <v>9</v>
      </c>
      <c r="D2454">
        <v>23.603048780487807</v>
      </c>
    </row>
    <row r="2455" spans="1:4" x14ac:dyDescent="0.2">
      <c r="A2455">
        <v>1998</v>
      </c>
      <c r="B2455">
        <v>3</v>
      </c>
      <c r="C2455">
        <v>10</v>
      </c>
      <c r="D2455">
        <v>15.446112804878048</v>
      </c>
    </row>
    <row r="2456" spans="1:4" x14ac:dyDescent="0.2">
      <c r="A2456">
        <v>1998</v>
      </c>
      <c r="B2456">
        <v>3</v>
      </c>
      <c r="C2456">
        <v>11</v>
      </c>
      <c r="D2456">
        <v>18.614900914634141</v>
      </c>
    </row>
    <row r="2457" spans="1:4" x14ac:dyDescent="0.2">
      <c r="A2457">
        <v>1998</v>
      </c>
      <c r="B2457">
        <v>3</v>
      </c>
      <c r="C2457">
        <v>12</v>
      </c>
      <c r="D2457">
        <v>20.503849085365854</v>
      </c>
    </row>
    <row r="2458" spans="1:4" x14ac:dyDescent="0.2">
      <c r="A2458">
        <v>1998</v>
      </c>
      <c r="B2458">
        <v>3</v>
      </c>
      <c r="C2458">
        <v>13</v>
      </c>
      <c r="D2458">
        <v>32.576600609756092</v>
      </c>
    </row>
    <row r="2459" spans="1:4" x14ac:dyDescent="0.2">
      <c r="A2459">
        <v>1998</v>
      </c>
      <c r="B2459">
        <v>4</v>
      </c>
      <c r="C2459">
        <v>1</v>
      </c>
      <c r="D2459">
        <v>12.269359756097561</v>
      </c>
    </row>
    <row r="2460" spans="1:4" x14ac:dyDescent="0.2">
      <c r="A2460">
        <v>1998</v>
      </c>
      <c r="B2460">
        <v>4</v>
      </c>
      <c r="C2460">
        <v>2</v>
      </c>
      <c r="D2460">
        <v>20.826219512195124</v>
      </c>
    </row>
    <row r="2461" spans="1:4" x14ac:dyDescent="0.2">
      <c r="A2461">
        <v>1998</v>
      </c>
      <c r="B2461">
        <v>4</v>
      </c>
      <c r="C2461">
        <v>3</v>
      </c>
      <c r="D2461">
        <v>14.07467606707317</v>
      </c>
    </row>
    <row r="2462" spans="1:4" x14ac:dyDescent="0.2">
      <c r="A2462">
        <v>1998</v>
      </c>
      <c r="B2462">
        <v>4</v>
      </c>
      <c r="C2462">
        <v>4</v>
      </c>
      <c r="D2462">
        <v>24.298513719512194</v>
      </c>
    </row>
    <row r="2463" spans="1:4" x14ac:dyDescent="0.2">
      <c r="A2463">
        <v>1998</v>
      </c>
      <c r="B2463">
        <v>4</v>
      </c>
      <c r="C2463">
        <v>5</v>
      </c>
      <c r="D2463">
        <v>20.52795350609756</v>
      </c>
    </row>
    <row r="2464" spans="1:4" x14ac:dyDescent="0.2">
      <c r="A2464">
        <v>1998</v>
      </c>
      <c r="B2464">
        <v>4</v>
      </c>
      <c r="C2464">
        <v>6</v>
      </c>
      <c r="D2464">
        <v>27.255602134146336</v>
      </c>
    </row>
    <row r="2465" spans="1:4" x14ac:dyDescent="0.2">
      <c r="A2465">
        <v>1998</v>
      </c>
      <c r="B2465">
        <v>4</v>
      </c>
      <c r="C2465">
        <v>7</v>
      </c>
      <c r="D2465">
        <v>22.670731707317074</v>
      </c>
    </row>
    <row r="2466" spans="1:4" x14ac:dyDescent="0.2">
      <c r="A2466">
        <v>1998</v>
      </c>
      <c r="B2466">
        <v>4</v>
      </c>
      <c r="C2466">
        <v>8</v>
      </c>
      <c r="D2466">
        <v>27.050190548780485</v>
      </c>
    </row>
    <row r="2467" spans="1:4" x14ac:dyDescent="0.2">
      <c r="A2467">
        <v>1998</v>
      </c>
      <c r="B2467">
        <v>4</v>
      </c>
      <c r="C2467">
        <v>9</v>
      </c>
      <c r="D2467">
        <v>23.143597560975611</v>
      </c>
    </row>
    <row r="2468" spans="1:4" x14ac:dyDescent="0.2">
      <c r="A2468">
        <v>1998</v>
      </c>
      <c r="B2468">
        <v>4</v>
      </c>
      <c r="C2468">
        <v>10</v>
      </c>
      <c r="D2468">
        <v>16.882317073170732</v>
      </c>
    </row>
    <row r="2469" spans="1:4" x14ac:dyDescent="0.2">
      <c r="A2469">
        <v>1998</v>
      </c>
      <c r="B2469">
        <v>4</v>
      </c>
      <c r="C2469">
        <v>11</v>
      </c>
      <c r="D2469">
        <v>19.540301067073173</v>
      </c>
    </row>
    <row r="2470" spans="1:4" x14ac:dyDescent="0.2">
      <c r="A2470">
        <v>1998</v>
      </c>
      <c r="B2470">
        <v>4</v>
      </c>
      <c r="C2470">
        <v>12</v>
      </c>
      <c r="D2470">
        <v>24.065853658536582</v>
      </c>
    </row>
    <row r="2471" spans="1:4" x14ac:dyDescent="0.2">
      <c r="A2471">
        <v>1998</v>
      </c>
      <c r="B2471">
        <v>4</v>
      </c>
      <c r="C2471">
        <v>13</v>
      </c>
      <c r="D2471">
        <v>25.827991615853655</v>
      </c>
    </row>
    <row r="2472" spans="1:4" x14ac:dyDescent="0.2">
      <c r="A2472">
        <v>1998</v>
      </c>
      <c r="B2472">
        <v>5</v>
      </c>
      <c r="C2472">
        <v>1</v>
      </c>
      <c r="D2472">
        <v>8.4732278963414629</v>
      </c>
    </row>
    <row r="2473" spans="1:4" x14ac:dyDescent="0.2">
      <c r="A2473">
        <v>1998</v>
      </c>
      <c r="B2473">
        <v>5</v>
      </c>
      <c r="C2473">
        <v>2</v>
      </c>
      <c r="D2473">
        <v>18.068883384146339</v>
      </c>
    </row>
    <row r="2474" spans="1:4" x14ac:dyDescent="0.2">
      <c r="A2474">
        <v>1998</v>
      </c>
      <c r="B2474">
        <v>5</v>
      </c>
      <c r="C2474">
        <v>3</v>
      </c>
      <c r="D2474">
        <v>20.750762195121947</v>
      </c>
    </row>
    <row r="2475" spans="1:4" x14ac:dyDescent="0.2">
      <c r="A2475">
        <v>1998</v>
      </c>
      <c r="B2475">
        <v>5</v>
      </c>
      <c r="C2475">
        <v>4</v>
      </c>
      <c r="D2475">
        <v>21.987842987804878</v>
      </c>
    </row>
    <row r="2476" spans="1:4" x14ac:dyDescent="0.2">
      <c r="A2476">
        <v>1998</v>
      </c>
      <c r="B2476">
        <v>5</v>
      </c>
      <c r="C2476">
        <v>5</v>
      </c>
      <c r="D2476">
        <v>23.690453506097558</v>
      </c>
    </row>
    <row r="2477" spans="1:4" x14ac:dyDescent="0.2">
      <c r="A2477">
        <v>1998</v>
      </c>
      <c r="B2477">
        <v>5</v>
      </c>
      <c r="C2477">
        <v>6</v>
      </c>
      <c r="D2477">
        <v>20.403658536585358</v>
      </c>
    </row>
    <row r="2478" spans="1:4" x14ac:dyDescent="0.2">
      <c r="A2478">
        <v>1998</v>
      </c>
      <c r="B2478">
        <v>5</v>
      </c>
      <c r="C2478">
        <v>7</v>
      </c>
      <c r="D2478">
        <v>21.667778201219509</v>
      </c>
    </row>
    <row r="2479" spans="1:4" x14ac:dyDescent="0.2">
      <c r="A2479">
        <v>1998</v>
      </c>
      <c r="B2479">
        <v>5</v>
      </c>
      <c r="C2479">
        <v>8</v>
      </c>
      <c r="D2479">
        <v>24.727991615853657</v>
      </c>
    </row>
    <row r="2480" spans="1:4" x14ac:dyDescent="0.2">
      <c r="A2480">
        <v>1998</v>
      </c>
      <c r="B2480">
        <v>5</v>
      </c>
      <c r="C2480">
        <v>9</v>
      </c>
      <c r="D2480">
        <v>27.567073170731703</v>
      </c>
    </row>
    <row r="2481" spans="1:4" x14ac:dyDescent="0.2">
      <c r="A2481">
        <v>1998</v>
      </c>
      <c r="B2481">
        <v>5</v>
      </c>
      <c r="C2481">
        <v>10</v>
      </c>
      <c r="D2481">
        <v>21.720179115853657</v>
      </c>
    </row>
    <row r="2482" spans="1:4" x14ac:dyDescent="0.2">
      <c r="A2482">
        <v>1998</v>
      </c>
      <c r="B2482">
        <v>5</v>
      </c>
      <c r="C2482">
        <v>11</v>
      </c>
      <c r="D2482">
        <v>24.907831554878047</v>
      </c>
    </row>
    <row r="2483" spans="1:4" x14ac:dyDescent="0.2">
      <c r="A2483">
        <v>1998</v>
      </c>
      <c r="B2483">
        <v>5</v>
      </c>
      <c r="C2483">
        <v>12</v>
      </c>
      <c r="D2483">
        <v>34.072751524390242</v>
      </c>
    </row>
    <row r="2484" spans="1:4" x14ac:dyDescent="0.2">
      <c r="A2484">
        <v>1998</v>
      </c>
      <c r="B2484">
        <v>5</v>
      </c>
      <c r="C2484">
        <v>13</v>
      </c>
      <c r="D2484">
        <v>21.973170731707317</v>
      </c>
    </row>
    <row r="2485" spans="1:4" x14ac:dyDescent="0.2">
      <c r="A2485">
        <v>1998</v>
      </c>
      <c r="B2485">
        <v>6</v>
      </c>
      <c r="C2485">
        <v>1</v>
      </c>
      <c r="D2485">
        <v>13.511890243902439</v>
      </c>
    </row>
    <row r="2486" spans="1:4" x14ac:dyDescent="0.2">
      <c r="A2486">
        <v>1998</v>
      </c>
      <c r="B2486">
        <v>6</v>
      </c>
      <c r="C2486">
        <v>2</v>
      </c>
      <c r="D2486">
        <v>10.350857469512196</v>
      </c>
    </row>
    <row r="2487" spans="1:4" x14ac:dyDescent="0.2">
      <c r="A2487">
        <v>1998</v>
      </c>
      <c r="B2487">
        <v>6</v>
      </c>
      <c r="C2487">
        <v>3</v>
      </c>
      <c r="D2487">
        <v>22.887252286585362</v>
      </c>
    </row>
    <row r="2488" spans="1:4" x14ac:dyDescent="0.2">
      <c r="A2488">
        <v>1998</v>
      </c>
      <c r="B2488">
        <v>6</v>
      </c>
      <c r="C2488">
        <v>4</v>
      </c>
      <c r="D2488">
        <v>25.043445121951216</v>
      </c>
    </row>
    <row r="2489" spans="1:4" x14ac:dyDescent="0.2">
      <c r="A2489">
        <v>1998</v>
      </c>
      <c r="B2489">
        <v>6</v>
      </c>
      <c r="C2489">
        <v>5</v>
      </c>
      <c r="D2489">
        <v>20.503849085365854</v>
      </c>
    </row>
    <row r="2490" spans="1:4" x14ac:dyDescent="0.2">
      <c r="A2490">
        <v>1998</v>
      </c>
      <c r="B2490">
        <v>6</v>
      </c>
      <c r="C2490">
        <v>6</v>
      </c>
      <c r="D2490">
        <v>17.110785060975612</v>
      </c>
    </row>
    <row r="2491" spans="1:4" x14ac:dyDescent="0.2">
      <c r="A2491">
        <v>1998</v>
      </c>
      <c r="B2491">
        <v>6</v>
      </c>
      <c r="C2491">
        <v>7</v>
      </c>
      <c r="D2491">
        <v>26.168597560975613</v>
      </c>
    </row>
    <row r="2492" spans="1:4" x14ac:dyDescent="0.2">
      <c r="A2492">
        <v>1998</v>
      </c>
      <c r="B2492">
        <v>6</v>
      </c>
      <c r="C2492">
        <v>8</v>
      </c>
      <c r="D2492">
        <v>31.586432926829257</v>
      </c>
    </row>
    <row r="2493" spans="1:4" x14ac:dyDescent="0.2">
      <c r="A2493">
        <v>1998</v>
      </c>
      <c r="B2493">
        <v>6</v>
      </c>
      <c r="C2493">
        <v>9</v>
      </c>
      <c r="D2493">
        <v>28.497713414634141</v>
      </c>
    </row>
    <row r="2494" spans="1:4" x14ac:dyDescent="0.2">
      <c r="A2494">
        <v>1998</v>
      </c>
      <c r="B2494">
        <v>6</v>
      </c>
      <c r="C2494">
        <v>10</v>
      </c>
      <c r="D2494">
        <v>21.075857469512194</v>
      </c>
    </row>
    <row r="2495" spans="1:4" x14ac:dyDescent="0.2">
      <c r="A2495">
        <v>1998</v>
      </c>
      <c r="B2495">
        <v>6</v>
      </c>
      <c r="C2495">
        <v>11</v>
      </c>
      <c r="D2495">
        <v>27.911661585365852</v>
      </c>
    </row>
    <row r="2496" spans="1:4" x14ac:dyDescent="0.2">
      <c r="A2496">
        <v>1998</v>
      </c>
      <c r="B2496">
        <v>6</v>
      </c>
      <c r="C2496">
        <v>12</v>
      </c>
      <c r="D2496">
        <v>27.773113567073171</v>
      </c>
    </row>
    <row r="2497" spans="1:4" x14ac:dyDescent="0.2">
      <c r="A2497">
        <v>1998</v>
      </c>
      <c r="B2497">
        <v>6</v>
      </c>
      <c r="C2497">
        <v>13</v>
      </c>
      <c r="D2497">
        <v>27.806859756097559</v>
      </c>
    </row>
    <row r="2498" spans="1:4" x14ac:dyDescent="0.2">
      <c r="A2498">
        <v>1999</v>
      </c>
      <c r="B2498">
        <v>1</v>
      </c>
      <c r="C2498">
        <v>1</v>
      </c>
      <c r="D2498">
        <v>18.771927715736044</v>
      </c>
    </row>
    <row r="2499" spans="1:4" x14ac:dyDescent="0.2">
      <c r="A2499">
        <v>1999</v>
      </c>
      <c r="B2499">
        <v>1</v>
      </c>
      <c r="C2499">
        <v>2</v>
      </c>
      <c r="D2499">
        <v>28.375824243654826</v>
      </c>
    </row>
    <row r="2500" spans="1:4" x14ac:dyDescent="0.2">
      <c r="A2500">
        <v>1999</v>
      </c>
      <c r="B2500">
        <v>1</v>
      </c>
      <c r="C2500">
        <v>3</v>
      </c>
      <c r="D2500">
        <v>31.099982619289339</v>
      </c>
    </row>
    <row r="2501" spans="1:4" x14ac:dyDescent="0.2">
      <c r="A2501">
        <v>1999</v>
      </c>
      <c r="B2501">
        <v>1</v>
      </c>
      <c r="C2501">
        <v>4</v>
      </c>
      <c r="D2501">
        <v>28.472614416243655</v>
      </c>
    </row>
    <row r="2502" spans="1:4" x14ac:dyDescent="0.2">
      <c r="A2502">
        <v>1999</v>
      </c>
      <c r="B2502">
        <v>1</v>
      </c>
      <c r="C2502">
        <v>5</v>
      </c>
      <c r="D2502">
        <v>34.489702416243652</v>
      </c>
    </row>
    <row r="2503" spans="1:4" x14ac:dyDescent="0.2">
      <c r="A2503">
        <v>1999</v>
      </c>
      <c r="B2503">
        <v>1</v>
      </c>
      <c r="C2503">
        <v>6</v>
      </c>
      <c r="D2503">
        <v>27.885682111675127</v>
      </c>
    </row>
    <row r="2504" spans="1:4" x14ac:dyDescent="0.2">
      <c r="A2504">
        <v>1999</v>
      </c>
      <c r="B2504">
        <v>1</v>
      </c>
      <c r="C2504">
        <v>7</v>
      </c>
      <c r="D2504">
        <v>33.234113055837575</v>
      </c>
    </row>
    <row r="2505" spans="1:4" x14ac:dyDescent="0.2">
      <c r="A2505">
        <v>1999</v>
      </c>
      <c r="B2505">
        <v>1</v>
      </c>
      <c r="C2505">
        <v>8</v>
      </c>
      <c r="D2505">
        <v>36.177029604060905</v>
      </c>
    </row>
    <row r="2506" spans="1:4" x14ac:dyDescent="0.2">
      <c r="A2506">
        <v>1999</v>
      </c>
      <c r="B2506">
        <v>1</v>
      </c>
      <c r="C2506">
        <v>9</v>
      </c>
      <c r="D2506">
        <v>34.941871431472094</v>
      </c>
    </row>
    <row r="2507" spans="1:4" x14ac:dyDescent="0.2">
      <c r="A2507">
        <v>1999</v>
      </c>
      <c r="B2507">
        <v>1</v>
      </c>
      <c r="C2507">
        <v>10</v>
      </c>
      <c r="D2507">
        <v>28.472614416243655</v>
      </c>
    </row>
    <row r="2508" spans="1:4" x14ac:dyDescent="0.2">
      <c r="A2508">
        <v>1999</v>
      </c>
      <c r="B2508">
        <v>1</v>
      </c>
      <c r="C2508">
        <v>11</v>
      </c>
      <c r="D2508">
        <v>33.160436954314719</v>
      </c>
    </row>
    <row r="2509" spans="1:4" x14ac:dyDescent="0.2">
      <c r="A2509">
        <v>1999</v>
      </c>
      <c r="B2509">
        <v>1</v>
      </c>
      <c r="C2509">
        <v>12</v>
      </c>
      <c r="D2509">
        <v>29.784337949238576</v>
      </c>
    </row>
    <row r="2510" spans="1:4" x14ac:dyDescent="0.2">
      <c r="A2510">
        <v>1999</v>
      </c>
      <c r="B2510">
        <v>1</v>
      </c>
      <c r="C2510">
        <v>13</v>
      </c>
      <c r="D2510">
        <v>24.165761299492381</v>
      </c>
    </row>
    <row r="2511" spans="1:4" x14ac:dyDescent="0.2">
      <c r="A2511">
        <v>1999</v>
      </c>
      <c r="B2511">
        <v>2</v>
      </c>
      <c r="C2511">
        <v>1</v>
      </c>
      <c r="D2511">
        <v>19.165073299492384</v>
      </c>
    </row>
    <row r="2512" spans="1:4" x14ac:dyDescent="0.2">
      <c r="A2512">
        <v>1999</v>
      </c>
      <c r="B2512">
        <v>2</v>
      </c>
      <c r="C2512">
        <v>2</v>
      </c>
      <c r="D2512">
        <v>29.044687675126909</v>
      </c>
    </row>
    <row r="2513" spans="1:4" x14ac:dyDescent="0.2">
      <c r="A2513">
        <v>1999</v>
      </c>
      <c r="B2513">
        <v>2</v>
      </c>
      <c r="C2513">
        <v>3</v>
      </c>
      <c r="D2513">
        <v>30.144257055837564</v>
      </c>
    </row>
    <row r="2514" spans="1:4" x14ac:dyDescent="0.2">
      <c r="A2514">
        <v>1999</v>
      </c>
      <c r="B2514">
        <v>2</v>
      </c>
      <c r="C2514">
        <v>4</v>
      </c>
      <c r="D2514">
        <v>28.855647593908625</v>
      </c>
    </row>
    <row r="2515" spans="1:4" x14ac:dyDescent="0.2">
      <c r="A2515">
        <v>1999</v>
      </c>
      <c r="B2515">
        <v>2</v>
      </c>
      <c r="C2515">
        <v>5</v>
      </c>
      <c r="D2515">
        <v>31.51789327918782</v>
      </c>
    </row>
    <row r="2516" spans="1:4" x14ac:dyDescent="0.2">
      <c r="A2516">
        <v>1999</v>
      </c>
      <c r="B2516">
        <v>2</v>
      </c>
      <c r="C2516">
        <v>6</v>
      </c>
      <c r="D2516">
        <v>25.060606050761422</v>
      </c>
    </row>
    <row r="2517" spans="1:4" x14ac:dyDescent="0.2">
      <c r="A2517">
        <v>1999</v>
      </c>
      <c r="B2517">
        <v>2</v>
      </c>
      <c r="C2517">
        <v>7</v>
      </c>
      <c r="D2517">
        <v>32.478778233502538</v>
      </c>
    </row>
    <row r="2518" spans="1:4" x14ac:dyDescent="0.2">
      <c r="A2518">
        <v>1999</v>
      </c>
      <c r="B2518">
        <v>2</v>
      </c>
      <c r="C2518">
        <v>8</v>
      </c>
      <c r="D2518">
        <v>34.017308588832485</v>
      </c>
    </row>
    <row r="2519" spans="1:4" x14ac:dyDescent="0.2">
      <c r="A2519">
        <v>1999</v>
      </c>
      <c r="B2519">
        <v>2</v>
      </c>
      <c r="C2519">
        <v>9</v>
      </c>
      <c r="D2519">
        <v>31.51789327918782</v>
      </c>
    </row>
    <row r="2520" spans="1:4" x14ac:dyDescent="0.2">
      <c r="A2520">
        <v>1999</v>
      </c>
      <c r="B2520">
        <v>2</v>
      </c>
      <c r="C2520">
        <v>10</v>
      </c>
      <c r="D2520">
        <v>26.563020670050765</v>
      </c>
    </row>
    <row r="2521" spans="1:4" x14ac:dyDescent="0.2">
      <c r="A2521">
        <v>1999</v>
      </c>
      <c r="B2521">
        <v>2</v>
      </c>
      <c r="C2521">
        <v>11</v>
      </c>
      <c r="D2521">
        <v>29.784337949238576</v>
      </c>
    </row>
    <row r="2522" spans="1:4" x14ac:dyDescent="0.2">
      <c r="A2522">
        <v>1999</v>
      </c>
      <c r="B2522">
        <v>2</v>
      </c>
      <c r="C2522">
        <v>12</v>
      </c>
      <c r="D2522">
        <v>29.965123005076141</v>
      </c>
    </row>
    <row r="2523" spans="1:4" x14ac:dyDescent="0.2">
      <c r="A2523">
        <v>1999</v>
      </c>
      <c r="B2523">
        <v>2</v>
      </c>
      <c r="C2523">
        <v>13</v>
      </c>
      <c r="D2523">
        <v>26.771047309644675</v>
      </c>
    </row>
    <row r="2524" spans="1:4" x14ac:dyDescent="0.2">
      <c r="A2524">
        <v>1999</v>
      </c>
      <c r="B2524">
        <v>3</v>
      </c>
      <c r="C2524">
        <v>1</v>
      </c>
      <c r="D2524">
        <v>21.322730558375635</v>
      </c>
    </row>
    <row r="2525" spans="1:4" x14ac:dyDescent="0.2">
      <c r="A2525">
        <v>1999</v>
      </c>
      <c r="B2525">
        <v>3</v>
      </c>
      <c r="C2525">
        <v>2</v>
      </c>
      <c r="D2525">
        <v>20.950635289340102</v>
      </c>
    </row>
    <row r="2526" spans="1:4" x14ac:dyDescent="0.2">
      <c r="A2526">
        <v>1999</v>
      </c>
      <c r="B2526">
        <v>3</v>
      </c>
      <c r="C2526">
        <v>3</v>
      </c>
      <c r="D2526">
        <v>30.497572142131975</v>
      </c>
    </row>
    <row r="2527" spans="1:4" x14ac:dyDescent="0.2">
      <c r="A2527">
        <v>1999</v>
      </c>
      <c r="B2527">
        <v>3</v>
      </c>
      <c r="C2527">
        <v>4</v>
      </c>
      <c r="D2527">
        <v>28.472614416243655</v>
      </c>
    </row>
    <row r="2528" spans="1:4" x14ac:dyDescent="0.2">
      <c r="A2528">
        <v>1999</v>
      </c>
      <c r="B2528">
        <v>3</v>
      </c>
      <c r="C2528">
        <v>5</v>
      </c>
      <c r="D2528">
        <v>32.556169096446702</v>
      </c>
    </row>
    <row r="2529" spans="1:4" x14ac:dyDescent="0.2">
      <c r="A2529">
        <v>1999</v>
      </c>
      <c r="B2529">
        <v>3</v>
      </c>
      <c r="C2529">
        <v>6</v>
      </c>
      <c r="D2529">
        <v>30.321740101522838</v>
      </c>
    </row>
    <row r="2530" spans="1:4" x14ac:dyDescent="0.2">
      <c r="A2530">
        <v>1999</v>
      </c>
      <c r="B2530">
        <v>3</v>
      </c>
      <c r="C2530">
        <v>7</v>
      </c>
      <c r="D2530">
        <v>27.079991634517764</v>
      </c>
    </row>
    <row r="2531" spans="1:4" x14ac:dyDescent="0.2">
      <c r="A2531">
        <v>1999</v>
      </c>
      <c r="B2531">
        <v>3</v>
      </c>
      <c r="C2531">
        <v>8</v>
      </c>
      <c r="D2531">
        <v>28.760508426395937</v>
      </c>
    </row>
    <row r="2532" spans="1:4" x14ac:dyDescent="0.2">
      <c r="A2532">
        <v>1999</v>
      </c>
      <c r="B2532">
        <v>3</v>
      </c>
      <c r="C2532">
        <v>9</v>
      </c>
      <c r="D2532">
        <v>27.182147573604059</v>
      </c>
    </row>
    <row r="2533" spans="1:4" x14ac:dyDescent="0.2">
      <c r="A2533">
        <v>1999</v>
      </c>
      <c r="B2533">
        <v>3</v>
      </c>
      <c r="C2533">
        <v>10</v>
      </c>
      <c r="D2533">
        <v>29.510064730964473</v>
      </c>
    </row>
    <row r="2534" spans="1:4" x14ac:dyDescent="0.2">
      <c r="A2534">
        <v>1999</v>
      </c>
      <c r="B2534">
        <v>3</v>
      </c>
      <c r="C2534">
        <v>11</v>
      </c>
      <c r="D2534">
        <v>26.353343025380706</v>
      </c>
    </row>
    <row r="2535" spans="1:4" x14ac:dyDescent="0.2">
      <c r="A2535">
        <v>1999</v>
      </c>
      <c r="B2535">
        <v>3</v>
      </c>
      <c r="C2535">
        <v>12</v>
      </c>
      <c r="D2535">
        <v>26.874441502538069</v>
      </c>
    </row>
    <row r="2536" spans="1:4" x14ac:dyDescent="0.2">
      <c r="A2536">
        <v>1999</v>
      </c>
      <c r="B2536">
        <v>3</v>
      </c>
      <c r="C2536">
        <v>13</v>
      </c>
      <c r="D2536">
        <v>33.596302294416247</v>
      </c>
    </row>
    <row r="2537" spans="1:4" x14ac:dyDescent="0.2">
      <c r="A2537">
        <v>1999</v>
      </c>
      <c r="B2537">
        <v>4</v>
      </c>
      <c r="C2537">
        <v>1</v>
      </c>
      <c r="D2537">
        <v>18.903388994923862</v>
      </c>
    </row>
    <row r="2538" spans="1:4" x14ac:dyDescent="0.2">
      <c r="A2538">
        <v>1999</v>
      </c>
      <c r="B2538">
        <v>4</v>
      </c>
      <c r="C2538">
        <v>2</v>
      </c>
      <c r="D2538">
        <v>27.586643817258881</v>
      </c>
    </row>
    <row r="2539" spans="1:4" x14ac:dyDescent="0.2">
      <c r="A2539">
        <v>1999</v>
      </c>
      <c r="B2539">
        <v>4</v>
      </c>
      <c r="C2539">
        <v>3</v>
      </c>
      <c r="D2539">
        <v>15.775353502538072</v>
      </c>
    </row>
    <row r="2540" spans="1:4" x14ac:dyDescent="0.2">
      <c r="A2540">
        <v>1999</v>
      </c>
      <c r="B2540">
        <v>4</v>
      </c>
      <c r="C2540">
        <v>4</v>
      </c>
      <c r="D2540">
        <v>26.667240365482236</v>
      </c>
    </row>
    <row r="2541" spans="1:4" x14ac:dyDescent="0.2">
      <c r="A2541">
        <v>1999</v>
      </c>
      <c r="B2541">
        <v>4</v>
      </c>
      <c r="C2541">
        <v>5</v>
      </c>
      <c r="D2541">
        <v>27.686736</v>
      </c>
    </row>
    <row r="2542" spans="1:4" x14ac:dyDescent="0.2">
      <c r="A2542">
        <v>1999</v>
      </c>
      <c r="B2542">
        <v>4</v>
      </c>
      <c r="C2542">
        <v>6</v>
      </c>
      <c r="D2542">
        <v>28.375824243654826</v>
      </c>
    </row>
    <row r="2543" spans="1:4" x14ac:dyDescent="0.2">
      <c r="A2543">
        <v>1999</v>
      </c>
      <c r="B2543">
        <v>4</v>
      </c>
      <c r="C2543">
        <v>7</v>
      </c>
      <c r="D2543">
        <v>28.472614416243655</v>
      </c>
    </row>
    <row r="2544" spans="1:4" x14ac:dyDescent="0.2">
      <c r="A2544">
        <v>1999</v>
      </c>
      <c r="B2544">
        <v>4</v>
      </c>
      <c r="C2544">
        <v>8</v>
      </c>
      <c r="D2544">
        <v>31.099982619289339</v>
      </c>
    </row>
    <row r="2545" spans="1:4" x14ac:dyDescent="0.2">
      <c r="A2545">
        <v>1999</v>
      </c>
      <c r="B2545">
        <v>4</v>
      </c>
      <c r="C2545">
        <v>9</v>
      </c>
      <c r="D2545">
        <v>26.874441502538069</v>
      </c>
    </row>
    <row r="2546" spans="1:4" x14ac:dyDescent="0.2">
      <c r="A2546">
        <v>1999</v>
      </c>
      <c r="B2546">
        <v>4</v>
      </c>
      <c r="C2546">
        <v>10</v>
      </c>
      <c r="D2546">
        <v>23.708432893401014</v>
      </c>
    </row>
    <row r="2547" spans="1:4" x14ac:dyDescent="0.2">
      <c r="A2547">
        <v>1999</v>
      </c>
      <c r="B2547">
        <v>4</v>
      </c>
      <c r="C2547">
        <v>11</v>
      </c>
      <c r="D2547">
        <v>28.181005644670048</v>
      </c>
    </row>
    <row r="2548" spans="1:4" x14ac:dyDescent="0.2">
      <c r="A2548">
        <v>1999</v>
      </c>
      <c r="B2548">
        <v>4</v>
      </c>
      <c r="C2548">
        <v>12</v>
      </c>
      <c r="D2548">
        <v>26.458388223350255</v>
      </c>
    </row>
    <row r="2549" spans="1:4" x14ac:dyDescent="0.2">
      <c r="A2549">
        <v>1999</v>
      </c>
      <c r="B2549">
        <v>4</v>
      </c>
      <c r="C2549">
        <v>13</v>
      </c>
      <c r="D2549">
        <v>29.417814822335025</v>
      </c>
    </row>
    <row r="2550" spans="1:4" x14ac:dyDescent="0.2">
      <c r="A2550">
        <v>1999</v>
      </c>
      <c r="B2550">
        <v>5</v>
      </c>
      <c r="C2550">
        <v>1</v>
      </c>
      <c r="D2550">
        <v>12.728630010152283</v>
      </c>
    </row>
    <row r="2551" spans="1:4" x14ac:dyDescent="0.2">
      <c r="A2551">
        <v>1999</v>
      </c>
      <c r="B2551">
        <v>5</v>
      </c>
      <c r="C2551">
        <v>2</v>
      </c>
      <c r="D2551">
        <v>25.714404060913711</v>
      </c>
    </row>
    <row r="2552" spans="1:4" x14ac:dyDescent="0.2">
      <c r="A2552">
        <v>1999</v>
      </c>
      <c r="B2552">
        <v>5</v>
      </c>
      <c r="C2552">
        <v>3</v>
      </c>
      <c r="D2552">
        <v>23.708432893401014</v>
      </c>
    </row>
    <row r="2553" spans="1:4" x14ac:dyDescent="0.2">
      <c r="A2553">
        <v>1999</v>
      </c>
      <c r="B2553">
        <v>5</v>
      </c>
      <c r="C2553">
        <v>4</v>
      </c>
      <c r="D2553">
        <v>28.08297721827411</v>
      </c>
    </row>
    <row r="2554" spans="1:4" x14ac:dyDescent="0.2">
      <c r="A2554">
        <v>1999</v>
      </c>
      <c r="B2554">
        <v>5</v>
      </c>
      <c r="C2554">
        <v>5</v>
      </c>
      <c r="D2554">
        <v>25.929034720812183</v>
      </c>
    </row>
    <row r="2555" spans="1:4" x14ac:dyDescent="0.2">
      <c r="A2555">
        <v>1999</v>
      </c>
      <c r="B2555">
        <v>5</v>
      </c>
      <c r="C2555">
        <v>6</v>
      </c>
      <c r="D2555">
        <v>27.182147573604059</v>
      </c>
    </row>
    <row r="2556" spans="1:4" x14ac:dyDescent="0.2">
      <c r="A2556">
        <v>1999</v>
      </c>
      <c r="B2556">
        <v>5</v>
      </c>
      <c r="C2556">
        <v>7</v>
      </c>
      <c r="D2556">
        <v>27.885682111675127</v>
      </c>
    </row>
    <row r="2557" spans="1:4" x14ac:dyDescent="0.2">
      <c r="A2557">
        <v>1999</v>
      </c>
      <c r="B2557">
        <v>5</v>
      </c>
      <c r="C2557">
        <v>8</v>
      </c>
      <c r="D2557">
        <v>27.182147573604059</v>
      </c>
    </row>
    <row r="2558" spans="1:4" x14ac:dyDescent="0.2">
      <c r="A2558">
        <v>1999</v>
      </c>
      <c r="B2558">
        <v>5</v>
      </c>
      <c r="C2558">
        <v>9</v>
      </c>
      <c r="D2558">
        <v>24.616485685279191</v>
      </c>
    </row>
    <row r="2559" spans="1:4" x14ac:dyDescent="0.2">
      <c r="A2559">
        <v>1999</v>
      </c>
      <c r="B2559">
        <v>5</v>
      </c>
      <c r="C2559">
        <v>10</v>
      </c>
      <c r="D2559">
        <v>26.874441502538069</v>
      </c>
    </row>
    <row r="2560" spans="1:4" x14ac:dyDescent="0.2">
      <c r="A2560">
        <v>1999</v>
      </c>
      <c r="B2560">
        <v>5</v>
      </c>
      <c r="C2560">
        <v>11</v>
      </c>
      <c r="D2560">
        <v>27.586643817258881</v>
      </c>
    </row>
    <row r="2561" spans="1:4" x14ac:dyDescent="0.2">
      <c r="A2561">
        <v>1999</v>
      </c>
      <c r="B2561">
        <v>5</v>
      </c>
      <c r="C2561">
        <v>12</v>
      </c>
      <c r="D2561">
        <v>33.307376406091372</v>
      </c>
    </row>
    <row r="2562" spans="1:4" x14ac:dyDescent="0.2">
      <c r="A2562">
        <v>1999</v>
      </c>
      <c r="B2562">
        <v>5</v>
      </c>
      <c r="C2562">
        <v>13</v>
      </c>
      <c r="D2562">
        <v>26.035730923857873</v>
      </c>
    </row>
    <row r="2563" spans="1:4" x14ac:dyDescent="0.2">
      <c r="A2563">
        <v>1999</v>
      </c>
      <c r="B2563">
        <v>6</v>
      </c>
      <c r="C2563">
        <v>1</v>
      </c>
      <c r="D2563">
        <v>16.473935025380712</v>
      </c>
    </row>
    <row r="2564" spans="1:4" x14ac:dyDescent="0.2">
      <c r="A2564">
        <v>1999</v>
      </c>
      <c r="B2564">
        <v>6</v>
      </c>
      <c r="C2564">
        <v>2</v>
      </c>
      <c r="D2564">
        <v>23.708432893401014</v>
      </c>
    </row>
    <row r="2565" spans="1:4" x14ac:dyDescent="0.2">
      <c r="A2565">
        <v>1999</v>
      </c>
      <c r="B2565">
        <v>6</v>
      </c>
      <c r="C2565">
        <v>3</v>
      </c>
      <c r="D2565">
        <v>26.142014375634517</v>
      </c>
    </row>
    <row r="2566" spans="1:4" x14ac:dyDescent="0.2">
      <c r="A2566">
        <v>1999</v>
      </c>
      <c r="B2566">
        <v>6</v>
      </c>
      <c r="C2566">
        <v>4</v>
      </c>
      <c r="D2566">
        <v>29.325152162436549</v>
      </c>
    </row>
    <row r="2567" spans="1:4" x14ac:dyDescent="0.2">
      <c r="A2567">
        <v>1999</v>
      </c>
      <c r="B2567">
        <v>6</v>
      </c>
      <c r="C2567">
        <v>5</v>
      </c>
      <c r="D2567">
        <v>22.655298030456851</v>
      </c>
    </row>
    <row r="2568" spans="1:4" x14ac:dyDescent="0.2">
      <c r="A2568">
        <v>1999</v>
      </c>
      <c r="B2568">
        <v>6</v>
      </c>
      <c r="C2568">
        <v>6</v>
      </c>
      <c r="D2568">
        <v>24.7281349035533</v>
      </c>
    </row>
    <row r="2569" spans="1:4" x14ac:dyDescent="0.2">
      <c r="A2569">
        <v>1999</v>
      </c>
      <c r="B2569">
        <v>6</v>
      </c>
      <c r="C2569">
        <v>7</v>
      </c>
      <c r="D2569">
        <v>31.435136649746195</v>
      </c>
    </row>
    <row r="2570" spans="1:4" x14ac:dyDescent="0.2">
      <c r="A2570">
        <v>1999</v>
      </c>
      <c r="B2570">
        <v>6</v>
      </c>
      <c r="C2570">
        <v>8</v>
      </c>
      <c r="D2570">
        <v>33.667501888324871</v>
      </c>
    </row>
    <row r="2571" spans="1:4" x14ac:dyDescent="0.2">
      <c r="A2571">
        <v>1999</v>
      </c>
      <c r="B2571">
        <v>6</v>
      </c>
      <c r="C2571">
        <v>9</v>
      </c>
      <c r="D2571">
        <v>33.159198700507623</v>
      </c>
    </row>
    <row r="2572" spans="1:4" x14ac:dyDescent="0.2">
      <c r="A2572">
        <v>1999</v>
      </c>
      <c r="B2572">
        <v>6</v>
      </c>
      <c r="C2572">
        <v>10</v>
      </c>
      <c r="D2572">
        <v>27.885682111675127</v>
      </c>
    </row>
    <row r="2573" spans="1:4" x14ac:dyDescent="0.2">
      <c r="A2573">
        <v>1999</v>
      </c>
      <c r="B2573">
        <v>6</v>
      </c>
      <c r="C2573">
        <v>11</v>
      </c>
      <c r="D2573">
        <v>33.234113055837575</v>
      </c>
    </row>
    <row r="2574" spans="1:4" x14ac:dyDescent="0.2">
      <c r="A2574">
        <v>1999</v>
      </c>
      <c r="B2574">
        <v>6</v>
      </c>
      <c r="C2574">
        <v>12</v>
      </c>
      <c r="D2574">
        <v>28.08297721827411</v>
      </c>
    </row>
    <row r="2575" spans="1:4" x14ac:dyDescent="0.2">
      <c r="A2575">
        <v>1999</v>
      </c>
      <c r="B2575">
        <v>6</v>
      </c>
      <c r="C2575">
        <v>13</v>
      </c>
      <c r="D2575">
        <v>26.353343025380706</v>
      </c>
    </row>
    <row r="2576" spans="1:4" x14ac:dyDescent="0.2">
      <c r="A2576">
        <v>2000</v>
      </c>
      <c r="B2576">
        <v>1</v>
      </c>
      <c r="C2576">
        <v>1</v>
      </c>
      <c r="D2576">
        <v>13.378094131979692</v>
      </c>
    </row>
    <row r="2577" spans="1:4" x14ac:dyDescent="0.2">
      <c r="A2577">
        <v>2000</v>
      </c>
      <c r="B2577">
        <v>1</v>
      </c>
      <c r="C2577">
        <v>2</v>
      </c>
      <c r="D2577">
        <v>26.181638497461929</v>
      </c>
    </row>
    <row r="2578" spans="1:4" x14ac:dyDescent="0.2">
      <c r="A2578">
        <v>2000</v>
      </c>
      <c r="B2578">
        <v>1</v>
      </c>
      <c r="C2578">
        <v>3</v>
      </c>
      <c r="D2578">
        <v>44.049640934010149</v>
      </c>
    </row>
    <row r="2579" spans="1:4" x14ac:dyDescent="0.2">
      <c r="A2579">
        <v>2000</v>
      </c>
      <c r="B2579">
        <v>1</v>
      </c>
      <c r="C2579">
        <v>4</v>
      </c>
      <c r="D2579">
        <v>21.431490517766502</v>
      </c>
    </row>
    <row r="2580" spans="1:4" x14ac:dyDescent="0.2">
      <c r="A2580">
        <v>2000</v>
      </c>
      <c r="B2580">
        <v>1</v>
      </c>
      <c r="C2580">
        <v>5</v>
      </c>
      <c r="D2580">
        <v>43.502951878172588</v>
      </c>
    </row>
    <row r="2581" spans="1:4" x14ac:dyDescent="0.2">
      <c r="A2581">
        <v>2000</v>
      </c>
      <c r="B2581">
        <v>1</v>
      </c>
      <c r="C2581">
        <v>6</v>
      </c>
      <c r="D2581">
        <v>25.810781482233505</v>
      </c>
    </row>
    <row r="2582" spans="1:4" x14ac:dyDescent="0.2">
      <c r="A2582">
        <v>2000</v>
      </c>
      <c r="B2582">
        <v>1</v>
      </c>
      <c r="C2582">
        <v>7</v>
      </c>
      <c r="D2582">
        <v>49.917725725888324</v>
      </c>
    </row>
    <row r="2583" spans="1:4" x14ac:dyDescent="0.2">
      <c r="A2583">
        <v>2000</v>
      </c>
      <c r="B2583">
        <v>1</v>
      </c>
      <c r="C2583">
        <v>8</v>
      </c>
      <c r="D2583">
        <v>55.099611532994928</v>
      </c>
    </row>
    <row r="2584" spans="1:4" x14ac:dyDescent="0.2">
      <c r="A2584">
        <v>2000</v>
      </c>
      <c r="B2584">
        <v>1</v>
      </c>
      <c r="C2584">
        <v>9</v>
      </c>
      <c r="D2584">
        <v>45.316580954314723</v>
      </c>
    </row>
    <row r="2585" spans="1:4" x14ac:dyDescent="0.2">
      <c r="A2585">
        <v>2000</v>
      </c>
      <c r="B2585">
        <v>1</v>
      </c>
      <c r="C2585">
        <v>10</v>
      </c>
      <c r="D2585">
        <v>30.552674436548223</v>
      </c>
    </row>
    <row r="2586" spans="1:4" x14ac:dyDescent="0.2">
      <c r="A2586">
        <v>2000</v>
      </c>
      <c r="B2586">
        <v>1</v>
      </c>
      <c r="C2586">
        <v>11</v>
      </c>
      <c r="D2586">
        <v>45.609840730964464</v>
      </c>
    </row>
    <row r="2587" spans="1:4" x14ac:dyDescent="0.2">
      <c r="A2587">
        <v>2000</v>
      </c>
      <c r="B2587">
        <v>1</v>
      </c>
      <c r="C2587">
        <v>12</v>
      </c>
      <c r="D2587">
        <v>45.763796954314714</v>
      </c>
    </row>
    <row r="2588" spans="1:4" x14ac:dyDescent="0.2">
      <c r="A2588">
        <v>2000</v>
      </c>
      <c r="B2588">
        <v>1</v>
      </c>
      <c r="C2588">
        <v>13</v>
      </c>
      <c r="D2588">
        <v>38.457067614213194</v>
      </c>
    </row>
    <row r="2589" spans="1:4" x14ac:dyDescent="0.2">
      <c r="A2589">
        <v>2000</v>
      </c>
      <c r="B2589">
        <v>2</v>
      </c>
      <c r="C2589">
        <v>1</v>
      </c>
      <c r="D2589">
        <v>13.968122071065988</v>
      </c>
    </row>
    <row r="2590" spans="1:4" x14ac:dyDescent="0.2">
      <c r="A2590">
        <v>2000</v>
      </c>
      <c r="B2590">
        <v>2</v>
      </c>
      <c r="C2590">
        <v>2</v>
      </c>
      <c r="D2590">
        <v>34.402405522842635</v>
      </c>
    </row>
    <row r="2591" spans="1:4" x14ac:dyDescent="0.2">
      <c r="A2591">
        <v>2000</v>
      </c>
      <c r="B2591">
        <v>2</v>
      </c>
      <c r="C2591">
        <v>3</v>
      </c>
      <c r="D2591">
        <v>36.265151999999993</v>
      </c>
    </row>
    <row r="2592" spans="1:4" x14ac:dyDescent="0.2">
      <c r="A2592">
        <v>2000</v>
      </c>
      <c r="B2592">
        <v>2</v>
      </c>
      <c r="C2592">
        <v>4</v>
      </c>
      <c r="D2592">
        <v>37.879422213197969</v>
      </c>
    </row>
    <row r="2593" spans="1:4" x14ac:dyDescent="0.2">
      <c r="A2593">
        <v>2000</v>
      </c>
      <c r="B2593">
        <v>2</v>
      </c>
      <c r="C2593">
        <v>5</v>
      </c>
      <c r="D2593">
        <v>39.445606903553298</v>
      </c>
    </row>
    <row r="2594" spans="1:4" x14ac:dyDescent="0.2">
      <c r="A2594">
        <v>2000</v>
      </c>
      <c r="B2594">
        <v>2</v>
      </c>
      <c r="C2594">
        <v>6</v>
      </c>
      <c r="D2594">
        <v>27.952960568527921</v>
      </c>
    </row>
    <row r="2595" spans="1:4" x14ac:dyDescent="0.2">
      <c r="A2595">
        <v>2000</v>
      </c>
      <c r="B2595">
        <v>2</v>
      </c>
      <c r="C2595">
        <v>7</v>
      </c>
      <c r="D2595">
        <v>42.69003825380711</v>
      </c>
    </row>
    <row r="2596" spans="1:4" x14ac:dyDescent="0.2">
      <c r="A2596">
        <v>2000</v>
      </c>
      <c r="B2596">
        <v>2</v>
      </c>
      <c r="C2596">
        <v>8</v>
      </c>
      <c r="D2596">
        <v>45.01073226395939</v>
      </c>
    </row>
    <row r="2597" spans="1:4" x14ac:dyDescent="0.2">
      <c r="A2597">
        <v>2000</v>
      </c>
      <c r="B2597">
        <v>2</v>
      </c>
      <c r="C2597">
        <v>9</v>
      </c>
      <c r="D2597">
        <v>41.266046375634524</v>
      </c>
    </row>
    <row r="2598" spans="1:4" x14ac:dyDescent="0.2">
      <c r="A2598">
        <v>2000</v>
      </c>
      <c r="B2598">
        <v>2</v>
      </c>
      <c r="C2598">
        <v>10</v>
      </c>
      <c r="D2598">
        <v>28.012603126903553</v>
      </c>
    </row>
    <row r="2599" spans="1:4" x14ac:dyDescent="0.2">
      <c r="A2599">
        <v>2000</v>
      </c>
      <c r="B2599">
        <v>2</v>
      </c>
      <c r="C2599">
        <v>11</v>
      </c>
      <c r="D2599">
        <v>26.28689007106599</v>
      </c>
    </row>
    <row r="2600" spans="1:4" x14ac:dyDescent="0.2">
      <c r="A2600">
        <v>2000</v>
      </c>
      <c r="B2600">
        <v>2</v>
      </c>
      <c r="C2600">
        <v>12</v>
      </c>
      <c r="D2600">
        <v>34.879958741116752</v>
      </c>
    </row>
    <row r="2601" spans="1:4" x14ac:dyDescent="0.2">
      <c r="A2601">
        <v>2000</v>
      </c>
      <c r="B2601">
        <v>2</v>
      </c>
      <c r="C2601">
        <v>13</v>
      </c>
      <c r="D2601">
        <v>41.043986192893399</v>
      </c>
    </row>
    <row r="2602" spans="1:4" x14ac:dyDescent="0.2">
      <c r="A2602">
        <v>2000</v>
      </c>
      <c r="B2602">
        <v>3</v>
      </c>
      <c r="C2602">
        <v>1</v>
      </c>
      <c r="D2602">
        <v>14.559181888324872</v>
      </c>
    </row>
    <row r="2603" spans="1:4" x14ac:dyDescent="0.2">
      <c r="A2603">
        <v>2000</v>
      </c>
      <c r="B2603">
        <v>3</v>
      </c>
      <c r="C2603">
        <v>2</v>
      </c>
      <c r="D2603">
        <v>24.907475329949239</v>
      </c>
    </row>
    <row r="2604" spans="1:4" x14ac:dyDescent="0.2">
      <c r="A2604">
        <v>2000</v>
      </c>
      <c r="B2604">
        <v>3</v>
      </c>
      <c r="C2604">
        <v>3</v>
      </c>
      <c r="D2604">
        <v>36.922252020304562</v>
      </c>
    </row>
    <row r="2605" spans="1:4" x14ac:dyDescent="0.2">
      <c r="A2605">
        <v>2000</v>
      </c>
      <c r="B2605">
        <v>3</v>
      </c>
      <c r="C2605">
        <v>4</v>
      </c>
      <c r="D2605">
        <v>30.103188304568526</v>
      </c>
    </row>
    <row r="2606" spans="1:4" x14ac:dyDescent="0.2">
      <c r="A2606">
        <v>2000</v>
      </c>
      <c r="B2606">
        <v>3</v>
      </c>
      <c r="C2606">
        <v>5</v>
      </c>
      <c r="D2606">
        <v>41.790240487309646</v>
      </c>
    </row>
    <row r="2607" spans="1:4" x14ac:dyDescent="0.2">
      <c r="A2607">
        <v>2000</v>
      </c>
      <c r="B2607">
        <v>3</v>
      </c>
      <c r="C2607">
        <v>6</v>
      </c>
      <c r="D2607">
        <v>31.673500507614214</v>
      </c>
    </row>
    <row r="2608" spans="1:4" x14ac:dyDescent="0.2">
      <c r="A2608">
        <v>2000</v>
      </c>
      <c r="B2608">
        <v>3</v>
      </c>
      <c r="C2608">
        <v>7</v>
      </c>
      <c r="D2608">
        <v>34.617242558375636</v>
      </c>
    </row>
    <row r="2609" spans="1:4" x14ac:dyDescent="0.2">
      <c r="A2609">
        <v>2000</v>
      </c>
      <c r="B2609">
        <v>3</v>
      </c>
      <c r="C2609">
        <v>8</v>
      </c>
      <c r="D2609">
        <v>36.551188629441619</v>
      </c>
    </row>
    <row r="2610" spans="1:4" x14ac:dyDescent="0.2">
      <c r="A2610">
        <v>2000</v>
      </c>
      <c r="B2610">
        <v>3</v>
      </c>
      <c r="C2610">
        <v>9</v>
      </c>
      <c r="D2610">
        <v>34.792455472081215</v>
      </c>
    </row>
    <row r="2611" spans="1:4" x14ac:dyDescent="0.2">
      <c r="A2611">
        <v>2000</v>
      </c>
      <c r="B2611">
        <v>3</v>
      </c>
      <c r="C2611">
        <v>10</v>
      </c>
      <c r="D2611">
        <v>23.563144446700505</v>
      </c>
    </row>
    <row r="2612" spans="1:4" x14ac:dyDescent="0.2">
      <c r="A2612">
        <v>2000</v>
      </c>
      <c r="B2612">
        <v>3</v>
      </c>
      <c r="C2612">
        <v>11</v>
      </c>
      <c r="D2612">
        <v>28.481075817258887</v>
      </c>
    </row>
    <row r="2613" spans="1:4" x14ac:dyDescent="0.2">
      <c r="A2613">
        <v>2000</v>
      </c>
      <c r="B2613">
        <v>3</v>
      </c>
      <c r="C2613">
        <v>12</v>
      </c>
      <c r="D2613">
        <v>38.973006700507618</v>
      </c>
    </row>
    <row r="2614" spans="1:4" x14ac:dyDescent="0.2">
      <c r="A2614">
        <v>2000</v>
      </c>
      <c r="B2614">
        <v>3</v>
      </c>
      <c r="C2614">
        <v>13</v>
      </c>
      <c r="D2614">
        <v>38.658283857868021</v>
      </c>
    </row>
    <row r="2615" spans="1:4" x14ac:dyDescent="0.2">
      <c r="A2615">
        <v>2000</v>
      </c>
      <c r="B2615">
        <v>4</v>
      </c>
      <c r="C2615">
        <v>1</v>
      </c>
      <c r="D2615">
        <v>12.673527715736043</v>
      </c>
    </row>
    <row r="2616" spans="1:4" x14ac:dyDescent="0.2">
      <c r="A2616">
        <v>2000</v>
      </c>
      <c r="B2616">
        <v>4</v>
      </c>
      <c r="C2616">
        <v>2</v>
      </c>
      <c r="D2616">
        <v>18.316869441624362</v>
      </c>
    </row>
    <row r="2617" spans="1:4" x14ac:dyDescent="0.2">
      <c r="A2617">
        <v>2000</v>
      </c>
      <c r="B2617">
        <v>4</v>
      </c>
      <c r="C2617">
        <v>3</v>
      </c>
      <c r="D2617">
        <v>30.442469847715735</v>
      </c>
    </row>
    <row r="2618" spans="1:4" x14ac:dyDescent="0.2">
      <c r="A2618">
        <v>2000</v>
      </c>
      <c r="B2618">
        <v>4</v>
      </c>
      <c r="C2618">
        <v>4</v>
      </c>
      <c r="D2618">
        <v>32.504162436548221</v>
      </c>
    </row>
    <row r="2619" spans="1:4" x14ac:dyDescent="0.2">
      <c r="A2619">
        <v>2000</v>
      </c>
      <c r="B2619">
        <v>4</v>
      </c>
      <c r="C2619">
        <v>5</v>
      </c>
      <c r="D2619">
        <v>28.597471675126901</v>
      </c>
    </row>
    <row r="2620" spans="1:4" x14ac:dyDescent="0.2">
      <c r="A2620">
        <v>2000</v>
      </c>
      <c r="B2620">
        <v>4</v>
      </c>
      <c r="C2620">
        <v>6</v>
      </c>
      <c r="D2620">
        <v>33.083665218274099</v>
      </c>
    </row>
    <row r="2621" spans="1:4" x14ac:dyDescent="0.2">
      <c r="A2621">
        <v>2000</v>
      </c>
      <c r="B2621">
        <v>4</v>
      </c>
      <c r="C2621">
        <v>7</v>
      </c>
      <c r="D2621">
        <v>36.143183999999998</v>
      </c>
    </row>
    <row r="2622" spans="1:4" x14ac:dyDescent="0.2">
      <c r="A2622">
        <v>2000</v>
      </c>
      <c r="B2622">
        <v>4</v>
      </c>
      <c r="C2622">
        <v>8</v>
      </c>
      <c r="D2622">
        <v>39.438796507614207</v>
      </c>
    </row>
    <row r="2623" spans="1:4" x14ac:dyDescent="0.2">
      <c r="A2623">
        <v>2000</v>
      </c>
      <c r="B2623">
        <v>4</v>
      </c>
      <c r="C2623">
        <v>9</v>
      </c>
      <c r="D2623">
        <v>34.247004670050764</v>
      </c>
    </row>
    <row r="2624" spans="1:4" x14ac:dyDescent="0.2">
      <c r="A2624">
        <v>2000</v>
      </c>
      <c r="B2624">
        <v>4</v>
      </c>
      <c r="C2624">
        <v>10</v>
      </c>
      <c r="D2624">
        <v>19.841366253807109</v>
      </c>
    </row>
    <row r="2625" spans="1:4" x14ac:dyDescent="0.2">
      <c r="A2625">
        <v>2000</v>
      </c>
      <c r="B2625">
        <v>4</v>
      </c>
      <c r="C2625">
        <v>11</v>
      </c>
      <c r="D2625">
        <v>39.489977664974617</v>
      </c>
    </row>
    <row r="2626" spans="1:4" x14ac:dyDescent="0.2">
      <c r="A2626">
        <v>2000</v>
      </c>
      <c r="B2626">
        <v>4</v>
      </c>
      <c r="C2626">
        <v>12</v>
      </c>
      <c r="D2626">
        <v>33.136291005076139</v>
      </c>
    </row>
    <row r="2627" spans="1:4" x14ac:dyDescent="0.2">
      <c r="A2627">
        <v>2000</v>
      </c>
      <c r="B2627">
        <v>4</v>
      </c>
      <c r="C2627">
        <v>13</v>
      </c>
      <c r="D2627">
        <v>33.284055959390862</v>
      </c>
    </row>
    <row r="2628" spans="1:4" x14ac:dyDescent="0.2">
      <c r="A2628">
        <v>2000</v>
      </c>
      <c r="B2628">
        <v>5</v>
      </c>
      <c r="C2628">
        <v>1</v>
      </c>
      <c r="D2628">
        <v>15.007636142131981</v>
      </c>
    </row>
    <row r="2629" spans="1:4" x14ac:dyDescent="0.2">
      <c r="A2629">
        <v>2000</v>
      </c>
      <c r="B2629">
        <v>5</v>
      </c>
      <c r="C2629">
        <v>2</v>
      </c>
      <c r="D2629">
        <v>25.911286416243659</v>
      </c>
    </row>
    <row r="2630" spans="1:4" x14ac:dyDescent="0.2">
      <c r="A2630">
        <v>2000</v>
      </c>
      <c r="B2630">
        <v>5</v>
      </c>
      <c r="C2630">
        <v>3</v>
      </c>
      <c r="D2630">
        <v>20.616925888324875</v>
      </c>
    </row>
    <row r="2631" spans="1:4" x14ac:dyDescent="0.2">
      <c r="A2631">
        <v>2000</v>
      </c>
      <c r="B2631">
        <v>5</v>
      </c>
      <c r="C2631">
        <v>4</v>
      </c>
      <c r="D2631">
        <v>35.260515411167511</v>
      </c>
    </row>
    <row r="2632" spans="1:4" x14ac:dyDescent="0.2">
      <c r="A2632">
        <v>2000</v>
      </c>
      <c r="B2632">
        <v>5</v>
      </c>
      <c r="C2632">
        <v>5</v>
      </c>
      <c r="D2632">
        <v>28.923132426395945</v>
      </c>
    </row>
    <row r="2633" spans="1:4" x14ac:dyDescent="0.2">
      <c r="A2633">
        <v>2000</v>
      </c>
      <c r="B2633">
        <v>5</v>
      </c>
      <c r="C2633">
        <v>6</v>
      </c>
      <c r="D2633">
        <v>31.923421401015219</v>
      </c>
    </row>
    <row r="2634" spans="1:4" x14ac:dyDescent="0.2">
      <c r="A2634">
        <v>2000</v>
      </c>
      <c r="B2634">
        <v>5</v>
      </c>
      <c r="C2634">
        <v>7</v>
      </c>
      <c r="D2634">
        <v>35.106971939086293</v>
      </c>
    </row>
    <row r="2635" spans="1:4" x14ac:dyDescent="0.2">
      <c r="A2635">
        <v>2000</v>
      </c>
      <c r="B2635">
        <v>5</v>
      </c>
      <c r="C2635">
        <v>8</v>
      </c>
      <c r="D2635">
        <v>33.172819492385791</v>
      </c>
    </row>
    <row r="2636" spans="1:4" x14ac:dyDescent="0.2">
      <c r="A2636">
        <v>2000</v>
      </c>
      <c r="B2636">
        <v>5</v>
      </c>
      <c r="C2636">
        <v>9</v>
      </c>
      <c r="D2636">
        <v>39.489977664974617</v>
      </c>
    </row>
    <row r="2637" spans="1:4" x14ac:dyDescent="0.2">
      <c r="A2637">
        <v>2000</v>
      </c>
      <c r="B2637">
        <v>5</v>
      </c>
      <c r="C2637">
        <v>10</v>
      </c>
      <c r="D2637">
        <v>32.840761096446698</v>
      </c>
    </row>
    <row r="2638" spans="1:4" x14ac:dyDescent="0.2">
      <c r="A2638">
        <v>2000</v>
      </c>
      <c r="B2638">
        <v>5</v>
      </c>
      <c r="C2638">
        <v>11</v>
      </c>
      <c r="D2638">
        <v>36.057950862944168</v>
      </c>
    </row>
    <row r="2639" spans="1:4" x14ac:dyDescent="0.2">
      <c r="A2639">
        <v>2000</v>
      </c>
      <c r="B2639">
        <v>5</v>
      </c>
      <c r="C2639">
        <v>12</v>
      </c>
      <c r="D2639">
        <v>37.849704121827408</v>
      </c>
    </row>
    <row r="2640" spans="1:4" x14ac:dyDescent="0.2">
      <c r="A2640">
        <v>2000</v>
      </c>
      <c r="B2640">
        <v>5</v>
      </c>
      <c r="C2640">
        <v>13</v>
      </c>
      <c r="D2640">
        <v>31.831790619289336</v>
      </c>
    </row>
    <row r="2641" spans="1:4" x14ac:dyDescent="0.2">
      <c r="A2641">
        <v>2000</v>
      </c>
      <c r="B2641">
        <v>6</v>
      </c>
      <c r="C2641">
        <v>1</v>
      </c>
      <c r="D2641">
        <v>14.526574538071065</v>
      </c>
    </row>
    <row r="2642" spans="1:4" x14ac:dyDescent="0.2">
      <c r="A2642">
        <v>2000</v>
      </c>
      <c r="B2642">
        <v>6</v>
      </c>
      <c r="C2642">
        <v>2</v>
      </c>
      <c r="D2642">
        <v>31.811359431472081</v>
      </c>
    </row>
    <row r="2643" spans="1:4" x14ac:dyDescent="0.2">
      <c r="A2643">
        <v>2000</v>
      </c>
      <c r="B2643">
        <v>6</v>
      </c>
      <c r="C2643">
        <v>3</v>
      </c>
      <c r="D2643">
        <v>26.969787045685276</v>
      </c>
    </row>
    <row r="2644" spans="1:4" x14ac:dyDescent="0.2">
      <c r="A2644">
        <v>2000</v>
      </c>
      <c r="B2644">
        <v>6</v>
      </c>
      <c r="C2644">
        <v>4</v>
      </c>
      <c r="D2644">
        <v>35.121211857868019</v>
      </c>
    </row>
    <row r="2645" spans="1:4" x14ac:dyDescent="0.2">
      <c r="A2645">
        <v>2000</v>
      </c>
      <c r="B2645">
        <v>6</v>
      </c>
      <c r="C2645">
        <v>5</v>
      </c>
      <c r="D2645">
        <v>32.877702335025383</v>
      </c>
    </row>
    <row r="2646" spans="1:4" x14ac:dyDescent="0.2">
      <c r="A2646">
        <v>2000</v>
      </c>
      <c r="B2646">
        <v>6</v>
      </c>
      <c r="C2646">
        <v>6</v>
      </c>
      <c r="D2646">
        <v>26.997235005076146</v>
      </c>
    </row>
    <row r="2647" spans="1:4" x14ac:dyDescent="0.2">
      <c r="A2647">
        <v>2000</v>
      </c>
      <c r="B2647">
        <v>6</v>
      </c>
      <c r="C2647">
        <v>7</v>
      </c>
      <c r="D2647">
        <v>42.834913949238583</v>
      </c>
    </row>
    <row r="2648" spans="1:4" x14ac:dyDescent="0.2">
      <c r="A2648">
        <v>2000</v>
      </c>
      <c r="B2648">
        <v>6</v>
      </c>
      <c r="C2648">
        <v>8</v>
      </c>
      <c r="D2648">
        <v>45.16964150253807</v>
      </c>
    </row>
    <row r="2649" spans="1:4" x14ac:dyDescent="0.2">
      <c r="A2649">
        <v>2000</v>
      </c>
      <c r="B2649">
        <v>6</v>
      </c>
      <c r="C2649">
        <v>9</v>
      </c>
      <c r="D2649">
        <v>39.376471065989854</v>
      </c>
    </row>
    <row r="2650" spans="1:4" x14ac:dyDescent="0.2">
      <c r="A2650">
        <v>2000</v>
      </c>
      <c r="B2650">
        <v>6</v>
      </c>
      <c r="C2650">
        <v>10</v>
      </c>
      <c r="D2650">
        <v>32.801343350253802</v>
      </c>
    </row>
    <row r="2651" spans="1:4" x14ac:dyDescent="0.2">
      <c r="A2651">
        <v>2000</v>
      </c>
      <c r="B2651">
        <v>6</v>
      </c>
      <c r="C2651">
        <v>11</v>
      </c>
      <c r="D2651">
        <v>42.726979492385787</v>
      </c>
    </row>
    <row r="2652" spans="1:4" x14ac:dyDescent="0.2">
      <c r="A2652">
        <v>2000</v>
      </c>
      <c r="B2652">
        <v>6</v>
      </c>
      <c r="C2652">
        <v>12</v>
      </c>
      <c r="D2652">
        <v>41.830690111675125</v>
      </c>
    </row>
    <row r="2653" spans="1:4" x14ac:dyDescent="0.2">
      <c r="A2653">
        <v>2000</v>
      </c>
      <c r="B2653">
        <v>6</v>
      </c>
      <c r="C2653">
        <v>13</v>
      </c>
      <c r="D2653">
        <v>40.586245035532997</v>
      </c>
    </row>
    <row r="2654" spans="1:4" x14ac:dyDescent="0.2">
      <c r="A2654">
        <v>2001</v>
      </c>
      <c r="B2654">
        <v>1</v>
      </c>
      <c r="C2654">
        <v>1</v>
      </c>
      <c r="D2654">
        <v>27.869192195121954</v>
      </c>
    </row>
    <row r="2655" spans="1:4" x14ac:dyDescent="0.2">
      <c r="A2655">
        <v>2001</v>
      </c>
      <c r="B2655">
        <v>1</v>
      </c>
      <c r="C2655">
        <v>2</v>
      </c>
      <c r="D2655">
        <v>28.412098536585361</v>
      </c>
    </row>
    <row r="2656" spans="1:4" x14ac:dyDescent="0.2">
      <c r="A2656">
        <v>2001</v>
      </c>
      <c r="B2656">
        <v>1</v>
      </c>
      <c r="C2656">
        <v>3</v>
      </c>
      <c r="D2656">
        <v>28.553402926829268</v>
      </c>
    </row>
    <row r="2657" spans="1:4" x14ac:dyDescent="0.2">
      <c r="A2657">
        <v>2001</v>
      </c>
      <c r="B2657">
        <v>1</v>
      </c>
      <c r="C2657">
        <v>4</v>
      </c>
      <c r="D2657">
        <v>27.846261219512193</v>
      </c>
    </row>
    <row r="2658" spans="1:4" x14ac:dyDescent="0.2">
      <c r="A2658">
        <v>2001</v>
      </c>
      <c r="B2658">
        <v>1</v>
      </c>
      <c r="C2658">
        <v>5</v>
      </c>
      <c r="D2658">
        <v>34.476411951219504</v>
      </c>
    </row>
    <row r="2659" spans="1:4" x14ac:dyDescent="0.2">
      <c r="A2659">
        <v>2001</v>
      </c>
      <c r="B2659">
        <v>1</v>
      </c>
      <c r="C2659">
        <v>6</v>
      </c>
      <c r="D2659">
        <v>28.392266341463408</v>
      </c>
    </row>
    <row r="2660" spans="1:4" x14ac:dyDescent="0.2">
      <c r="A2660">
        <v>2001</v>
      </c>
      <c r="B2660">
        <v>1</v>
      </c>
      <c r="C2660">
        <v>7</v>
      </c>
      <c r="D2660">
        <v>25.653770731707315</v>
      </c>
    </row>
    <row r="2661" spans="1:4" x14ac:dyDescent="0.2">
      <c r="A2661">
        <v>2001</v>
      </c>
      <c r="B2661">
        <v>1</v>
      </c>
      <c r="C2661">
        <v>8</v>
      </c>
      <c r="D2661">
        <v>31.664991707317078</v>
      </c>
    </row>
    <row r="2662" spans="1:4" x14ac:dyDescent="0.2">
      <c r="A2662">
        <v>2001</v>
      </c>
      <c r="B2662">
        <v>1</v>
      </c>
      <c r="C2662">
        <v>9</v>
      </c>
      <c r="D2662">
        <v>28.736437560975613</v>
      </c>
    </row>
    <row r="2663" spans="1:4" x14ac:dyDescent="0.2">
      <c r="A2663">
        <v>2001</v>
      </c>
      <c r="B2663">
        <v>1</v>
      </c>
      <c r="C2663">
        <v>10</v>
      </c>
      <c r="D2663">
        <v>32.32275951219512</v>
      </c>
    </row>
    <row r="2664" spans="1:4" x14ac:dyDescent="0.2">
      <c r="A2664">
        <v>2001</v>
      </c>
      <c r="B2664">
        <v>1</v>
      </c>
      <c r="C2664">
        <v>11</v>
      </c>
      <c r="D2664">
        <v>35.102985365853648</v>
      </c>
    </row>
    <row r="2665" spans="1:4" x14ac:dyDescent="0.2">
      <c r="A2665">
        <v>2001</v>
      </c>
      <c r="B2665">
        <v>1</v>
      </c>
      <c r="C2665">
        <v>12</v>
      </c>
      <c r="D2665">
        <v>32.282475365853657</v>
      </c>
    </row>
    <row r="2666" spans="1:4" x14ac:dyDescent="0.2">
      <c r="A2666">
        <v>2001</v>
      </c>
      <c r="B2666">
        <v>1</v>
      </c>
      <c r="C2666">
        <v>13</v>
      </c>
      <c r="D2666">
        <v>28.574268048780482</v>
      </c>
    </row>
    <row r="2667" spans="1:4" x14ac:dyDescent="0.2">
      <c r="A2667">
        <v>2001</v>
      </c>
      <c r="B2667">
        <v>2</v>
      </c>
      <c r="C2667">
        <v>1</v>
      </c>
      <c r="D2667">
        <v>32.648751219512192</v>
      </c>
    </row>
    <row r="2668" spans="1:4" x14ac:dyDescent="0.2">
      <c r="A2668">
        <v>2001</v>
      </c>
      <c r="B2668">
        <v>2</v>
      </c>
      <c r="C2668">
        <v>2</v>
      </c>
      <c r="D2668">
        <v>31.115887804878049</v>
      </c>
    </row>
    <row r="2669" spans="1:4" x14ac:dyDescent="0.2">
      <c r="A2669">
        <v>2001</v>
      </c>
      <c r="B2669">
        <v>2</v>
      </c>
      <c r="C2669">
        <v>3</v>
      </c>
      <c r="D2669">
        <v>33.017092926829271</v>
      </c>
    </row>
    <row r="2670" spans="1:4" x14ac:dyDescent="0.2">
      <c r="A2670">
        <v>2001</v>
      </c>
      <c r="B2670">
        <v>2</v>
      </c>
      <c r="C2670">
        <v>4</v>
      </c>
      <c r="D2670">
        <v>36.317707317073165</v>
      </c>
    </row>
    <row r="2671" spans="1:4" x14ac:dyDescent="0.2">
      <c r="A2671">
        <v>2001</v>
      </c>
      <c r="B2671">
        <v>2</v>
      </c>
      <c r="C2671">
        <v>5</v>
      </c>
      <c r="D2671">
        <v>24.004599756097555</v>
      </c>
    </row>
    <row r="2672" spans="1:4" x14ac:dyDescent="0.2">
      <c r="A2672">
        <v>2001</v>
      </c>
      <c r="B2672">
        <v>2</v>
      </c>
      <c r="C2672">
        <v>6</v>
      </c>
      <c r="D2672">
        <v>27.507254634146342</v>
      </c>
    </row>
    <row r="2673" spans="1:4" x14ac:dyDescent="0.2">
      <c r="A2673">
        <v>2001</v>
      </c>
      <c r="B2673">
        <v>2</v>
      </c>
      <c r="C2673">
        <v>7</v>
      </c>
      <c r="D2673">
        <v>29.882159999999999</v>
      </c>
    </row>
    <row r="2674" spans="1:4" x14ac:dyDescent="0.2">
      <c r="A2674">
        <v>2001</v>
      </c>
      <c r="B2674">
        <v>2</v>
      </c>
      <c r="C2674">
        <v>8</v>
      </c>
      <c r="D2674">
        <v>31.375359024390249</v>
      </c>
    </row>
    <row r="2675" spans="1:4" x14ac:dyDescent="0.2">
      <c r="A2675">
        <v>2001</v>
      </c>
      <c r="B2675">
        <v>2</v>
      </c>
      <c r="C2675">
        <v>9</v>
      </c>
      <c r="D2675">
        <v>30.143697073170735</v>
      </c>
    </row>
    <row r="2676" spans="1:4" x14ac:dyDescent="0.2">
      <c r="A2676">
        <v>2001</v>
      </c>
      <c r="B2676">
        <v>2</v>
      </c>
      <c r="C2676">
        <v>10</v>
      </c>
      <c r="D2676">
        <v>33.802530487804887</v>
      </c>
    </row>
    <row r="2677" spans="1:4" x14ac:dyDescent="0.2">
      <c r="A2677">
        <v>2001</v>
      </c>
      <c r="B2677">
        <v>2</v>
      </c>
      <c r="C2677">
        <v>11</v>
      </c>
      <c r="D2677">
        <v>30.576286829268287</v>
      </c>
    </row>
    <row r="2678" spans="1:4" x14ac:dyDescent="0.2">
      <c r="A2678">
        <v>2001</v>
      </c>
      <c r="B2678">
        <v>2</v>
      </c>
      <c r="C2678">
        <v>12</v>
      </c>
      <c r="D2678">
        <v>34.887103658536581</v>
      </c>
    </row>
    <row r="2679" spans="1:4" x14ac:dyDescent="0.2">
      <c r="A2679">
        <v>2001</v>
      </c>
      <c r="B2679">
        <v>2</v>
      </c>
      <c r="C2679">
        <v>13</v>
      </c>
      <c r="D2679">
        <v>36.096660975609758</v>
      </c>
    </row>
    <row r="2680" spans="1:4" x14ac:dyDescent="0.2">
      <c r="A2680">
        <v>2001</v>
      </c>
      <c r="B2680">
        <v>3</v>
      </c>
      <c r="C2680">
        <v>1</v>
      </c>
      <c r="D2680">
        <v>27.932820487804875</v>
      </c>
    </row>
    <row r="2681" spans="1:4" x14ac:dyDescent="0.2">
      <c r="A2681">
        <v>2001</v>
      </c>
      <c r="B2681">
        <v>3</v>
      </c>
      <c r="C2681">
        <v>2</v>
      </c>
      <c r="D2681">
        <v>34.022130731707321</v>
      </c>
    </row>
    <row r="2682" spans="1:4" x14ac:dyDescent="0.2">
      <c r="A2682">
        <v>2001</v>
      </c>
      <c r="B2682">
        <v>3</v>
      </c>
      <c r="C2682">
        <v>3</v>
      </c>
      <c r="D2682">
        <v>24.653897560975611</v>
      </c>
    </row>
    <row r="2683" spans="1:4" x14ac:dyDescent="0.2">
      <c r="A2683">
        <v>2001</v>
      </c>
      <c r="B2683">
        <v>3</v>
      </c>
      <c r="C2683">
        <v>4</v>
      </c>
      <c r="D2683">
        <v>38.722360975609753</v>
      </c>
    </row>
    <row r="2684" spans="1:4" x14ac:dyDescent="0.2">
      <c r="A2684">
        <v>2001</v>
      </c>
      <c r="B2684">
        <v>3</v>
      </c>
      <c r="C2684">
        <v>5</v>
      </c>
      <c r="D2684">
        <v>32.643173414634148</v>
      </c>
    </row>
    <row r="2685" spans="1:4" x14ac:dyDescent="0.2">
      <c r="A2685">
        <v>2001</v>
      </c>
      <c r="B2685">
        <v>3</v>
      </c>
      <c r="C2685">
        <v>6</v>
      </c>
      <c r="D2685">
        <v>30.166628048780478</v>
      </c>
    </row>
    <row r="2686" spans="1:4" x14ac:dyDescent="0.2">
      <c r="A2686">
        <v>2001</v>
      </c>
      <c r="B2686">
        <v>3</v>
      </c>
      <c r="C2686">
        <v>7</v>
      </c>
      <c r="D2686">
        <v>36.167106585365858</v>
      </c>
    </row>
    <row r="2687" spans="1:4" x14ac:dyDescent="0.2">
      <c r="A2687">
        <v>2001</v>
      </c>
      <c r="B2687">
        <v>3</v>
      </c>
      <c r="C2687">
        <v>8</v>
      </c>
      <c r="D2687">
        <v>36.15243902439024</v>
      </c>
    </row>
    <row r="2688" spans="1:4" x14ac:dyDescent="0.2">
      <c r="A2688">
        <v>2001</v>
      </c>
      <c r="B2688">
        <v>3</v>
      </c>
      <c r="C2688">
        <v>9</v>
      </c>
      <c r="D2688">
        <v>37.813385365853669</v>
      </c>
    </row>
    <row r="2689" spans="1:4" x14ac:dyDescent="0.2">
      <c r="A2689">
        <v>2001</v>
      </c>
      <c r="B2689">
        <v>3</v>
      </c>
      <c r="C2689">
        <v>10</v>
      </c>
      <c r="D2689">
        <v>35.308331219512191</v>
      </c>
    </row>
    <row r="2690" spans="1:4" x14ac:dyDescent="0.2">
      <c r="A2690">
        <v>2001</v>
      </c>
      <c r="B2690">
        <v>3</v>
      </c>
      <c r="C2690">
        <v>11</v>
      </c>
      <c r="D2690">
        <v>39.813131707317069</v>
      </c>
    </row>
    <row r="2691" spans="1:4" x14ac:dyDescent="0.2">
      <c r="A2691">
        <v>2001</v>
      </c>
      <c r="B2691">
        <v>3</v>
      </c>
      <c r="C2691">
        <v>12</v>
      </c>
      <c r="D2691">
        <v>41.039009268292681</v>
      </c>
    </row>
    <row r="2692" spans="1:4" x14ac:dyDescent="0.2">
      <c r="A2692">
        <v>2001</v>
      </c>
      <c r="B2692">
        <v>3</v>
      </c>
      <c r="C2692">
        <v>13</v>
      </c>
      <c r="D2692">
        <v>32.47026146341463</v>
      </c>
    </row>
    <row r="2693" spans="1:4" x14ac:dyDescent="0.2">
      <c r="A2693">
        <v>2001</v>
      </c>
      <c r="B2693">
        <v>4</v>
      </c>
      <c r="C2693">
        <v>1</v>
      </c>
      <c r="D2693">
        <v>29.996195121951214</v>
      </c>
    </row>
    <row r="2694" spans="1:4" x14ac:dyDescent="0.2">
      <c r="A2694">
        <v>2001</v>
      </c>
      <c r="B2694">
        <v>4</v>
      </c>
      <c r="C2694">
        <v>2</v>
      </c>
      <c r="D2694">
        <v>31.010529268292682</v>
      </c>
    </row>
    <row r="2695" spans="1:4" x14ac:dyDescent="0.2">
      <c r="A2695">
        <v>2001</v>
      </c>
      <c r="B2695">
        <v>4</v>
      </c>
      <c r="C2695">
        <v>3</v>
      </c>
      <c r="D2695">
        <v>36.959774634146335</v>
      </c>
    </row>
    <row r="2696" spans="1:4" x14ac:dyDescent="0.2">
      <c r="A2696">
        <v>2001</v>
      </c>
      <c r="B2696">
        <v>4</v>
      </c>
      <c r="C2696">
        <v>4</v>
      </c>
      <c r="D2696">
        <v>31.775514878048778</v>
      </c>
    </row>
    <row r="2697" spans="1:4" x14ac:dyDescent="0.2">
      <c r="A2697">
        <v>2001</v>
      </c>
      <c r="B2697">
        <v>4</v>
      </c>
      <c r="C2697">
        <v>5</v>
      </c>
      <c r="D2697">
        <v>27.35748024390244</v>
      </c>
    </row>
    <row r="2698" spans="1:4" x14ac:dyDescent="0.2">
      <c r="A2698">
        <v>2001</v>
      </c>
      <c r="B2698">
        <v>4</v>
      </c>
      <c r="C2698">
        <v>6</v>
      </c>
      <c r="D2698">
        <v>27.607035365853662</v>
      </c>
    </row>
    <row r="2699" spans="1:4" x14ac:dyDescent="0.2">
      <c r="A2699">
        <v>2001</v>
      </c>
      <c r="B2699">
        <v>4</v>
      </c>
      <c r="C2699">
        <v>7</v>
      </c>
      <c r="D2699">
        <v>35.340971707317067</v>
      </c>
    </row>
    <row r="2700" spans="1:4" x14ac:dyDescent="0.2">
      <c r="A2700">
        <v>2001</v>
      </c>
      <c r="B2700">
        <v>4</v>
      </c>
      <c r="C2700">
        <v>8</v>
      </c>
      <c r="D2700">
        <v>29.618143902439023</v>
      </c>
    </row>
    <row r="2701" spans="1:4" x14ac:dyDescent="0.2">
      <c r="A2701">
        <v>2001</v>
      </c>
      <c r="B2701">
        <v>4</v>
      </c>
      <c r="C2701">
        <v>9</v>
      </c>
      <c r="D2701">
        <v>31.814146341463413</v>
      </c>
    </row>
    <row r="2702" spans="1:4" x14ac:dyDescent="0.2">
      <c r="A2702">
        <v>2001</v>
      </c>
      <c r="B2702">
        <v>4</v>
      </c>
      <c r="C2702">
        <v>10</v>
      </c>
      <c r="D2702">
        <v>32.685936585365852</v>
      </c>
    </row>
    <row r="2703" spans="1:4" x14ac:dyDescent="0.2">
      <c r="A2703">
        <v>2001</v>
      </c>
      <c r="B2703">
        <v>4</v>
      </c>
      <c r="C2703">
        <v>11</v>
      </c>
      <c r="D2703">
        <v>35.895033658536583</v>
      </c>
    </row>
    <row r="2704" spans="1:4" x14ac:dyDescent="0.2">
      <c r="A2704">
        <v>2001</v>
      </c>
      <c r="B2704">
        <v>4</v>
      </c>
      <c r="C2704">
        <v>12</v>
      </c>
      <c r="D2704">
        <v>35.307918048780486</v>
      </c>
    </row>
    <row r="2705" spans="1:4" x14ac:dyDescent="0.2">
      <c r="A2705">
        <v>2001</v>
      </c>
      <c r="B2705">
        <v>4</v>
      </c>
      <c r="C2705">
        <v>13</v>
      </c>
      <c r="D2705">
        <v>37.170491707317062</v>
      </c>
    </row>
    <row r="2706" spans="1:4" x14ac:dyDescent="0.2">
      <c r="A2706">
        <v>2001</v>
      </c>
      <c r="B2706">
        <v>5</v>
      </c>
      <c r="C2706">
        <v>1</v>
      </c>
      <c r="D2706">
        <v>26.783379512195118</v>
      </c>
    </row>
    <row r="2707" spans="1:4" x14ac:dyDescent="0.2">
      <c r="A2707">
        <v>2001</v>
      </c>
      <c r="B2707">
        <v>5</v>
      </c>
      <c r="C2707">
        <v>2</v>
      </c>
      <c r="D2707">
        <v>26.330337804878049</v>
      </c>
    </row>
    <row r="2708" spans="1:4" x14ac:dyDescent="0.2">
      <c r="A2708">
        <v>2001</v>
      </c>
      <c r="B2708">
        <v>5</v>
      </c>
      <c r="C2708">
        <v>3</v>
      </c>
      <c r="D2708">
        <v>23.035507804878041</v>
      </c>
    </row>
    <row r="2709" spans="1:4" x14ac:dyDescent="0.2">
      <c r="A2709">
        <v>2001</v>
      </c>
      <c r="B2709">
        <v>5</v>
      </c>
      <c r="C2709">
        <v>4</v>
      </c>
      <c r="D2709">
        <v>32.214302195121945</v>
      </c>
    </row>
    <row r="2710" spans="1:4" x14ac:dyDescent="0.2">
      <c r="A2710">
        <v>2001</v>
      </c>
      <c r="B2710">
        <v>5</v>
      </c>
      <c r="C2710">
        <v>5</v>
      </c>
      <c r="D2710">
        <v>32.356432926829264</v>
      </c>
    </row>
    <row r="2711" spans="1:4" x14ac:dyDescent="0.2">
      <c r="A2711">
        <v>2001</v>
      </c>
      <c r="B2711">
        <v>5</v>
      </c>
      <c r="C2711">
        <v>6</v>
      </c>
      <c r="D2711">
        <v>29.120273170731707</v>
      </c>
    </row>
    <row r="2712" spans="1:4" x14ac:dyDescent="0.2">
      <c r="A2712">
        <v>2001</v>
      </c>
      <c r="B2712">
        <v>5</v>
      </c>
      <c r="C2712">
        <v>7</v>
      </c>
      <c r="D2712">
        <v>33.336267317073165</v>
      </c>
    </row>
    <row r="2713" spans="1:4" x14ac:dyDescent="0.2">
      <c r="A2713">
        <v>2001</v>
      </c>
      <c r="B2713">
        <v>5</v>
      </c>
      <c r="C2713">
        <v>8</v>
      </c>
      <c r="D2713">
        <v>28.432757073170723</v>
      </c>
    </row>
    <row r="2714" spans="1:4" x14ac:dyDescent="0.2">
      <c r="A2714">
        <v>2001</v>
      </c>
      <c r="B2714">
        <v>5</v>
      </c>
      <c r="C2714">
        <v>9</v>
      </c>
      <c r="D2714">
        <v>25.77875487804878</v>
      </c>
    </row>
    <row r="2715" spans="1:4" x14ac:dyDescent="0.2">
      <c r="A2715">
        <v>2001</v>
      </c>
      <c r="B2715">
        <v>5</v>
      </c>
      <c r="C2715">
        <v>10</v>
      </c>
      <c r="D2715">
        <v>29.10250682926829</v>
      </c>
    </row>
    <row r="2716" spans="1:4" x14ac:dyDescent="0.2">
      <c r="A2716">
        <v>2001</v>
      </c>
      <c r="B2716">
        <v>5</v>
      </c>
      <c r="C2716">
        <v>11</v>
      </c>
      <c r="D2716">
        <v>28.166675121951211</v>
      </c>
    </row>
    <row r="2717" spans="1:4" x14ac:dyDescent="0.2">
      <c r="A2717">
        <v>2001</v>
      </c>
      <c r="B2717">
        <v>5</v>
      </c>
      <c r="C2717">
        <v>12</v>
      </c>
      <c r="D2717">
        <v>27.302941707317075</v>
      </c>
    </row>
    <row r="2718" spans="1:4" x14ac:dyDescent="0.2">
      <c r="A2718">
        <v>2001</v>
      </c>
      <c r="B2718">
        <v>5</v>
      </c>
      <c r="C2718">
        <v>13</v>
      </c>
      <c r="D2718">
        <v>28.756682926829264</v>
      </c>
    </row>
    <row r="2719" spans="1:4" x14ac:dyDescent="0.2">
      <c r="A2719">
        <v>2001</v>
      </c>
      <c r="B2719">
        <v>6</v>
      </c>
      <c r="C2719">
        <v>1</v>
      </c>
      <c r="D2719">
        <v>17.412667317073169</v>
      </c>
    </row>
    <row r="2720" spans="1:4" x14ac:dyDescent="0.2">
      <c r="A2720">
        <v>2001</v>
      </c>
      <c r="B2720">
        <v>6</v>
      </c>
      <c r="C2720">
        <v>2</v>
      </c>
      <c r="D2720">
        <v>28.988058536585367</v>
      </c>
    </row>
    <row r="2721" spans="1:4" x14ac:dyDescent="0.2">
      <c r="A2721">
        <v>2001</v>
      </c>
      <c r="B2721">
        <v>6</v>
      </c>
      <c r="C2721">
        <v>3</v>
      </c>
      <c r="D2721">
        <v>20.818846829268292</v>
      </c>
    </row>
    <row r="2722" spans="1:4" x14ac:dyDescent="0.2">
      <c r="A2722">
        <v>2001</v>
      </c>
      <c r="B2722">
        <v>6</v>
      </c>
      <c r="C2722">
        <v>4</v>
      </c>
      <c r="D2722">
        <v>26.754250975609754</v>
      </c>
    </row>
    <row r="2723" spans="1:4" x14ac:dyDescent="0.2">
      <c r="A2723">
        <v>2001</v>
      </c>
      <c r="B2723">
        <v>6</v>
      </c>
      <c r="C2723">
        <v>5</v>
      </c>
      <c r="D2723">
        <v>23.426780487804873</v>
      </c>
    </row>
    <row r="2724" spans="1:4" x14ac:dyDescent="0.2">
      <c r="A2724">
        <v>2001</v>
      </c>
      <c r="B2724">
        <v>6</v>
      </c>
      <c r="C2724">
        <v>6</v>
      </c>
      <c r="D2724">
        <v>29.531584634146341</v>
      </c>
    </row>
    <row r="2725" spans="1:4" x14ac:dyDescent="0.2">
      <c r="A2725">
        <v>2001</v>
      </c>
      <c r="B2725">
        <v>6</v>
      </c>
      <c r="C2725">
        <v>7</v>
      </c>
      <c r="D2725">
        <v>28.327811707317071</v>
      </c>
    </row>
    <row r="2726" spans="1:4" x14ac:dyDescent="0.2">
      <c r="A2726">
        <v>2001</v>
      </c>
      <c r="B2726">
        <v>6</v>
      </c>
      <c r="C2726">
        <v>8</v>
      </c>
      <c r="D2726">
        <v>29.3516487804878</v>
      </c>
    </row>
    <row r="2727" spans="1:4" x14ac:dyDescent="0.2">
      <c r="A2727">
        <v>2001</v>
      </c>
      <c r="B2727">
        <v>6</v>
      </c>
      <c r="C2727">
        <v>9</v>
      </c>
      <c r="D2727">
        <v>22.828096097560977</v>
      </c>
    </row>
    <row r="2728" spans="1:4" x14ac:dyDescent="0.2">
      <c r="A2728">
        <v>2001</v>
      </c>
      <c r="B2728">
        <v>6</v>
      </c>
      <c r="C2728">
        <v>10</v>
      </c>
      <c r="D2728">
        <v>23.375134146341459</v>
      </c>
    </row>
    <row r="2729" spans="1:4" x14ac:dyDescent="0.2">
      <c r="A2729">
        <v>2001</v>
      </c>
      <c r="B2729">
        <v>6</v>
      </c>
      <c r="C2729">
        <v>11</v>
      </c>
      <c r="D2729">
        <v>29.252487804878047</v>
      </c>
    </row>
    <row r="2730" spans="1:4" x14ac:dyDescent="0.2">
      <c r="A2730">
        <v>2001</v>
      </c>
      <c r="B2730">
        <v>6</v>
      </c>
      <c r="C2730">
        <v>12</v>
      </c>
      <c r="D2730">
        <v>28.872577317073173</v>
      </c>
    </row>
    <row r="2731" spans="1:4" x14ac:dyDescent="0.2">
      <c r="A2731">
        <v>2001</v>
      </c>
      <c r="B2731">
        <v>6</v>
      </c>
      <c r="C2731">
        <v>13</v>
      </c>
      <c r="D2731">
        <v>28.560426829268291</v>
      </c>
    </row>
    <row r="2732" spans="1:4" x14ac:dyDescent="0.2">
      <c r="A2732" t="s">
        <v>91</v>
      </c>
    </row>
    <row r="2733" spans="1:4" x14ac:dyDescent="0.2">
      <c r="A2733">
        <v>2002</v>
      </c>
      <c r="B2733">
        <v>1</v>
      </c>
      <c r="C2733">
        <v>1</v>
      </c>
      <c r="D2733">
        <v>32.842115121951217</v>
      </c>
    </row>
    <row r="2734" spans="1:4" x14ac:dyDescent="0.2">
      <c r="A2734">
        <v>2002</v>
      </c>
      <c r="B2734">
        <v>1</v>
      </c>
      <c r="C2734">
        <v>2</v>
      </c>
      <c r="D2734">
        <v>51.285849999999996</v>
      </c>
    </row>
    <row r="2735" spans="1:4" x14ac:dyDescent="0.2">
      <c r="A2735">
        <v>2002</v>
      </c>
      <c r="B2735">
        <v>1</v>
      </c>
      <c r="C2735">
        <v>3</v>
      </c>
      <c r="D2735">
        <v>44.134897560975602</v>
      </c>
    </row>
    <row r="2736" spans="1:4" x14ac:dyDescent="0.2">
      <c r="A2736">
        <v>2002</v>
      </c>
      <c r="B2736">
        <v>1</v>
      </c>
      <c r="C2736">
        <v>4</v>
      </c>
      <c r="D2736">
        <v>47.932556341463417</v>
      </c>
    </row>
    <row r="2737" spans="1:4" x14ac:dyDescent="0.2">
      <c r="A2737">
        <v>2002</v>
      </c>
      <c r="B2737">
        <v>1</v>
      </c>
      <c r="C2737">
        <v>5</v>
      </c>
      <c r="D2737">
        <v>47.467945853658534</v>
      </c>
    </row>
    <row r="2738" spans="1:4" x14ac:dyDescent="0.2">
      <c r="A2738">
        <v>2002</v>
      </c>
      <c r="B2738">
        <v>1</v>
      </c>
      <c r="C2738">
        <v>6</v>
      </c>
      <c r="D2738">
        <v>54.340627804878032</v>
      </c>
    </row>
    <row r="2739" spans="1:4" x14ac:dyDescent="0.2">
      <c r="A2739">
        <v>2002</v>
      </c>
      <c r="B2739">
        <v>1</v>
      </c>
      <c r="C2739">
        <v>7</v>
      </c>
      <c r="D2739">
        <v>46.636646341463411</v>
      </c>
    </row>
    <row r="2740" spans="1:4" x14ac:dyDescent="0.2">
      <c r="A2740">
        <v>2002</v>
      </c>
      <c r="B2740">
        <v>1</v>
      </c>
      <c r="C2740">
        <v>8</v>
      </c>
      <c r="D2740">
        <v>41.678390975609744</v>
      </c>
    </row>
    <row r="2741" spans="1:4" x14ac:dyDescent="0.2">
      <c r="A2741">
        <v>2002</v>
      </c>
      <c r="B2741">
        <v>1</v>
      </c>
      <c r="C2741">
        <v>9</v>
      </c>
      <c r="D2741">
        <v>45.578722682926831</v>
      </c>
    </row>
    <row r="2742" spans="1:4" x14ac:dyDescent="0.2">
      <c r="A2742">
        <v>2002</v>
      </c>
      <c r="B2742">
        <v>1</v>
      </c>
      <c r="C2742">
        <v>10</v>
      </c>
      <c r="D2742">
        <v>57.806303902439026</v>
      </c>
    </row>
    <row r="2743" spans="1:4" x14ac:dyDescent="0.2">
      <c r="A2743">
        <v>2002</v>
      </c>
      <c r="B2743">
        <v>1</v>
      </c>
      <c r="C2743">
        <v>11</v>
      </c>
      <c r="D2743">
        <v>54.82610341463414</v>
      </c>
    </row>
    <row r="2744" spans="1:4" x14ac:dyDescent="0.2">
      <c r="A2744">
        <v>2002</v>
      </c>
      <c r="B2744">
        <v>1</v>
      </c>
      <c r="C2744">
        <v>12</v>
      </c>
      <c r="D2744">
        <v>44.206789268292681</v>
      </c>
    </row>
    <row r="2745" spans="1:4" x14ac:dyDescent="0.2">
      <c r="A2745">
        <v>2002</v>
      </c>
      <c r="B2745">
        <v>1</v>
      </c>
      <c r="C2745">
        <v>13</v>
      </c>
      <c r="D2745">
        <v>43.036483170731707</v>
      </c>
    </row>
    <row r="2746" spans="1:4" x14ac:dyDescent="0.2">
      <c r="A2746">
        <v>2002</v>
      </c>
      <c r="B2746">
        <v>2</v>
      </c>
      <c r="C2746">
        <v>1</v>
      </c>
      <c r="D2746">
        <v>34.389026341463413</v>
      </c>
    </row>
    <row r="2747" spans="1:4" x14ac:dyDescent="0.2">
      <c r="A2747">
        <v>2002</v>
      </c>
      <c r="B2747">
        <v>2</v>
      </c>
      <c r="C2747">
        <v>2</v>
      </c>
      <c r="D2747">
        <v>51.638904390243901</v>
      </c>
    </row>
    <row r="2748" spans="1:4" x14ac:dyDescent="0.2">
      <c r="A2748">
        <v>2002</v>
      </c>
      <c r="B2748">
        <v>2</v>
      </c>
      <c r="C2748">
        <v>3</v>
      </c>
      <c r="D2748">
        <v>49.6622956097561</v>
      </c>
    </row>
    <row r="2749" spans="1:4" x14ac:dyDescent="0.2">
      <c r="A2749">
        <v>2002</v>
      </c>
      <c r="B2749">
        <v>2</v>
      </c>
      <c r="C2749">
        <v>4</v>
      </c>
      <c r="D2749">
        <v>46.562069024390233</v>
      </c>
    </row>
    <row r="2750" spans="1:4" x14ac:dyDescent="0.2">
      <c r="A2750">
        <v>2002</v>
      </c>
      <c r="B2750">
        <v>2</v>
      </c>
      <c r="C2750">
        <v>5</v>
      </c>
      <c r="D2750">
        <v>45.291775609756094</v>
      </c>
    </row>
    <row r="2751" spans="1:4" x14ac:dyDescent="0.2">
      <c r="A2751">
        <v>2002</v>
      </c>
      <c r="B2751">
        <v>2</v>
      </c>
      <c r="C2751">
        <v>6</v>
      </c>
      <c r="D2751">
        <v>48.52690243902439</v>
      </c>
    </row>
    <row r="2752" spans="1:4" x14ac:dyDescent="0.2">
      <c r="A2752">
        <v>2002</v>
      </c>
      <c r="B2752">
        <v>2</v>
      </c>
      <c r="C2752">
        <v>7</v>
      </c>
      <c r="D2752">
        <v>50.061418536585371</v>
      </c>
    </row>
    <row r="2753" spans="1:4" x14ac:dyDescent="0.2">
      <c r="A2753">
        <v>2002</v>
      </c>
      <c r="B2753">
        <v>2</v>
      </c>
      <c r="C2753">
        <v>8</v>
      </c>
      <c r="D2753">
        <v>43.513901951219509</v>
      </c>
    </row>
    <row r="2754" spans="1:4" x14ac:dyDescent="0.2">
      <c r="A2754">
        <v>2002</v>
      </c>
      <c r="B2754">
        <v>2</v>
      </c>
      <c r="C2754">
        <v>9</v>
      </c>
      <c r="D2754">
        <v>44.750315365853652</v>
      </c>
    </row>
    <row r="2755" spans="1:4" x14ac:dyDescent="0.2">
      <c r="A2755">
        <v>2002</v>
      </c>
      <c r="B2755">
        <v>2</v>
      </c>
      <c r="C2755">
        <v>10</v>
      </c>
      <c r="D2755">
        <v>54.512093658536585</v>
      </c>
    </row>
    <row r="2756" spans="1:4" x14ac:dyDescent="0.2">
      <c r="A2756">
        <v>2002</v>
      </c>
      <c r="B2756">
        <v>2</v>
      </c>
      <c r="C2756">
        <v>11</v>
      </c>
      <c r="D2756">
        <v>52.061164878048778</v>
      </c>
    </row>
    <row r="2757" spans="1:4" x14ac:dyDescent="0.2">
      <c r="A2757">
        <v>2002</v>
      </c>
      <c r="B2757">
        <v>2</v>
      </c>
      <c r="C2757">
        <v>12</v>
      </c>
      <c r="D2757">
        <v>44.98272390243902</v>
      </c>
    </row>
    <row r="2758" spans="1:4" x14ac:dyDescent="0.2">
      <c r="A2758">
        <v>2002</v>
      </c>
      <c r="B2758">
        <v>2</v>
      </c>
      <c r="C2758">
        <v>13</v>
      </c>
      <c r="D2758">
        <v>40.945632682926835</v>
      </c>
    </row>
    <row r="2759" spans="1:4" x14ac:dyDescent="0.2">
      <c r="A2759">
        <v>2002</v>
      </c>
      <c r="B2759">
        <v>3</v>
      </c>
      <c r="C2759">
        <v>1</v>
      </c>
      <c r="D2759">
        <v>32.171539024390228</v>
      </c>
    </row>
    <row r="2760" spans="1:4" x14ac:dyDescent="0.2">
      <c r="A2760">
        <v>2002</v>
      </c>
      <c r="B2760">
        <v>3</v>
      </c>
      <c r="C2760">
        <v>2</v>
      </c>
      <c r="D2760">
        <v>39.270225365853655</v>
      </c>
    </row>
    <row r="2761" spans="1:4" x14ac:dyDescent="0.2">
      <c r="A2761">
        <v>2002</v>
      </c>
      <c r="B2761">
        <v>3</v>
      </c>
      <c r="C2761">
        <v>3</v>
      </c>
      <c r="D2761">
        <v>45.06122634146341</v>
      </c>
    </row>
    <row r="2762" spans="1:4" x14ac:dyDescent="0.2">
      <c r="A2762">
        <v>2002</v>
      </c>
      <c r="B2762">
        <v>3</v>
      </c>
      <c r="C2762">
        <v>4</v>
      </c>
      <c r="D2762">
        <v>44.315039999999996</v>
      </c>
    </row>
    <row r="2763" spans="1:4" x14ac:dyDescent="0.2">
      <c r="A2763">
        <v>2002</v>
      </c>
      <c r="B2763">
        <v>3</v>
      </c>
      <c r="C2763">
        <v>5</v>
      </c>
      <c r="D2763">
        <v>46.890746341463412</v>
      </c>
    </row>
    <row r="2764" spans="1:4" x14ac:dyDescent="0.2">
      <c r="A2764">
        <v>2002</v>
      </c>
      <c r="B2764">
        <v>3</v>
      </c>
      <c r="C2764">
        <v>6</v>
      </c>
      <c r="D2764">
        <v>56.139986341463413</v>
      </c>
    </row>
    <row r="2765" spans="1:4" x14ac:dyDescent="0.2">
      <c r="A2765">
        <v>2002</v>
      </c>
      <c r="B2765">
        <v>3</v>
      </c>
      <c r="C2765">
        <v>7</v>
      </c>
      <c r="D2765">
        <v>42.27232390243902</v>
      </c>
    </row>
    <row r="2766" spans="1:4" x14ac:dyDescent="0.2">
      <c r="A2766">
        <v>2002</v>
      </c>
      <c r="B2766">
        <v>3</v>
      </c>
      <c r="C2766">
        <v>8</v>
      </c>
      <c r="D2766">
        <v>42.502666585365851</v>
      </c>
    </row>
    <row r="2767" spans="1:4" x14ac:dyDescent="0.2">
      <c r="A2767">
        <v>2002</v>
      </c>
      <c r="B2767">
        <v>3</v>
      </c>
      <c r="C2767">
        <v>9</v>
      </c>
      <c r="D2767">
        <v>38.683109756097551</v>
      </c>
    </row>
    <row r="2768" spans="1:4" x14ac:dyDescent="0.2">
      <c r="A2768">
        <v>2002</v>
      </c>
      <c r="B2768">
        <v>3</v>
      </c>
      <c r="C2768">
        <v>10</v>
      </c>
      <c r="D2768">
        <v>55.165729756097562</v>
      </c>
    </row>
    <row r="2769" spans="1:4" x14ac:dyDescent="0.2">
      <c r="A2769">
        <v>2002</v>
      </c>
      <c r="B2769">
        <v>3</v>
      </c>
      <c r="C2769">
        <v>11</v>
      </c>
      <c r="D2769">
        <v>47.41382048780487</v>
      </c>
    </row>
    <row r="2770" spans="1:4" x14ac:dyDescent="0.2">
      <c r="A2770">
        <v>2002</v>
      </c>
      <c r="B2770">
        <v>3</v>
      </c>
      <c r="C2770">
        <v>12</v>
      </c>
      <c r="D2770">
        <v>42.358263414634152</v>
      </c>
    </row>
    <row r="2771" spans="1:4" x14ac:dyDescent="0.2">
      <c r="A2771">
        <v>2002</v>
      </c>
      <c r="B2771">
        <v>3</v>
      </c>
      <c r="C2771">
        <v>13</v>
      </c>
      <c r="D2771">
        <v>44.852368536585359</v>
      </c>
    </row>
    <row r="2772" spans="1:4" x14ac:dyDescent="0.2">
      <c r="A2772">
        <v>2002</v>
      </c>
      <c r="B2772">
        <v>4</v>
      </c>
      <c r="C2772">
        <v>1</v>
      </c>
      <c r="D2772">
        <v>25.61266024390244</v>
      </c>
    </row>
    <row r="2773" spans="1:4" x14ac:dyDescent="0.2">
      <c r="A2773">
        <v>2002</v>
      </c>
      <c r="B2773">
        <v>4</v>
      </c>
      <c r="C2773">
        <v>2</v>
      </c>
      <c r="D2773">
        <v>50.387823414634141</v>
      </c>
    </row>
    <row r="2774" spans="1:4" x14ac:dyDescent="0.2">
      <c r="A2774">
        <v>2002</v>
      </c>
      <c r="B2774">
        <v>4</v>
      </c>
      <c r="C2774">
        <v>3</v>
      </c>
      <c r="D2774">
        <v>36.401167804878042</v>
      </c>
    </row>
    <row r="2775" spans="1:4" x14ac:dyDescent="0.2">
      <c r="A2775">
        <v>2002</v>
      </c>
      <c r="B2775">
        <v>4</v>
      </c>
      <c r="C2775">
        <v>4</v>
      </c>
      <c r="D2775">
        <v>34.125010243902437</v>
      </c>
    </row>
    <row r="2776" spans="1:4" x14ac:dyDescent="0.2">
      <c r="A2776">
        <v>2002</v>
      </c>
      <c r="B2776">
        <v>4</v>
      </c>
      <c r="C2776">
        <v>5</v>
      </c>
      <c r="D2776">
        <v>35.61015243902439</v>
      </c>
    </row>
    <row r="2777" spans="1:4" x14ac:dyDescent="0.2">
      <c r="A2777">
        <v>2002</v>
      </c>
      <c r="B2777">
        <v>4</v>
      </c>
      <c r="C2777">
        <v>6</v>
      </c>
      <c r="D2777">
        <v>47.812117073170732</v>
      </c>
    </row>
    <row r="2778" spans="1:4" x14ac:dyDescent="0.2">
      <c r="A2778">
        <v>2002</v>
      </c>
      <c r="B2778">
        <v>4</v>
      </c>
      <c r="C2778">
        <v>7</v>
      </c>
      <c r="D2778">
        <v>47.866449024390249</v>
      </c>
    </row>
    <row r="2779" spans="1:4" x14ac:dyDescent="0.2">
      <c r="A2779">
        <v>2002</v>
      </c>
      <c r="B2779">
        <v>4</v>
      </c>
      <c r="C2779">
        <v>8</v>
      </c>
      <c r="D2779">
        <v>40.907207804878048</v>
      </c>
    </row>
    <row r="2780" spans="1:4" x14ac:dyDescent="0.2">
      <c r="A2780">
        <v>2002</v>
      </c>
      <c r="B2780">
        <v>4</v>
      </c>
      <c r="C2780">
        <v>9</v>
      </c>
      <c r="D2780">
        <v>40.632449268292689</v>
      </c>
    </row>
    <row r="2781" spans="1:4" x14ac:dyDescent="0.2">
      <c r="A2781">
        <v>2002</v>
      </c>
      <c r="B2781">
        <v>4</v>
      </c>
      <c r="C2781">
        <v>10</v>
      </c>
      <c r="D2781">
        <v>44.572858536585372</v>
      </c>
    </row>
    <row r="2782" spans="1:4" x14ac:dyDescent="0.2">
      <c r="A2782">
        <v>2002</v>
      </c>
      <c r="B2782">
        <v>4</v>
      </c>
      <c r="C2782">
        <v>11</v>
      </c>
      <c r="D2782">
        <v>48.120962195121948</v>
      </c>
    </row>
    <row r="2783" spans="1:4" x14ac:dyDescent="0.2">
      <c r="A2783">
        <v>2002</v>
      </c>
      <c r="B2783">
        <v>4</v>
      </c>
      <c r="C2783">
        <v>12</v>
      </c>
      <c r="D2783">
        <v>39.767889512195119</v>
      </c>
    </row>
    <row r="2784" spans="1:4" x14ac:dyDescent="0.2">
      <c r="A2784">
        <v>2002</v>
      </c>
      <c r="B2784">
        <v>4</v>
      </c>
      <c r="C2784">
        <v>13</v>
      </c>
      <c r="D2784">
        <v>37.674353414634147</v>
      </c>
    </row>
    <row r="2785" spans="1:4" x14ac:dyDescent="0.2">
      <c r="A2785">
        <v>2002</v>
      </c>
      <c r="B2785">
        <v>5</v>
      </c>
      <c r="C2785">
        <v>1</v>
      </c>
      <c r="D2785">
        <v>25.075331707317073</v>
      </c>
    </row>
    <row r="2786" spans="1:4" x14ac:dyDescent="0.2">
      <c r="A2786">
        <v>2002</v>
      </c>
      <c r="B2786">
        <v>5</v>
      </c>
      <c r="C2786">
        <v>2</v>
      </c>
      <c r="D2786">
        <v>42.187830487804874</v>
      </c>
    </row>
    <row r="2787" spans="1:4" x14ac:dyDescent="0.2">
      <c r="A2787">
        <v>2002</v>
      </c>
      <c r="B2787">
        <v>5</v>
      </c>
      <c r="C2787">
        <v>3</v>
      </c>
      <c r="D2787">
        <v>33.237519512195121</v>
      </c>
    </row>
    <row r="2788" spans="1:4" x14ac:dyDescent="0.2">
      <c r="A2788">
        <v>2002</v>
      </c>
      <c r="B2788">
        <v>5</v>
      </c>
      <c r="C2788">
        <v>4</v>
      </c>
      <c r="D2788">
        <v>42.770401219512188</v>
      </c>
    </row>
    <row r="2789" spans="1:4" x14ac:dyDescent="0.2">
      <c r="A2789">
        <v>2002</v>
      </c>
      <c r="B2789">
        <v>5</v>
      </c>
      <c r="C2789">
        <v>5</v>
      </c>
      <c r="D2789">
        <v>37.966465121951209</v>
      </c>
    </row>
    <row r="2790" spans="1:4" x14ac:dyDescent="0.2">
      <c r="A2790">
        <v>2002</v>
      </c>
      <c r="B2790">
        <v>5</v>
      </c>
      <c r="C2790">
        <v>6</v>
      </c>
      <c r="D2790">
        <v>46.668253902439027</v>
      </c>
    </row>
    <row r="2791" spans="1:4" x14ac:dyDescent="0.2">
      <c r="A2791">
        <v>2002</v>
      </c>
      <c r="B2791">
        <v>5</v>
      </c>
      <c r="C2791">
        <v>7</v>
      </c>
      <c r="D2791">
        <v>41.81287804878049</v>
      </c>
    </row>
    <row r="2792" spans="1:4" x14ac:dyDescent="0.2">
      <c r="A2792">
        <v>2002</v>
      </c>
      <c r="B2792">
        <v>5</v>
      </c>
      <c r="C2792">
        <v>8</v>
      </c>
      <c r="D2792">
        <v>43.001157073170731</v>
      </c>
    </row>
    <row r="2793" spans="1:4" x14ac:dyDescent="0.2">
      <c r="A2793">
        <v>2002</v>
      </c>
      <c r="B2793">
        <v>5</v>
      </c>
      <c r="C2793">
        <v>9</v>
      </c>
      <c r="D2793">
        <v>37.759879756097561</v>
      </c>
    </row>
    <row r="2794" spans="1:4" x14ac:dyDescent="0.2">
      <c r="A2794">
        <v>2002</v>
      </c>
      <c r="B2794">
        <v>5</v>
      </c>
      <c r="C2794">
        <v>10</v>
      </c>
      <c r="D2794">
        <v>46.827531219512203</v>
      </c>
    </row>
    <row r="2795" spans="1:4" x14ac:dyDescent="0.2">
      <c r="A2795">
        <v>2002</v>
      </c>
      <c r="B2795">
        <v>5</v>
      </c>
      <c r="C2795">
        <v>11</v>
      </c>
      <c r="D2795">
        <v>36.482975609756096</v>
      </c>
    </row>
    <row r="2796" spans="1:4" x14ac:dyDescent="0.2">
      <c r="A2796">
        <v>2002</v>
      </c>
      <c r="B2796">
        <v>5</v>
      </c>
      <c r="C2796">
        <v>12</v>
      </c>
      <c r="D2796">
        <v>38.307124390243899</v>
      </c>
    </row>
    <row r="2797" spans="1:4" x14ac:dyDescent="0.2">
      <c r="A2797">
        <v>2002</v>
      </c>
      <c r="B2797">
        <v>5</v>
      </c>
      <c r="C2797">
        <v>13</v>
      </c>
      <c r="D2797">
        <v>36.036338048780486</v>
      </c>
    </row>
    <row r="2798" spans="1:4" x14ac:dyDescent="0.2">
      <c r="A2798">
        <v>2002</v>
      </c>
      <c r="B2798">
        <v>6</v>
      </c>
      <c r="C2798">
        <v>1</v>
      </c>
      <c r="D2798">
        <v>26.000834146341461</v>
      </c>
    </row>
    <row r="2799" spans="1:4" x14ac:dyDescent="0.2">
      <c r="A2799">
        <v>2002</v>
      </c>
      <c r="B2799">
        <v>6</v>
      </c>
      <c r="C2799">
        <v>2</v>
      </c>
      <c r="D2799">
        <v>38.727319024390233</v>
      </c>
    </row>
    <row r="2800" spans="1:4" x14ac:dyDescent="0.2">
      <c r="A2800">
        <v>2002</v>
      </c>
      <c r="B2800">
        <v>6</v>
      </c>
      <c r="C2800">
        <v>3</v>
      </c>
      <c r="D2800">
        <v>33.070185365853654</v>
      </c>
    </row>
    <row r="2801" spans="1:4" x14ac:dyDescent="0.2">
      <c r="A2801">
        <v>2002</v>
      </c>
      <c r="B2801">
        <v>6</v>
      </c>
      <c r="C2801">
        <v>4</v>
      </c>
      <c r="D2801">
        <v>42.298353658536577</v>
      </c>
    </row>
    <row r="2802" spans="1:4" x14ac:dyDescent="0.2">
      <c r="A2802">
        <v>2002</v>
      </c>
      <c r="B2802">
        <v>6</v>
      </c>
      <c r="C2802">
        <v>5</v>
      </c>
      <c r="D2802">
        <v>36.58048390243902</v>
      </c>
    </row>
    <row r="2803" spans="1:4" x14ac:dyDescent="0.2">
      <c r="A2803">
        <v>2002</v>
      </c>
      <c r="B2803">
        <v>6</v>
      </c>
      <c r="C2803">
        <v>6</v>
      </c>
      <c r="D2803">
        <v>43.774612682926822</v>
      </c>
    </row>
    <row r="2804" spans="1:4" x14ac:dyDescent="0.2">
      <c r="A2804">
        <v>2002</v>
      </c>
      <c r="B2804">
        <v>6</v>
      </c>
      <c r="C2804">
        <v>7</v>
      </c>
      <c r="D2804">
        <v>42.987522439024382</v>
      </c>
    </row>
    <row r="2805" spans="1:4" x14ac:dyDescent="0.2">
      <c r="A2805">
        <v>2002</v>
      </c>
      <c r="B2805">
        <v>6</v>
      </c>
      <c r="C2805">
        <v>8</v>
      </c>
      <c r="D2805">
        <v>45.941899756097563</v>
      </c>
    </row>
    <row r="2806" spans="1:4" x14ac:dyDescent="0.2">
      <c r="A2806">
        <v>2002</v>
      </c>
      <c r="B2806">
        <v>6</v>
      </c>
      <c r="C2806">
        <v>9</v>
      </c>
      <c r="D2806">
        <v>34.887103658536581</v>
      </c>
    </row>
    <row r="2807" spans="1:4" x14ac:dyDescent="0.2">
      <c r="A2807">
        <v>2002</v>
      </c>
      <c r="B2807">
        <v>6</v>
      </c>
      <c r="C2807">
        <v>10</v>
      </c>
      <c r="D2807">
        <v>45.656192195121953</v>
      </c>
    </row>
    <row r="2808" spans="1:4" x14ac:dyDescent="0.2">
      <c r="A2808">
        <v>2002</v>
      </c>
      <c r="B2808">
        <v>6</v>
      </c>
      <c r="C2808">
        <v>11</v>
      </c>
      <c r="D2808">
        <v>44.880257560975608</v>
      </c>
    </row>
    <row r="2809" spans="1:4" x14ac:dyDescent="0.2">
      <c r="A2809">
        <v>2002</v>
      </c>
      <c r="B2809">
        <v>6</v>
      </c>
      <c r="C2809">
        <v>12</v>
      </c>
      <c r="D2809">
        <v>42.22439609756097</v>
      </c>
    </row>
    <row r="2810" spans="1:4" x14ac:dyDescent="0.2">
      <c r="A2810">
        <v>2002</v>
      </c>
      <c r="B2810">
        <v>6</v>
      </c>
      <c r="C2810">
        <v>13</v>
      </c>
      <c r="D2810">
        <v>36.52429268292682</v>
      </c>
    </row>
    <row r="2811" spans="1:4" x14ac:dyDescent="0.2">
      <c r="A2811">
        <v>2003</v>
      </c>
      <c r="B2811">
        <v>1</v>
      </c>
      <c r="C2811">
        <v>1</v>
      </c>
      <c r="D2811">
        <v>20.542848780487805</v>
      </c>
    </row>
    <row r="2812" spans="1:4" x14ac:dyDescent="0.2">
      <c r="A2812">
        <v>2003</v>
      </c>
      <c r="B2812">
        <v>1</v>
      </c>
      <c r="C2812">
        <v>2</v>
      </c>
      <c r="D2812">
        <v>35.26825365853658</v>
      </c>
    </row>
    <row r="2813" spans="1:4" x14ac:dyDescent="0.2">
      <c r="A2813">
        <v>2003</v>
      </c>
      <c r="B2813">
        <v>1</v>
      </c>
      <c r="C2813">
        <v>3</v>
      </c>
      <c r="D2813">
        <v>39.085951219512204</v>
      </c>
    </row>
    <row r="2814" spans="1:4" x14ac:dyDescent="0.2">
      <c r="A2814">
        <v>2003</v>
      </c>
      <c r="B2814">
        <v>1</v>
      </c>
      <c r="C2814">
        <v>4</v>
      </c>
      <c r="D2814">
        <v>31.995941463414631</v>
      </c>
    </row>
    <row r="2815" spans="1:4" x14ac:dyDescent="0.2">
      <c r="A2815">
        <v>2003</v>
      </c>
      <c r="B2815">
        <v>1</v>
      </c>
      <c r="C2815">
        <v>5</v>
      </c>
      <c r="D2815">
        <v>43.994419512195115</v>
      </c>
    </row>
    <row r="2816" spans="1:4" x14ac:dyDescent="0.2">
      <c r="A2816">
        <v>2003</v>
      </c>
      <c r="B2816">
        <v>1</v>
      </c>
      <c r="C2816">
        <v>6</v>
      </c>
      <c r="D2816">
        <v>44.176214634146341</v>
      </c>
    </row>
    <row r="2817" spans="1:4" x14ac:dyDescent="0.2">
      <c r="A2817">
        <v>2003</v>
      </c>
      <c r="B2817">
        <v>1</v>
      </c>
      <c r="C2817">
        <v>7</v>
      </c>
      <c r="D2817">
        <v>52.356995121951222</v>
      </c>
    </row>
    <row r="2818" spans="1:4" x14ac:dyDescent="0.2">
      <c r="A2818">
        <v>2003</v>
      </c>
      <c r="B2818">
        <v>1</v>
      </c>
      <c r="C2818">
        <v>8</v>
      </c>
      <c r="D2818">
        <v>47.448526829268289</v>
      </c>
    </row>
    <row r="2819" spans="1:4" x14ac:dyDescent="0.2">
      <c r="A2819">
        <v>2003</v>
      </c>
      <c r="B2819">
        <v>1</v>
      </c>
      <c r="C2819">
        <v>9</v>
      </c>
      <c r="D2819">
        <v>45.994165853658529</v>
      </c>
    </row>
    <row r="2820" spans="1:4" x14ac:dyDescent="0.2">
      <c r="A2820">
        <v>2003</v>
      </c>
      <c r="B2820">
        <v>1</v>
      </c>
      <c r="C2820">
        <v>10</v>
      </c>
      <c r="D2820">
        <v>42.540058536585356</v>
      </c>
    </row>
    <row r="2821" spans="1:4" x14ac:dyDescent="0.2">
      <c r="A2821">
        <v>2003</v>
      </c>
      <c r="B2821">
        <v>1</v>
      </c>
      <c r="C2821">
        <v>11</v>
      </c>
      <c r="D2821">
        <v>47.266731707317071</v>
      </c>
    </row>
    <row r="2822" spans="1:4" x14ac:dyDescent="0.2">
      <c r="A2822">
        <v>2003</v>
      </c>
      <c r="B2822">
        <v>1</v>
      </c>
      <c r="C2822">
        <v>12</v>
      </c>
      <c r="D2822">
        <v>45.994165853658529</v>
      </c>
    </row>
    <row r="2823" spans="1:4" x14ac:dyDescent="0.2">
      <c r="A2823">
        <v>2003</v>
      </c>
      <c r="B2823">
        <v>1</v>
      </c>
      <c r="C2823">
        <v>13</v>
      </c>
      <c r="D2823">
        <v>44.176214634146341</v>
      </c>
    </row>
    <row r="2824" spans="1:4" x14ac:dyDescent="0.2">
      <c r="A2824">
        <v>2003</v>
      </c>
      <c r="B2824">
        <v>2</v>
      </c>
      <c r="C2824">
        <v>1</v>
      </c>
      <c r="D2824">
        <v>21.815414634146343</v>
      </c>
    </row>
    <row r="2825" spans="1:4" x14ac:dyDescent="0.2">
      <c r="A2825">
        <v>2003</v>
      </c>
      <c r="B2825">
        <v>2</v>
      </c>
      <c r="C2825">
        <v>2</v>
      </c>
      <c r="D2825">
        <v>37.267999999999994</v>
      </c>
    </row>
    <row r="2826" spans="1:4" x14ac:dyDescent="0.2">
      <c r="A2826">
        <v>2003</v>
      </c>
      <c r="B2826">
        <v>2</v>
      </c>
      <c r="C2826">
        <v>3</v>
      </c>
      <c r="D2826">
        <v>40.176721951219506</v>
      </c>
    </row>
    <row r="2827" spans="1:4" x14ac:dyDescent="0.2">
      <c r="A2827">
        <v>2003</v>
      </c>
      <c r="B2827">
        <v>2</v>
      </c>
      <c r="C2827">
        <v>4</v>
      </c>
      <c r="D2827">
        <v>44.721600000000002</v>
      </c>
    </row>
    <row r="2828" spans="1:4" x14ac:dyDescent="0.2">
      <c r="A2828">
        <v>2003</v>
      </c>
      <c r="B2828">
        <v>2</v>
      </c>
      <c r="C2828">
        <v>5</v>
      </c>
      <c r="D2828">
        <v>37.267999999999994</v>
      </c>
    </row>
    <row r="2829" spans="1:4" x14ac:dyDescent="0.2">
      <c r="A2829">
        <v>2003</v>
      </c>
      <c r="B2829">
        <v>2</v>
      </c>
      <c r="C2829">
        <v>6</v>
      </c>
      <c r="D2829">
        <v>43.994419512195115</v>
      </c>
    </row>
    <row r="2830" spans="1:4" x14ac:dyDescent="0.2">
      <c r="A2830">
        <v>2003</v>
      </c>
      <c r="B2830">
        <v>2</v>
      </c>
      <c r="C2830">
        <v>7</v>
      </c>
      <c r="D2830">
        <v>54.720331707317072</v>
      </c>
    </row>
    <row r="2831" spans="1:4" x14ac:dyDescent="0.2">
      <c r="A2831">
        <v>2003</v>
      </c>
      <c r="B2831">
        <v>2</v>
      </c>
      <c r="C2831">
        <v>8</v>
      </c>
      <c r="D2831">
        <v>51.448019512195124</v>
      </c>
    </row>
    <row r="2832" spans="1:4" x14ac:dyDescent="0.2">
      <c r="A2832">
        <v>2003</v>
      </c>
      <c r="B2832">
        <v>2</v>
      </c>
      <c r="C2832">
        <v>9</v>
      </c>
      <c r="D2832">
        <v>44.721600000000002</v>
      </c>
    </row>
    <row r="2833" spans="1:4" x14ac:dyDescent="0.2">
      <c r="A2833">
        <v>2003</v>
      </c>
      <c r="B2833">
        <v>2</v>
      </c>
      <c r="C2833">
        <v>10</v>
      </c>
      <c r="D2833">
        <v>43.812624390243897</v>
      </c>
    </row>
    <row r="2834" spans="1:4" x14ac:dyDescent="0.2">
      <c r="A2834">
        <v>2003</v>
      </c>
      <c r="B2834">
        <v>2</v>
      </c>
      <c r="C2834">
        <v>11</v>
      </c>
      <c r="D2834">
        <v>41.085697560975611</v>
      </c>
    </row>
    <row r="2835" spans="1:4" x14ac:dyDescent="0.2">
      <c r="A2835">
        <v>2003</v>
      </c>
      <c r="B2835">
        <v>2</v>
      </c>
      <c r="C2835">
        <v>12</v>
      </c>
      <c r="D2835">
        <v>45.448780487804875</v>
      </c>
    </row>
    <row r="2836" spans="1:4" x14ac:dyDescent="0.2">
      <c r="A2836">
        <v>2003</v>
      </c>
      <c r="B2836">
        <v>2</v>
      </c>
      <c r="C2836">
        <v>13</v>
      </c>
      <c r="D2836">
        <v>38.540565853658535</v>
      </c>
    </row>
    <row r="2837" spans="1:4" x14ac:dyDescent="0.2">
      <c r="A2837">
        <v>2003</v>
      </c>
      <c r="B2837">
        <v>3</v>
      </c>
      <c r="C2837">
        <v>1</v>
      </c>
      <c r="D2837">
        <v>20.906439024390245</v>
      </c>
    </row>
    <row r="2838" spans="1:4" x14ac:dyDescent="0.2">
      <c r="A2838">
        <v>2003</v>
      </c>
      <c r="B2838">
        <v>3</v>
      </c>
      <c r="C2838">
        <v>2</v>
      </c>
      <c r="D2838">
        <v>36.177229268292677</v>
      </c>
    </row>
    <row r="2839" spans="1:4" x14ac:dyDescent="0.2">
      <c r="A2839">
        <v>2003</v>
      </c>
      <c r="B2839">
        <v>3</v>
      </c>
      <c r="C2839">
        <v>3</v>
      </c>
      <c r="D2839">
        <v>44.358009756097552</v>
      </c>
    </row>
    <row r="2840" spans="1:4" x14ac:dyDescent="0.2">
      <c r="A2840">
        <v>2003</v>
      </c>
      <c r="B2840">
        <v>3</v>
      </c>
      <c r="C2840">
        <v>4</v>
      </c>
      <c r="D2840">
        <v>39.44954146341464</v>
      </c>
    </row>
    <row r="2841" spans="1:4" x14ac:dyDescent="0.2">
      <c r="A2841">
        <v>2003</v>
      </c>
      <c r="B2841">
        <v>3</v>
      </c>
      <c r="C2841">
        <v>5</v>
      </c>
      <c r="D2841">
        <v>43.449034146341461</v>
      </c>
    </row>
    <row r="2842" spans="1:4" x14ac:dyDescent="0.2">
      <c r="A2842">
        <v>2003</v>
      </c>
      <c r="B2842">
        <v>3</v>
      </c>
      <c r="C2842">
        <v>6</v>
      </c>
      <c r="D2842">
        <v>53.993151219512193</v>
      </c>
    </row>
    <row r="2843" spans="1:4" x14ac:dyDescent="0.2">
      <c r="A2843">
        <v>2003</v>
      </c>
      <c r="B2843">
        <v>3</v>
      </c>
      <c r="C2843">
        <v>7</v>
      </c>
      <c r="D2843">
        <v>52.902380487804876</v>
      </c>
    </row>
    <row r="2844" spans="1:4" x14ac:dyDescent="0.2">
      <c r="A2844">
        <v>2003</v>
      </c>
      <c r="B2844">
        <v>3</v>
      </c>
      <c r="C2844">
        <v>8</v>
      </c>
      <c r="D2844">
        <v>44.176214634146341</v>
      </c>
    </row>
    <row r="2845" spans="1:4" x14ac:dyDescent="0.2">
      <c r="A2845">
        <v>2003</v>
      </c>
      <c r="B2845">
        <v>3</v>
      </c>
      <c r="C2845">
        <v>9</v>
      </c>
      <c r="D2845">
        <v>36.904409756097564</v>
      </c>
    </row>
    <row r="2846" spans="1:4" x14ac:dyDescent="0.2">
      <c r="A2846">
        <v>2003</v>
      </c>
      <c r="B2846">
        <v>3</v>
      </c>
      <c r="C2846">
        <v>10</v>
      </c>
      <c r="D2846">
        <v>30.177990243902439</v>
      </c>
    </row>
    <row r="2847" spans="1:4" x14ac:dyDescent="0.2">
      <c r="A2847">
        <v>2003</v>
      </c>
      <c r="B2847">
        <v>3</v>
      </c>
      <c r="C2847">
        <v>11</v>
      </c>
      <c r="D2847">
        <v>49.084682926829267</v>
      </c>
    </row>
    <row r="2848" spans="1:4" x14ac:dyDescent="0.2">
      <c r="A2848">
        <v>2003</v>
      </c>
      <c r="B2848">
        <v>3</v>
      </c>
      <c r="C2848">
        <v>12</v>
      </c>
      <c r="D2848">
        <v>40.722107317073174</v>
      </c>
    </row>
    <row r="2849" spans="1:4" x14ac:dyDescent="0.2">
      <c r="A2849">
        <v>2003</v>
      </c>
      <c r="B2849">
        <v>3</v>
      </c>
      <c r="C2849">
        <v>13</v>
      </c>
      <c r="D2849">
        <v>45.266985365853657</v>
      </c>
    </row>
    <row r="2850" spans="1:4" x14ac:dyDescent="0.2">
      <c r="A2850">
        <v>2003</v>
      </c>
      <c r="B2850">
        <v>4</v>
      </c>
      <c r="C2850">
        <v>1</v>
      </c>
      <c r="D2850">
        <v>19.452078048780486</v>
      </c>
    </row>
    <row r="2851" spans="1:4" x14ac:dyDescent="0.2">
      <c r="A2851">
        <v>2003</v>
      </c>
      <c r="B2851">
        <v>4</v>
      </c>
      <c r="C2851">
        <v>2</v>
      </c>
      <c r="D2851">
        <v>49.084682926829267</v>
      </c>
    </row>
    <row r="2852" spans="1:4" x14ac:dyDescent="0.2">
      <c r="A2852">
        <v>2003</v>
      </c>
      <c r="B2852">
        <v>4</v>
      </c>
      <c r="C2852">
        <v>3</v>
      </c>
      <c r="D2852">
        <v>33.450302439024391</v>
      </c>
    </row>
    <row r="2853" spans="1:4" x14ac:dyDescent="0.2">
      <c r="A2853">
        <v>2003</v>
      </c>
      <c r="B2853">
        <v>4</v>
      </c>
      <c r="C2853">
        <v>4</v>
      </c>
      <c r="D2853">
        <v>38.358770731707317</v>
      </c>
    </row>
    <row r="2854" spans="1:4" x14ac:dyDescent="0.2">
      <c r="A2854">
        <v>2003</v>
      </c>
      <c r="B2854">
        <v>4</v>
      </c>
      <c r="C2854">
        <v>5</v>
      </c>
      <c r="D2854">
        <v>31.995941463414631</v>
      </c>
    </row>
    <row r="2855" spans="1:4" x14ac:dyDescent="0.2">
      <c r="A2855">
        <v>2003</v>
      </c>
      <c r="B2855">
        <v>4</v>
      </c>
      <c r="C2855">
        <v>6</v>
      </c>
      <c r="D2855">
        <v>57.81084878048781</v>
      </c>
    </row>
    <row r="2856" spans="1:4" x14ac:dyDescent="0.2">
      <c r="A2856">
        <v>2003</v>
      </c>
      <c r="B2856">
        <v>4</v>
      </c>
      <c r="C2856">
        <v>7</v>
      </c>
      <c r="D2856">
        <v>44.90339512195122</v>
      </c>
    </row>
    <row r="2857" spans="1:4" x14ac:dyDescent="0.2">
      <c r="A2857">
        <v>2003</v>
      </c>
      <c r="B2857">
        <v>4</v>
      </c>
      <c r="C2857">
        <v>8</v>
      </c>
      <c r="D2857">
        <v>42.721853658536581</v>
      </c>
    </row>
    <row r="2858" spans="1:4" x14ac:dyDescent="0.2">
      <c r="A2858">
        <v>2003</v>
      </c>
      <c r="B2858">
        <v>4</v>
      </c>
      <c r="C2858">
        <v>9</v>
      </c>
      <c r="D2858">
        <v>39.085951219512204</v>
      </c>
    </row>
    <row r="2859" spans="1:4" x14ac:dyDescent="0.2">
      <c r="A2859">
        <v>2003</v>
      </c>
      <c r="B2859">
        <v>4</v>
      </c>
      <c r="C2859">
        <v>10</v>
      </c>
      <c r="D2859">
        <v>30.177990243902439</v>
      </c>
    </row>
    <row r="2860" spans="1:4" x14ac:dyDescent="0.2">
      <c r="A2860">
        <v>2003</v>
      </c>
      <c r="B2860">
        <v>4</v>
      </c>
      <c r="C2860">
        <v>11</v>
      </c>
      <c r="D2860">
        <v>41.81287804878049</v>
      </c>
    </row>
    <row r="2861" spans="1:4" x14ac:dyDescent="0.2">
      <c r="A2861">
        <v>2003</v>
      </c>
      <c r="B2861">
        <v>4</v>
      </c>
      <c r="C2861">
        <v>12</v>
      </c>
      <c r="D2861">
        <v>39.44954146341464</v>
      </c>
    </row>
    <row r="2862" spans="1:4" x14ac:dyDescent="0.2">
      <c r="A2862">
        <v>2003</v>
      </c>
      <c r="B2862">
        <v>4</v>
      </c>
      <c r="C2862">
        <v>13</v>
      </c>
      <c r="D2862">
        <v>37.813385365853669</v>
      </c>
    </row>
    <row r="2863" spans="1:4" x14ac:dyDescent="0.2">
      <c r="A2863">
        <v>2003</v>
      </c>
      <c r="B2863">
        <v>5</v>
      </c>
      <c r="C2863">
        <v>1</v>
      </c>
      <c r="D2863">
        <v>22.906185365853656</v>
      </c>
    </row>
    <row r="2864" spans="1:4" x14ac:dyDescent="0.2">
      <c r="A2864">
        <v>2003</v>
      </c>
      <c r="B2864">
        <v>5</v>
      </c>
      <c r="C2864">
        <v>2</v>
      </c>
      <c r="D2864">
        <v>30.905170731707319</v>
      </c>
    </row>
    <row r="2865" spans="1:4" x14ac:dyDescent="0.2">
      <c r="A2865">
        <v>2003</v>
      </c>
      <c r="B2865">
        <v>5</v>
      </c>
      <c r="C2865">
        <v>3</v>
      </c>
      <c r="D2865">
        <v>30.177990243902439</v>
      </c>
    </row>
    <row r="2866" spans="1:4" x14ac:dyDescent="0.2">
      <c r="A2866">
        <v>2003</v>
      </c>
      <c r="B2866">
        <v>5</v>
      </c>
      <c r="C2866">
        <v>4</v>
      </c>
      <c r="D2866">
        <v>34.177482926829263</v>
      </c>
    </row>
    <row r="2867" spans="1:4" x14ac:dyDescent="0.2">
      <c r="A2867">
        <v>2003</v>
      </c>
      <c r="B2867">
        <v>5</v>
      </c>
      <c r="C2867">
        <v>5</v>
      </c>
      <c r="D2867">
        <v>39.267746341463422</v>
      </c>
    </row>
    <row r="2868" spans="1:4" x14ac:dyDescent="0.2">
      <c r="A2868">
        <v>2003</v>
      </c>
      <c r="B2868">
        <v>5</v>
      </c>
      <c r="C2868">
        <v>6</v>
      </c>
      <c r="D2868">
        <v>38.176975609756099</v>
      </c>
    </row>
    <row r="2869" spans="1:4" x14ac:dyDescent="0.2">
      <c r="A2869">
        <v>2003</v>
      </c>
      <c r="B2869">
        <v>5</v>
      </c>
      <c r="C2869">
        <v>7</v>
      </c>
      <c r="D2869">
        <v>47.084936585365845</v>
      </c>
    </row>
    <row r="2870" spans="1:4" x14ac:dyDescent="0.2">
      <c r="A2870">
        <v>2003</v>
      </c>
      <c r="B2870">
        <v>5</v>
      </c>
      <c r="C2870">
        <v>8</v>
      </c>
      <c r="D2870">
        <v>43.08544390243901</v>
      </c>
    </row>
    <row r="2871" spans="1:4" x14ac:dyDescent="0.2">
      <c r="A2871">
        <v>2003</v>
      </c>
      <c r="B2871">
        <v>5</v>
      </c>
      <c r="C2871">
        <v>9</v>
      </c>
      <c r="D2871">
        <v>39.631336585365851</v>
      </c>
    </row>
    <row r="2872" spans="1:4" x14ac:dyDescent="0.2">
      <c r="A2872">
        <v>2003</v>
      </c>
      <c r="B2872">
        <v>5</v>
      </c>
      <c r="C2872">
        <v>10</v>
      </c>
      <c r="D2872">
        <v>42.17646829268292</v>
      </c>
    </row>
    <row r="2873" spans="1:4" x14ac:dyDescent="0.2">
      <c r="A2873">
        <v>2003</v>
      </c>
      <c r="B2873">
        <v>5</v>
      </c>
      <c r="C2873">
        <v>11</v>
      </c>
      <c r="D2873">
        <v>46.721346341463409</v>
      </c>
    </row>
    <row r="2874" spans="1:4" x14ac:dyDescent="0.2">
      <c r="A2874">
        <v>2003</v>
      </c>
      <c r="B2874">
        <v>5</v>
      </c>
      <c r="C2874">
        <v>12</v>
      </c>
      <c r="D2874">
        <v>50.72083902439023</v>
      </c>
    </row>
    <row r="2875" spans="1:4" x14ac:dyDescent="0.2">
      <c r="A2875">
        <v>2003</v>
      </c>
      <c r="B2875">
        <v>5</v>
      </c>
      <c r="C2875">
        <v>13</v>
      </c>
      <c r="D2875">
        <v>34.904663414634143</v>
      </c>
    </row>
    <row r="2876" spans="1:4" x14ac:dyDescent="0.2">
      <c r="A2876">
        <v>2003</v>
      </c>
      <c r="B2876">
        <v>6</v>
      </c>
      <c r="C2876">
        <v>1</v>
      </c>
      <c r="D2876">
        <v>23.815160975609754</v>
      </c>
    </row>
    <row r="2877" spans="1:4" x14ac:dyDescent="0.2">
      <c r="A2877">
        <v>2003</v>
      </c>
      <c r="B2877">
        <v>6</v>
      </c>
      <c r="C2877">
        <v>2</v>
      </c>
      <c r="D2877">
        <v>34.904663414634143</v>
      </c>
    </row>
    <row r="2878" spans="1:4" x14ac:dyDescent="0.2">
      <c r="A2878">
        <v>2003</v>
      </c>
      <c r="B2878">
        <v>6</v>
      </c>
      <c r="C2878">
        <v>3</v>
      </c>
      <c r="D2878">
        <v>32.541326829268293</v>
      </c>
    </row>
    <row r="2879" spans="1:4" x14ac:dyDescent="0.2">
      <c r="A2879">
        <v>2003</v>
      </c>
      <c r="B2879">
        <v>6</v>
      </c>
      <c r="C2879">
        <v>4</v>
      </c>
      <c r="D2879">
        <v>37.449795121951219</v>
      </c>
    </row>
    <row r="2880" spans="1:4" x14ac:dyDescent="0.2">
      <c r="A2880">
        <v>2003</v>
      </c>
      <c r="B2880">
        <v>6</v>
      </c>
      <c r="C2880">
        <v>5</v>
      </c>
      <c r="D2880">
        <v>35.631843902439023</v>
      </c>
    </row>
    <row r="2881" spans="1:4" x14ac:dyDescent="0.2">
      <c r="A2881">
        <v>2003</v>
      </c>
      <c r="B2881">
        <v>6</v>
      </c>
      <c r="C2881">
        <v>6</v>
      </c>
      <c r="D2881">
        <v>40.540312195121956</v>
      </c>
    </row>
    <row r="2882" spans="1:4" x14ac:dyDescent="0.2">
      <c r="A2882">
        <v>2003</v>
      </c>
      <c r="B2882">
        <v>6</v>
      </c>
      <c r="C2882">
        <v>7</v>
      </c>
      <c r="D2882">
        <v>50.539043902439026</v>
      </c>
    </row>
    <row r="2883" spans="1:4" x14ac:dyDescent="0.2">
      <c r="A2883">
        <v>2003</v>
      </c>
      <c r="B2883">
        <v>6</v>
      </c>
      <c r="C2883">
        <v>8</v>
      </c>
      <c r="D2883">
        <v>47.993912195121943</v>
      </c>
    </row>
    <row r="2884" spans="1:4" x14ac:dyDescent="0.2">
      <c r="A2884">
        <v>2003</v>
      </c>
      <c r="B2884">
        <v>6</v>
      </c>
      <c r="C2884">
        <v>9</v>
      </c>
      <c r="D2884">
        <v>38.176975609756099</v>
      </c>
    </row>
    <row r="2885" spans="1:4" x14ac:dyDescent="0.2">
      <c r="A2885">
        <v>2003</v>
      </c>
      <c r="B2885">
        <v>6</v>
      </c>
      <c r="C2885">
        <v>10</v>
      </c>
      <c r="D2885">
        <v>37.631590243902437</v>
      </c>
    </row>
    <row r="2886" spans="1:4" x14ac:dyDescent="0.2">
      <c r="A2886">
        <v>2003</v>
      </c>
      <c r="B2886">
        <v>6</v>
      </c>
      <c r="C2886">
        <v>11</v>
      </c>
      <c r="D2886">
        <v>55.083921951219516</v>
      </c>
    </row>
    <row r="2887" spans="1:4" x14ac:dyDescent="0.2">
      <c r="A2887">
        <v>2003</v>
      </c>
      <c r="B2887">
        <v>6</v>
      </c>
      <c r="C2887">
        <v>12</v>
      </c>
      <c r="D2887">
        <v>38.176975609756099</v>
      </c>
    </row>
    <row r="2888" spans="1:4" x14ac:dyDescent="0.2">
      <c r="A2888">
        <v>2003</v>
      </c>
      <c r="B2888">
        <v>6</v>
      </c>
      <c r="C2888">
        <v>13</v>
      </c>
      <c r="D2888">
        <v>35.26825365853658</v>
      </c>
    </row>
    <row r="2889" spans="1:4" x14ac:dyDescent="0.2">
      <c r="A2889">
        <v>2004</v>
      </c>
      <c r="B2889">
        <v>1</v>
      </c>
      <c r="C2889">
        <v>1</v>
      </c>
      <c r="D2889">
        <v>25.798226474330352</v>
      </c>
    </row>
    <row r="2890" spans="1:4" x14ac:dyDescent="0.2">
      <c r="A2890">
        <v>2004</v>
      </c>
      <c r="B2890">
        <v>1</v>
      </c>
      <c r="C2890">
        <v>2</v>
      </c>
      <c r="D2890">
        <v>44.511024550781251</v>
      </c>
    </row>
    <row r="2891" spans="1:4" x14ac:dyDescent="0.2">
      <c r="A2891">
        <v>2004</v>
      </c>
      <c r="B2891">
        <v>1</v>
      </c>
      <c r="C2891">
        <v>3</v>
      </c>
      <c r="D2891">
        <v>43.482276575055806</v>
      </c>
    </row>
    <row r="2892" spans="1:4" x14ac:dyDescent="0.2">
      <c r="A2892">
        <v>2004</v>
      </c>
      <c r="B2892">
        <v>1</v>
      </c>
      <c r="C2892">
        <v>4</v>
      </c>
      <c r="D2892">
        <v>47.518339171874999</v>
      </c>
    </row>
    <row r="2893" spans="1:4" x14ac:dyDescent="0.2">
      <c r="A2893">
        <v>2004</v>
      </c>
      <c r="B2893">
        <v>1</v>
      </c>
      <c r="C2893">
        <v>5</v>
      </c>
      <c r="D2893">
        <v>45.659442505580358</v>
      </c>
    </row>
    <row r="2894" spans="1:4" x14ac:dyDescent="0.2">
      <c r="A2894">
        <v>2004</v>
      </c>
      <c r="B2894">
        <v>1</v>
      </c>
      <c r="C2894">
        <v>6</v>
      </c>
      <c r="D2894">
        <v>35.850550699218751</v>
      </c>
    </row>
    <row r="2895" spans="1:4" x14ac:dyDescent="0.2">
      <c r="A2895">
        <v>2004</v>
      </c>
      <c r="B2895">
        <v>1</v>
      </c>
      <c r="C2895">
        <v>7</v>
      </c>
      <c r="D2895">
        <v>51.971487857142861</v>
      </c>
    </row>
    <row r="2896" spans="1:4" x14ac:dyDescent="0.2">
      <c r="A2896">
        <v>2004</v>
      </c>
      <c r="B2896">
        <v>1</v>
      </c>
      <c r="C2896">
        <v>8</v>
      </c>
      <c r="D2896">
        <v>56.765920148437502</v>
      </c>
    </row>
    <row r="2897" spans="1:4" x14ac:dyDescent="0.2">
      <c r="A2897">
        <v>2004</v>
      </c>
      <c r="B2897">
        <v>1</v>
      </c>
      <c r="C2897">
        <v>9</v>
      </c>
      <c r="D2897">
        <v>55.979684937220988</v>
      </c>
    </row>
    <row r="2898" spans="1:4" x14ac:dyDescent="0.2">
      <c r="A2898">
        <v>2004</v>
      </c>
      <c r="B2898">
        <v>1</v>
      </c>
      <c r="C2898">
        <v>10</v>
      </c>
      <c r="D2898">
        <v>41.800114419642867</v>
      </c>
    </row>
    <row r="2899" spans="1:4" x14ac:dyDescent="0.2">
      <c r="A2899">
        <v>2004</v>
      </c>
      <c r="B2899">
        <v>1</v>
      </c>
      <c r="C2899">
        <v>11</v>
      </c>
      <c r="D2899">
        <v>55.169446756138399</v>
      </c>
    </row>
    <row r="2900" spans="1:4" x14ac:dyDescent="0.2">
      <c r="A2900">
        <v>2004</v>
      </c>
      <c r="B2900">
        <v>1</v>
      </c>
      <c r="C2900">
        <v>12</v>
      </c>
      <c r="D2900">
        <v>32.518943080078124</v>
      </c>
    </row>
    <row r="2901" spans="1:4" x14ac:dyDescent="0.2">
      <c r="A2901">
        <v>2004</v>
      </c>
      <c r="B2901">
        <v>1</v>
      </c>
      <c r="C2901">
        <v>13</v>
      </c>
      <c r="D2901">
        <v>30.776382647042411</v>
      </c>
    </row>
    <row r="2902" spans="1:4" x14ac:dyDescent="0.2">
      <c r="A2902">
        <v>2004</v>
      </c>
      <c r="B2902">
        <v>2</v>
      </c>
      <c r="C2902">
        <v>1</v>
      </c>
      <c r="D2902">
        <v>26.188757553013392</v>
      </c>
    </row>
    <row r="2903" spans="1:4" x14ac:dyDescent="0.2">
      <c r="A2903">
        <v>2004</v>
      </c>
      <c r="B2903">
        <v>2</v>
      </c>
      <c r="C2903">
        <v>2</v>
      </c>
      <c r="D2903">
        <v>47.613615328125</v>
      </c>
    </row>
    <row r="2904" spans="1:4" x14ac:dyDescent="0.2">
      <c r="A2904">
        <v>2004</v>
      </c>
      <c r="B2904">
        <v>2</v>
      </c>
      <c r="C2904">
        <v>3</v>
      </c>
      <c r="D2904">
        <v>47.896270990513386</v>
      </c>
    </row>
    <row r="2905" spans="1:4" x14ac:dyDescent="0.2">
      <c r="A2905">
        <v>2004</v>
      </c>
      <c r="B2905">
        <v>2</v>
      </c>
      <c r="C2905">
        <v>4</v>
      </c>
      <c r="D2905">
        <v>48.501771195870539</v>
      </c>
    </row>
    <row r="2906" spans="1:4" x14ac:dyDescent="0.2">
      <c r="A2906">
        <v>2004</v>
      </c>
      <c r="B2906">
        <v>2</v>
      </c>
      <c r="C2906">
        <v>5</v>
      </c>
      <c r="D2906">
        <v>43.485518355468756</v>
      </c>
    </row>
    <row r="2907" spans="1:4" x14ac:dyDescent="0.2">
      <c r="A2907">
        <v>2004</v>
      </c>
      <c r="B2907">
        <v>2</v>
      </c>
      <c r="C2907">
        <v>6</v>
      </c>
      <c r="D2907">
        <v>34.093252810546879</v>
      </c>
    </row>
    <row r="2908" spans="1:4" x14ac:dyDescent="0.2">
      <c r="A2908">
        <v>2004</v>
      </c>
      <c r="B2908">
        <v>2</v>
      </c>
      <c r="C2908">
        <v>7</v>
      </c>
      <c r="D2908">
        <v>55.578370915178574</v>
      </c>
    </row>
    <row r="2909" spans="1:4" x14ac:dyDescent="0.2">
      <c r="A2909">
        <v>2004</v>
      </c>
      <c r="B2909">
        <v>2</v>
      </c>
      <c r="C2909">
        <v>8</v>
      </c>
      <c r="D2909">
        <v>51.988501456473209</v>
      </c>
    </row>
    <row r="2910" spans="1:4" x14ac:dyDescent="0.2">
      <c r="A2910">
        <v>2004</v>
      </c>
      <c r="B2910">
        <v>2</v>
      </c>
      <c r="C2910">
        <v>9</v>
      </c>
      <c r="D2910">
        <v>41.031375626116073</v>
      </c>
    </row>
    <row r="2911" spans="1:4" x14ac:dyDescent="0.2">
      <c r="A2911">
        <v>2004</v>
      </c>
      <c r="B2911">
        <v>2</v>
      </c>
      <c r="C2911">
        <v>10</v>
      </c>
      <c r="D2911">
        <v>32.071830287946433</v>
      </c>
    </row>
    <row r="2912" spans="1:4" x14ac:dyDescent="0.2">
      <c r="A2912">
        <v>2004</v>
      </c>
      <c r="B2912">
        <v>2</v>
      </c>
      <c r="C2912">
        <v>11</v>
      </c>
      <c r="D2912">
        <v>44.815200117187501</v>
      </c>
    </row>
    <row r="2913" spans="1:4" x14ac:dyDescent="0.2">
      <c r="A2913">
        <v>2004</v>
      </c>
      <c r="B2913">
        <v>2</v>
      </c>
      <c r="C2913">
        <v>12</v>
      </c>
      <c r="D2913">
        <v>43.114070097656253</v>
      </c>
    </row>
    <row r="2914" spans="1:4" x14ac:dyDescent="0.2">
      <c r="A2914">
        <v>2004</v>
      </c>
      <c r="B2914">
        <v>2</v>
      </c>
      <c r="C2914">
        <v>13</v>
      </c>
      <c r="D2914">
        <v>36.177349754464288</v>
      </c>
    </row>
    <row r="2915" spans="1:4" x14ac:dyDescent="0.2">
      <c r="A2915">
        <v>2004</v>
      </c>
      <c r="B2915">
        <v>3</v>
      </c>
      <c r="C2915">
        <v>1</v>
      </c>
      <c r="D2915">
        <v>27.1736610234375</v>
      </c>
    </row>
    <row r="2916" spans="1:4" x14ac:dyDescent="0.2">
      <c r="A2916">
        <v>2004</v>
      </c>
      <c r="B2916">
        <v>3</v>
      </c>
      <c r="C2916">
        <v>2</v>
      </c>
      <c r="D2916">
        <v>38.834736021763405</v>
      </c>
    </row>
    <row r="2917" spans="1:4" x14ac:dyDescent="0.2">
      <c r="A2917">
        <v>2004</v>
      </c>
      <c r="B2917">
        <v>3</v>
      </c>
      <c r="C2917">
        <v>3</v>
      </c>
      <c r="D2917">
        <v>41.777950757812491</v>
      </c>
    </row>
    <row r="2918" spans="1:4" x14ac:dyDescent="0.2">
      <c r="A2918">
        <v>2004</v>
      </c>
      <c r="B2918">
        <v>3</v>
      </c>
      <c r="C2918">
        <v>4</v>
      </c>
      <c r="D2918">
        <v>40.389480113002236</v>
      </c>
    </row>
    <row r="2919" spans="1:4" x14ac:dyDescent="0.2">
      <c r="A2919">
        <v>2004</v>
      </c>
      <c r="B2919">
        <v>3</v>
      </c>
      <c r="C2919">
        <v>5</v>
      </c>
      <c r="D2919">
        <v>50.669050845703126</v>
      </c>
    </row>
    <row r="2920" spans="1:4" x14ac:dyDescent="0.2">
      <c r="A2920">
        <v>2004</v>
      </c>
      <c r="B2920">
        <v>3</v>
      </c>
      <c r="C2920">
        <v>6</v>
      </c>
      <c r="D2920">
        <v>46.208820824497771</v>
      </c>
    </row>
    <row r="2921" spans="1:4" x14ac:dyDescent="0.2">
      <c r="A2921">
        <v>2004</v>
      </c>
      <c r="B2921">
        <v>3</v>
      </c>
      <c r="C2921">
        <v>7</v>
      </c>
      <c r="D2921">
        <v>38.394543626116061</v>
      </c>
    </row>
    <row r="2922" spans="1:4" x14ac:dyDescent="0.2">
      <c r="A2922">
        <v>2004</v>
      </c>
      <c r="B2922">
        <v>3</v>
      </c>
      <c r="C2922">
        <v>8</v>
      </c>
      <c r="D2922">
        <v>37.894481753906248</v>
      </c>
    </row>
    <row r="2923" spans="1:4" x14ac:dyDescent="0.2">
      <c r="A2923">
        <v>2004</v>
      </c>
      <c r="B2923">
        <v>3</v>
      </c>
      <c r="C2923">
        <v>9</v>
      </c>
      <c r="D2923">
        <v>35.147797081473215</v>
      </c>
    </row>
    <row r="2924" spans="1:4" x14ac:dyDescent="0.2">
      <c r="A2924">
        <v>2004</v>
      </c>
      <c r="B2924">
        <v>3</v>
      </c>
      <c r="C2924">
        <v>10</v>
      </c>
      <c r="D2924">
        <v>43.468044929129469</v>
      </c>
    </row>
    <row r="2925" spans="1:4" x14ac:dyDescent="0.2">
      <c r="A2925">
        <v>2004</v>
      </c>
      <c r="B2925">
        <v>3</v>
      </c>
      <c r="C2925">
        <v>11</v>
      </c>
      <c r="D2925">
        <v>41.557325758928563</v>
      </c>
    </row>
    <row r="2926" spans="1:4" x14ac:dyDescent="0.2">
      <c r="A2926">
        <v>2004</v>
      </c>
      <c r="B2926">
        <v>3</v>
      </c>
      <c r="C2926">
        <v>12</v>
      </c>
      <c r="D2926">
        <v>39.946321833147323</v>
      </c>
    </row>
    <row r="2927" spans="1:4" x14ac:dyDescent="0.2">
      <c r="A2927">
        <v>2004</v>
      </c>
      <c r="B2927">
        <v>3</v>
      </c>
      <c r="C2927">
        <v>13</v>
      </c>
      <c r="D2927">
        <v>47.784303113839286</v>
      </c>
    </row>
    <row r="2928" spans="1:4" x14ac:dyDescent="0.2">
      <c r="A2928">
        <v>2004</v>
      </c>
      <c r="B2928">
        <v>4</v>
      </c>
      <c r="C2928">
        <v>1</v>
      </c>
      <c r="D2928">
        <v>26.064949130859372</v>
      </c>
    </row>
    <row r="2929" spans="1:4" x14ac:dyDescent="0.2">
      <c r="A2929">
        <v>2004</v>
      </c>
      <c r="B2929">
        <v>4</v>
      </c>
      <c r="C2929">
        <v>2</v>
      </c>
      <c r="D2929">
        <v>47.045820937500004</v>
      </c>
    </row>
    <row r="2930" spans="1:4" x14ac:dyDescent="0.2">
      <c r="A2930">
        <v>2004</v>
      </c>
      <c r="B2930">
        <v>4</v>
      </c>
      <c r="C2930">
        <v>3</v>
      </c>
      <c r="D2930">
        <v>41.664741348214285</v>
      </c>
    </row>
    <row r="2931" spans="1:4" x14ac:dyDescent="0.2">
      <c r="A2931">
        <v>2004</v>
      </c>
      <c r="B2931">
        <v>4</v>
      </c>
      <c r="C2931">
        <v>4</v>
      </c>
      <c r="D2931">
        <v>41.806046188058041</v>
      </c>
    </row>
    <row r="2932" spans="1:4" x14ac:dyDescent="0.2">
      <c r="A2932">
        <v>2004</v>
      </c>
      <c r="B2932">
        <v>4</v>
      </c>
      <c r="C2932">
        <v>5</v>
      </c>
      <c r="D2932">
        <v>46.578360800223216</v>
      </c>
    </row>
    <row r="2933" spans="1:4" x14ac:dyDescent="0.2">
      <c r="A2933">
        <v>2004</v>
      </c>
      <c r="B2933">
        <v>4</v>
      </c>
      <c r="C2933">
        <v>6</v>
      </c>
      <c r="D2933">
        <v>43.348076062499999</v>
      </c>
    </row>
    <row r="2934" spans="1:4" x14ac:dyDescent="0.2">
      <c r="A2934">
        <v>2004</v>
      </c>
      <c r="B2934">
        <v>4</v>
      </c>
      <c r="C2934">
        <v>7</v>
      </c>
      <c r="D2934">
        <v>40.66429572488839</v>
      </c>
    </row>
    <row r="2935" spans="1:4" x14ac:dyDescent="0.2">
      <c r="A2935">
        <v>2004</v>
      </c>
      <c r="B2935">
        <v>4</v>
      </c>
      <c r="C2935">
        <v>8</v>
      </c>
      <c r="D2935">
        <v>41.05163100585937</v>
      </c>
    </row>
    <row r="2936" spans="1:4" x14ac:dyDescent="0.2">
      <c r="A2936">
        <v>2004</v>
      </c>
      <c r="B2936">
        <v>4</v>
      </c>
      <c r="C2936">
        <v>9</v>
      </c>
      <c r="D2936">
        <v>32.125538082589287</v>
      </c>
    </row>
    <row r="2937" spans="1:4" x14ac:dyDescent="0.2">
      <c r="A2937">
        <v>2004</v>
      </c>
      <c r="B2937">
        <v>4</v>
      </c>
      <c r="C2937">
        <v>10</v>
      </c>
      <c r="D2937">
        <v>31.466031195033477</v>
      </c>
    </row>
    <row r="2938" spans="1:4" x14ac:dyDescent="0.2">
      <c r="A2938">
        <v>2004</v>
      </c>
      <c r="B2938">
        <v>4</v>
      </c>
      <c r="C2938">
        <v>11</v>
      </c>
      <c r="D2938">
        <v>36.911923401227682</v>
      </c>
    </row>
    <row r="2939" spans="1:4" x14ac:dyDescent="0.2">
      <c r="A2939">
        <v>2004</v>
      </c>
      <c r="B2939">
        <v>4</v>
      </c>
      <c r="C2939">
        <v>12</v>
      </c>
      <c r="D2939">
        <v>32.89938095591517</v>
      </c>
    </row>
    <row r="2940" spans="1:4" x14ac:dyDescent="0.2">
      <c r="A2940">
        <v>2004</v>
      </c>
      <c r="B2940">
        <v>4</v>
      </c>
      <c r="C2940">
        <v>13</v>
      </c>
      <c r="D2940">
        <v>34.905100386160711</v>
      </c>
    </row>
    <row r="2941" spans="1:4" x14ac:dyDescent="0.2">
      <c r="A2941">
        <v>2004</v>
      </c>
      <c r="B2941">
        <v>5</v>
      </c>
      <c r="C2941">
        <v>1</v>
      </c>
      <c r="D2941">
        <v>22.295448251116071</v>
      </c>
    </row>
    <row r="2942" spans="1:4" x14ac:dyDescent="0.2">
      <c r="A2942">
        <v>2004</v>
      </c>
      <c r="B2942">
        <v>5</v>
      </c>
      <c r="C2942">
        <v>2</v>
      </c>
      <c r="D2942">
        <v>40.788495000000005</v>
      </c>
    </row>
    <row r="2943" spans="1:4" x14ac:dyDescent="0.2">
      <c r="A2943">
        <v>2004</v>
      </c>
      <c r="B2943">
        <v>5</v>
      </c>
      <c r="C2943">
        <v>3</v>
      </c>
      <c r="D2943">
        <v>34.960785436941968</v>
      </c>
    </row>
    <row r="2944" spans="1:4" x14ac:dyDescent="0.2">
      <c r="A2944">
        <v>2004</v>
      </c>
      <c r="B2944">
        <v>5</v>
      </c>
      <c r="C2944">
        <v>4</v>
      </c>
      <c r="D2944">
        <v>43.421004626116073</v>
      </c>
    </row>
    <row r="2945" spans="1:4" x14ac:dyDescent="0.2">
      <c r="A2945">
        <v>2004</v>
      </c>
      <c r="B2945">
        <v>5</v>
      </c>
      <c r="C2945">
        <v>5</v>
      </c>
      <c r="D2945">
        <v>43.097976152343755</v>
      </c>
    </row>
    <row r="2946" spans="1:4" x14ac:dyDescent="0.2">
      <c r="A2946">
        <v>2004</v>
      </c>
      <c r="B2946">
        <v>5</v>
      </c>
      <c r="C2946">
        <v>6</v>
      </c>
      <c r="D2946">
        <v>43.217761088169645</v>
      </c>
    </row>
    <row r="2947" spans="1:4" x14ac:dyDescent="0.2">
      <c r="A2947">
        <v>2004</v>
      </c>
      <c r="B2947">
        <v>5</v>
      </c>
      <c r="C2947">
        <v>7</v>
      </c>
      <c r="D2947">
        <v>36.422851394531243</v>
      </c>
    </row>
    <row r="2948" spans="1:4" x14ac:dyDescent="0.2">
      <c r="A2948">
        <v>2004</v>
      </c>
      <c r="B2948">
        <v>5</v>
      </c>
      <c r="C2948">
        <v>8</v>
      </c>
      <c r="D2948">
        <v>41.365210034598213</v>
      </c>
    </row>
    <row r="2949" spans="1:4" x14ac:dyDescent="0.2">
      <c r="A2949">
        <v>2004</v>
      </c>
      <c r="B2949">
        <v>5</v>
      </c>
      <c r="C2949">
        <v>9</v>
      </c>
      <c r="D2949">
        <v>38.505223987165181</v>
      </c>
    </row>
    <row r="2950" spans="1:4" x14ac:dyDescent="0.2">
      <c r="A2950">
        <v>2004</v>
      </c>
      <c r="B2950">
        <v>5</v>
      </c>
      <c r="C2950">
        <v>10</v>
      </c>
      <c r="D2950">
        <v>42.084540416015628</v>
      </c>
    </row>
    <row r="2951" spans="1:4" x14ac:dyDescent="0.2">
      <c r="A2951">
        <v>2004</v>
      </c>
      <c r="B2951">
        <v>5</v>
      </c>
      <c r="C2951">
        <v>11</v>
      </c>
      <c r="D2951">
        <v>33.819724714285719</v>
      </c>
    </row>
    <row r="2952" spans="1:4" x14ac:dyDescent="0.2">
      <c r="A2952">
        <v>2004</v>
      </c>
      <c r="B2952">
        <v>5</v>
      </c>
      <c r="C2952">
        <v>12</v>
      </c>
      <c r="D2952">
        <v>49.13610255468749</v>
      </c>
    </row>
    <row r="2953" spans="1:4" x14ac:dyDescent="0.2">
      <c r="A2953">
        <v>2004</v>
      </c>
      <c r="B2953">
        <v>5</v>
      </c>
      <c r="C2953">
        <v>13</v>
      </c>
      <c r="D2953">
        <v>31.521233427455353</v>
      </c>
    </row>
    <row r="2954" spans="1:4" x14ac:dyDescent="0.2">
      <c r="A2954">
        <v>2004</v>
      </c>
      <c r="B2954">
        <v>6</v>
      </c>
      <c r="C2954">
        <v>1</v>
      </c>
      <c r="D2954">
        <v>21.738413812499996</v>
      </c>
    </row>
    <row r="2955" spans="1:4" x14ac:dyDescent="0.2">
      <c r="A2955">
        <v>2004</v>
      </c>
      <c r="B2955">
        <v>6</v>
      </c>
      <c r="C2955">
        <v>2</v>
      </c>
      <c r="D2955">
        <v>38.221901575613849</v>
      </c>
    </row>
    <row r="2956" spans="1:4" x14ac:dyDescent="0.2">
      <c r="A2956">
        <v>2004</v>
      </c>
      <c r="B2956">
        <v>6</v>
      </c>
      <c r="C2956">
        <v>3</v>
      </c>
      <c r="D2956">
        <v>38.46434536607142</v>
      </c>
    </row>
    <row r="2957" spans="1:4" x14ac:dyDescent="0.2">
      <c r="A2957">
        <v>2004</v>
      </c>
      <c r="B2957">
        <v>6</v>
      </c>
      <c r="C2957">
        <v>4</v>
      </c>
      <c r="D2957">
        <v>47.114013282924113</v>
      </c>
    </row>
    <row r="2958" spans="1:4" x14ac:dyDescent="0.2">
      <c r="A2958">
        <v>2004</v>
      </c>
      <c r="B2958">
        <v>6</v>
      </c>
      <c r="C2958">
        <v>5</v>
      </c>
      <c r="D2958">
        <v>34.932322145089287</v>
      </c>
    </row>
    <row r="2959" spans="1:4" x14ac:dyDescent="0.2">
      <c r="A2959">
        <v>2004</v>
      </c>
      <c r="B2959">
        <v>6</v>
      </c>
      <c r="C2959">
        <v>6</v>
      </c>
      <c r="D2959">
        <v>35.024448486328119</v>
      </c>
    </row>
    <row r="2960" spans="1:4" x14ac:dyDescent="0.2">
      <c r="A2960">
        <v>2004</v>
      </c>
      <c r="B2960">
        <v>6</v>
      </c>
      <c r="C2960">
        <v>7</v>
      </c>
      <c r="D2960">
        <v>52.177858218750004</v>
      </c>
    </row>
    <row r="2961" spans="1:4" x14ac:dyDescent="0.2">
      <c r="A2961">
        <v>2004</v>
      </c>
      <c r="B2961">
        <v>6</v>
      </c>
      <c r="C2961">
        <v>8</v>
      </c>
      <c r="D2961">
        <v>49.561028693638384</v>
      </c>
    </row>
    <row r="2962" spans="1:4" x14ac:dyDescent="0.2">
      <c r="A2962">
        <v>2004</v>
      </c>
      <c r="B2962">
        <v>6</v>
      </c>
      <c r="C2962">
        <v>9</v>
      </c>
      <c r="D2962">
        <v>28.100028515624999</v>
      </c>
    </row>
    <row r="2963" spans="1:4" x14ac:dyDescent="0.2">
      <c r="A2963">
        <v>2004</v>
      </c>
      <c r="B2963">
        <v>6</v>
      </c>
      <c r="C2963">
        <v>10</v>
      </c>
      <c r="D2963">
        <v>38.16113543638393</v>
      </c>
    </row>
    <row r="2964" spans="1:4" x14ac:dyDescent="0.2">
      <c r="A2964">
        <v>2004</v>
      </c>
      <c r="B2964">
        <v>6</v>
      </c>
      <c r="C2964">
        <v>11</v>
      </c>
      <c r="D2964">
        <v>52.826766093750003</v>
      </c>
    </row>
    <row r="2965" spans="1:4" x14ac:dyDescent="0.2">
      <c r="A2965">
        <v>2004</v>
      </c>
      <c r="B2965">
        <v>6</v>
      </c>
      <c r="C2965">
        <v>12</v>
      </c>
      <c r="D2965">
        <v>40.130689472377227</v>
      </c>
    </row>
    <row r="2966" spans="1:4" x14ac:dyDescent="0.2">
      <c r="A2966">
        <v>2004</v>
      </c>
      <c r="B2966">
        <v>6</v>
      </c>
      <c r="C2966">
        <v>13</v>
      </c>
      <c r="D2966">
        <v>28.265566238839288</v>
      </c>
    </row>
    <row r="2967" spans="1:4" x14ac:dyDescent="0.2">
      <c r="A2967">
        <v>2005</v>
      </c>
      <c r="B2967">
        <v>1</v>
      </c>
      <c r="C2967">
        <v>1</v>
      </c>
      <c r="D2967">
        <v>22.433469884993329</v>
      </c>
    </row>
    <row r="2968" spans="1:4" x14ac:dyDescent="0.2">
      <c r="A2968">
        <v>2005</v>
      </c>
      <c r="B2968">
        <v>1</v>
      </c>
      <c r="C2968">
        <v>2</v>
      </c>
      <c r="D2968">
        <v>35.269927310750894</v>
      </c>
    </row>
    <row r="2969" spans="1:4" x14ac:dyDescent="0.2">
      <c r="A2969">
        <v>2005</v>
      </c>
      <c r="B2969">
        <v>1</v>
      </c>
      <c r="C2969">
        <v>3</v>
      </c>
      <c r="D2969">
        <v>36.284991679576024</v>
      </c>
    </row>
    <row r="2970" spans="1:4" x14ac:dyDescent="0.2">
      <c r="A2970">
        <v>2005</v>
      </c>
      <c r="B2970">
        <v>1</v>
      </c>
      <c r="C2970">
        <v>4</v>
      </c>
      <c r="D2970">
        <v>34.654153743821048</v>
      </c>
    </row>
    <row r="2971" spans="1:4" x14ac:dyDescent="0.2">
      <c r="A2971">
        <v>2005</v>
      </c>
      <c r="B2971">
        <v>1</v>
      </c>
      <c r="C2971">
        <v>5</v>
      </c>
      <c r="D2971">
        <v>24.473630137640189</v>
      </c>
    </row>
    <row r="2972" spans="1:4" x14ac:dyDescent="0.2">
      <c r="A2972">
        <v>2005</v>
      </c>
      <c r="B2972">
        <v>1</v>
      </c>
      <c r="C2972">
        <v>6</v>
      </c>
      <c r="D2972">
        <v>31.190659270973565</v>
      </c>
    </row>
    <row r="2973" spans="1:4" x14ac:dyDescent="0.2">
      <c r="A2973">
        <v>2005</v>
      </c>
      <c r="B2973">
        <v>1</v>
      </c>
      <c r="C2973">
        <v>7</v>
      </c>
      <c r="D2973">
        <v>31.386496573424022</v>
      </c>
    </row>
    <row r="2974" spans="1:4" x14ac:dyDescent="0.2">
      <c r="A2974">
        <v>2005</v>
      </c>
      <c r="B2974">
        <v>1</v>
      </c>
      <c r="C2974">
        <v>8</v>
      </c>
      <c r="D2974">
        <v>33.583088445490112</v>
      </c>
    </row>
    <row r="2975" spans="1:4" x14ac:dyDescent="0.2">
      <c r="A2975">
        <v>2005</v>
      </c>
      <c r="B2975">
        <v>1</v>
      </c>
      <c r="C2975">
        <v>9</v>
      </c>
      <c r="D2975">
        <v>26.366794166877717</v>
      </c>
    </row>
    <row r="2976" spans="1:4" x14ac:dyDescent="0.2">
      <c r="A2976">
        <v>2005</v>
      </c>
      <c r="B2976">
        <v>1</v>
      </c>
      <c r="C2976">
        <v>10</v>
      </c>
      <c r="D2976">
        <v>36.180609111110421</v>
      </c>
    </row>
    <row r="2977" spans="1:4" x14ac:dyDescent="0.2">
      <c r="A2977">
        <v>2005</v>
      </c>
      <c r="B2977">
        <v>1</v>
      </c>
      <c r="C2977">
        <v>11</v>
      </c>
      <c r="D2977">
        <v>29.799529401709488</v>
      </c>
    </row>
    <row r="2978" spans="1:4" x14ac:dyDescent="0.2">
      <c r="A2978">
        <v>2005</v>
      </c>
      <c r="B2978">
        <v>1</v>
      </c>
      <c r="C2978">
        <v>12</v>
      </c>
      <c r="D2978">
        <v>21.505741413273896</v>
      </c>
    </row>
    <row r="2979" spans="1:4" x14ac:dyDescent="0.2">
      <c r="A2979">
        <v>2005</v>
      </c>
      <c r="B2979">
        <v>1</v>
      </c>
      <c r="C2979">
        <v>13</v>
      </c>
      <c r="D2979">
        <v>15.740664053431917</v>
      </c>
    </row>
    <row r="2980" spans="1:4" x14ac:dyDescent="0.2">
      <c r="A2980">
        <v>2005</v>
      </c>
      <c r="B2980">
        <v>2</v>
      </c>
      <c r="C2980">
        <v>1</v>
      </c>
      <c r="D2980">
        <v>26.364969999487418</v>
      </c>
    </row>
    <row r="2981" spans="1:4" x14ac:dyDescent="0.2">
      <c r="A2981">
        <v>2005</v>
      </c>
      <c r="B2981">
        <v>2</v>
      </c>
      <c r="C2981">
        <v>2</v>
      </c>
      <c r="D2981">
        <v>35.501154062460529</v>
      </c>
    </row>
    <row r="2982" spans="1:4" x14ac:dyDescent="0.2">
      <c r="A2982">
        <v>2005</v>
      </c>
      <c r="B2982">
        <v>2</v>
      </c>
      <c r="C2982">
        <v>3</v>
      </c>
      <c r="D2982">
        <v>31.818921059071478</v>
      </c>
    </row>
    <row r="2983" spans="1:4" x14ac:dyDescent="0.2">
      <c r="A2983">
        <v>2005</v>
      </c>
      <c r="B2983">
        <v>2</v>
      </c>
      <c r="C2983">
        <v>4</v>
      </c>
      <c r="D2983">
        <v>29.947884727958396</v>
      </c>
    </row>
    <row r="2984" spans="1:4" x14ac:dyDescent="0.2">
      <c r="A2984">
        <v>2005</v>
      </c>
      <c r="B2984">
        <v>2</v>
      </c>
      <c r="C2984">
        <v>5</v>
      </c>
      <c r="D2984">
        <v>31.609500463038849</v>
      </c>
    </row>
    <row r="2985" spans="1:4" x14ac:dyDescent="0.2">
      <c r="A2985">
        <v>2005</v>
      </c>
      <c r="B2985">
        <v>2</v>
      </c>
      <c r="C2985">
        <v>6</v>
      </c>
      <c r="D2985">
        <v>21.308710700851954</v>
      </c>
    </row>
    <row r="2986" spans="1:4" x14ac:dyDescent="0.2">
      <c r="A2986">
        <v>2005</v>
      </c>
      <c r="B2986">
        <v>2</v>
      </c>
      <c r="C2986">
        <v>7</v>
      </c>
      <c r="D2986">
        <v>29.292782816787959</v>
      </c>
    </row>
    <row r="2987" spans="1:4" x14ac:dyDescent="0.2">
      <c r="A2987">
        <v>2005</v>
      </c>
      <c r="B2987">
        <v>2</v>
      </c>
      <c r="C2987">
        <v>8</v>
      </c>
      <c r="D2987">
        <v>22.877402543438723</v>
      </c>
    </row>
    <row r="2988" spans="1:4" x14ac:dyDescent="0.2">
      <c r="A2988">
        <v>2005</v>
      </c>
      <c r="B2988">
        <v>2</v>
      </c>
      <c r="C2988">
        <v>9</v>
      </c>
      <c r="D2988">
        <v>23.161761700404231</v>
      </c>
    </row>
    <row r="2989" spans="1:4" x14ac:dyDescent="0.2">
      <c r="A2989">
        <v>2005</v>
      </c>
      <c r="B2989">
        <v>2</v>
      </c>
      <c r="C2989">
        <v>10</v>
      </c>
      <c r="D2989">
        <v>26.343695654307627</v>
      </c>
    </row>
    <row r="2990" spans="1:4" x14ac:dyDescent="0.2">
      <c r="A2990">
        <v>2005</v>
      </c>
      <c r="B2990">
        <v>2</v>
      </c>
      <c r="C2990">
        <v>11</v>
      </c>
      <c r="D2990">
        <v>32.673859773247429</v>
      </c>
    </row>
    <row r="2991" spans="1:4" x14ac:dyDescent="0.2">
      <c r="A2991">
        <v>2005</v>
      </c>
      <c r="B2991">
        <v>2</v>
      </c>
      <c r="C2991">
        <v>12</v>
      </c>
      <c r="D2991">
        <v>25.995789210340053</v>
      </c>
    </row>
    <row r="2992" spans="1:4" x14ac:dyDescent="0.2">
      <c r="A2992">
        <v>2005</v>
      </c>
      <c r="B2992">
        <v>2</v>
      </c>
      <c r="C2992">
        <v>13</v>
      </c>
      <c r="D2992">
        <v>22.88136740556164</v>
      </c>
    </row>
    <row r="2993" spans="1:4" x14ac:dyDescent="0.2">
      <c r="A2993">
        <v>2005</v>
      </c>
      <c r="B2993">
        <v>3</v>
      </c>
      <c r="C2993">
        <v>1</v>
      </c>
      <c r="D2993">
        <v>25.987523085252878</v>
      </c>
    </row>
    <row r="2994" spans="1:4" x14ac:dyDescent="0.2">
      <c r="A2994">
        <v>2005</v>
      </c>
      <c r="B2994">
        <v>3</v>
      </c>
      <c r="C2994">
        <v>2</v>
      </c>
      <c r="D2994">
        <v>30.203723069833952</v>
      </c>
    </row>
    <row r="2995" spans="1:4" x14ac:dyDescent="0.2">
      <c r="A2995">
        <v>2005</v>
      </c>
      <c r="B2995">
        <v>3</v>
      </c>
      <c r="C2995">
        <v>3</v>
      </c>
      <c r="D2995">
        <v>35.865889550636901</v>
      </c>
    </row>
    <row r="2996" spans="1:4" x14ac:dyDescent="0.2">
      <c r="A2996">
        <v>2005</v>
      </c>
      <c r="B2996">
        <v>3</v>
      </c>
      <c r="C2996">
        <v>4</v>
      </c>
      <c r="D2996">
        <v>24.498074160114868</v>
      </c>
    </row>
    <row r="2997" spans="1:4" x14ac:dyDescent="0.2">
      <c r="A2997">
        <v>2005</v>
      </c>
      <c r="B2997">
        <v>3</v>
      </c>
      <c r="C2997">
        <v>5</v>
      </c>
      <c r="D2997">
        <v>27.116334969691174</v>
      </c>
    </row>
    <row r="2998" spans="1:4" x14ac:dyDescent="0.2">
      <c r="A2998">
        <v>2005</v>
      </c>
      <c r="B2998">
        <v>3</v>
      </c>
      <c r="C2998">
        <v>6</v>
      </c>
      <c r="D2998">
        <v>33.319890484483544</v>
      </c>
    </row>
    <row r="2999" spans="1:4" x14ac:dyDescent="0.2">
      <c r="A2999">
        <v>2005</v>
      </c>
      <c r="B2999">
        <v>3</v>
      </c>
      <c r="C2999">
        <v>7</v>
      </c>
      <c r="D2999">
        <v>20.656701174916154</v>
      </c>
    </row>
    <row r="3000" spans="1:4" x14ac:dyDescent="0.2">
      <c r="A3000">
        <v>2005</v>
      </c>
      <c r="B3000">
        <v>3</v>
      </c>
      <c r="C3000">
        <v>8</v>
      </c>
      <c r="D3000">
        <v>24.578468443271241</v>
      </c>
    </row>
    <row r="3001" spans="1:4" x14ac:dyDescent="0.2">
      <c r="A3001">
        <v>2005</v>
      </c>
      <c r="B3001">
        <v>3</v>
      </c>
      <c r="C3001">
        <v>9</v>
      </c>
      <c r="D3001">
        <v>24.261772006110085</v>
      </c>
    </row>
    <row r="3002" spans="1:4" x14ac:dyDescent="0.2">
      <c r="A3002">
        <v>2005</v>
      </c>
      <c r="B3002">
        <v>3</v>
      </c>
      <c r="C3002">
        <v>10</v>
      </c>
      <c r="D3002">
        <v>33.3180836596745</v>
      </c>
    </row>
    <row r="3003" spans="1:4" x14ac:dyDescent="0.2">
      <c r="A3003">
        <v>2005</v>
      </c>
      <c r="B3003">
        <v>3</v>
      </c>
      <c r="C3003">
        <v>11</v>
      </c>
      <c r="D3003">
        <v>28.094680409744523</v>
      </c>
    </row>
    <row r="3004" spans="1:4" x14ac:dyDescent="0.2">
      <c r="A3004">
        <v>2005</v>
      </c>
      <c r="B3004">
        <v>3</v>
      </c>
      <c r="C3004">
        <v>12</v>
      </c>
      <c r="D3004">
        <v>25.232337384393709</v>
      </c>
    </row>
    <row r="3005" spans="1:4" x14ac:dyDescent="0.2">
      <c r="A3005">
        <v>2005</v>
      </c>
      <c r="B3005">
        <v>3</v>
      </c>
      <c r="C3005">
        <v>13</v>
      </c>
      <c r="D3005">
        <v>26.847769733999346</v>
      </c>
    </row>
    <row r="3006" spans="1:4" x14ac:dyDescent="0.2">
      <c r="A3006">
        <v>2005</v>
      </c>
      <c r="B3006">
        <v>4</v>
      </c>
      <c r="C3006">
        <v>1</v>
      </c>
      <c r="D3006">
        <v>19.865837808593202</v>
      </c>
    </row>
    <row r="3007" spans="1:4" x14ac:dyDescent="0.2">
      <c r="A3007">
        <v>2005</v>
      </c>
      <c r="B3007">
        <v>4</v>
      </c>
      <c r="C3007">
        <v>2</v>
      </c>
      <c r="D3007">
        <v>32.092778761575694</v>
      </c>
    </row>
    <row r="3008" spans="1:4" x14ac:dyDescent="0.2">
      <c r="A3008">
        <v>2005</v>
      </c>
      <c r="B3008">
        <v>4</v>
      </c>
      <c r="C3008">
        <v>3</v>
      </c>
      <c r="D3008">
        <v>27.30832360606081</v>
      </c>
    </row>
    <row r="3009" spans="1:4" x14ac:dyDescent="0.2">
      <c r="A3009">
        <v>2005</v>
      </c>
      <c r="B3009">
        <v>4</v>
      </c>
      <c r="C3009">
        <v>4</v>
      </c>
      <c r="D3009">
        <v>20.519584319839939</v>
      </c>
    </row>
    <row r="3010" spans="1:4" x14ac:dyDescent="0.2">
      <c r="A3010">
        <v>2005</v>
      </c>
      <c r="B3010">
        <v>4</v>
      </c>
      <c r="C3010">
        <v>5</v>
      </c>
      <c r="D3010">
        <v>29.694955735868142</v>
      </c>
    </row>
    <row r="3011" spans="1:4" x14ac:dyDescent="0.2">
      <c r="A3011">
        <v>2005</v>
      </c>
      <c r="B3011">
        <v>4</v>
      </c>
      <c r="C3011">
        <v>6</v>
      </c>
      <c r="D3011">
        <v>33.770979290477726</v>
      </c>
    </row>
    <row r="3012" spans="1:4" x14ac:dyDescent="0.2">
      <c r="A3012">
        <v>2005</v>
      </c>
      <c r="B3012">
        <v>4</v>
      </c>
      <c r="C3012">
        <v>7</v>
      </c>
      <c r="D3012">
        <v>22.744260487234932</v>
      </c>
    </row>
    <row r="3013" spans="1:4" x14ac:dyDescent="0.2">
      <c r="A3013">
        <v>2005</v>
      </c>
      <c r="B3013">
        <v>4</v>
      </c>
      <c r="C3013">
        <v>8</v>
      </c>
      <c r="D3013">
        <v>20.061249090665967</v>
      </c>
    </row>
    <row r="3014" spans="1:4" x14ac:dyDescent="0.2">
      <c r="A3014">
        <v>2005</v>
      </c>
      <c r="B3014">
        <v>4</v>
      </c>
      <c r="C3014">
        <v>9</v>
      </c>
      <c r="D3014">
        <v>18.006714062524772</v>
      </c>
    </row>
    <row r="3015" spans="1:4" x14ac:dyDescent="0.2">
      <c r="A3015">
        <v>2005</v>
      </c>
      <c r="B3015">
        <v>4</v>
      </c>
      <c r="C3015">
        <v>10</v>
      </c>
      <c r="D3015">
        <v>23.712114972210358</v>
      </c>
    </row>
    <row r="3016" spans="1:4" x14ac:dyDescent="0.2">
      <c r="A3016">
        <v>2005</v>
      </c>
      <c r="B3016">
        <v>4</v>
      </c>
      <c r="C3016">
        <v>11</v>
      </c>
      <c r="D3016">
        <v>22.590505075961385</v>
      </c>
    </row>
    <row r="3017" spans="1:4" x14ac:dyDescent="0.2">
      <c r="A3017">
        <v>2005</v>
      </c>
      <c r="B3017">
        <v>4</v>
      </c>
      <c r="C3017">
        <v>12</v>
      </c>
      <c r="D3017">
        <v>23.902165119970732</v>
      </c>
    </row>
    <row r="3018" spans="1:4" x14ac:dyDescent="0.2">
      <c r="A3018">
        <v>2005</v>
      </c>
      <c r="B3018">
        <v>4</v>
      </c>
      <c r="C3018">
        <v>13</v>
      </c>
      <c r="D3018">
        <v>25.923638178680992</v>
      </c>
    </row>
    <row r="3019" spans="1:4" x14ac:dyDescent="0.2">
      <c r="A3019">
        <v>2005</v>
      </c>
      <c r="B3019">
        <v>5</v>
      </c>
      <c r="C3019">
        <v>1</v>
      </c>
      <c r="D3019">
        <v>22.245997654551665</v>
      </c>
    </row>
    <row r="3020" spans="1:4" x14ac:dyDescent="0.2">
      <c r="A3020">
        <v>2005</v>
      </c>
      <c r="B3020">
        <v>5</v>
      </c>
      <c r="C3020">
        <v>2</v>
      </c>
      <c r="D3020">
        <v>29.759422512397091</v>
      </c>
    </row>
    <row r="3021" spans="1:4" x14ac:dyDescent="0.2">
      <c r="A3021">
        <v>2005</v>
      </c>
      <c r="B3021">
        <v>5</v>
      </c>
      <c r="C3021">
        <v>3</v>
      </c>
      <c r="D3021">
        <v>29.140749485701079</v>
      </c>
    </row>
    <row r="3022" spans="1:4" x14ac:dyDescent="0.2">
      <c r="A3022">
        <v>2005</v>
      </c>
      <c r="B3022">
        <v>5</v>
      </c>
      <c r="C3022">
        <v>4</v>
      </c>
      <c r="D3022">
        <v>27.185558090255196</v>
      </c>
    </row>
    <row r="3023" spans="1:4" x14ac:dyDescent="0.2">
      <c r="A3023">
        <v>2005</v>
      </c>
      <c r="B3023">
        <v>5</v>
      </c>
      <c r="C3023">
        <v>5</v>
      </c>
      <c r="D3023">
        <v>22.338833146237473</v>
      </c>
    </row>
    <row r="3024" spans="1:4" x14ac:dyDescent="0.2">
      <c r="A3024">
        <v>2005</v>
      </c>
      <c r="B3024">
        <v>5</v>
      </c>
      <c r="C3024">
        <v>6</v>
      </c>
      <c r="D3024">
        <v>28.533316242367025</v>
      </c>
    </row>
    <row r="3025" spans="1:4" x14ac:dyDescent="0.2">
      <c r="A3025">
        <v>2005</v>
      </c>
      <c r="B3025">
        <v>5</v>
      </c>
      <c r="C3025">
        <v>7</v>
      </c>
      <c r="D3025">
        <v>23.408845416418156</v>
      </c>
    </row>
    <row r="3026" spans="1:4" x14ac:dyDescent="0.2">
      <c r="A3026">
        <v>2005</v>
      </c>
      <c r="B3026">
        <v>5</v>
      </c>
      <c r="C3026">
        <v>8</v>
      </c>
      <c r="D3026">
        <v>19.088036564929762</v>
      </c>
    </row>
    <row r="3027" spans="1:4" x14ac:dyDescent="0.2">
      <c r="A3027">
        <v>2005</v>
      </c>
      <c r="B3027">
        <v>5</v>
      </c>
      <c r="C3027">
        <v>9</v>
      </c>
      <c r="D3027">
        <v>14.573065525269353</v>
      </c>
    </row>
    <row r="3028" spans="1:4" x14ac:dyDescent="0.2">
      <c r="A3028">
        <v>2005</v>
      </c>
      <c r="B3028">
        <v>5</v>
      </c>
      <c r="C3028">
        <v>10</v>
      </c>
      <c r="D3028">
        <v>25.664416844639586</v>
      </c>
    </row>
    <row r="3029" spans="1:4" x14ac:dyDescent="0.2">
      <c r="A3029">
        <v>2005</v>
      </c>
      <c r="B3029">
        <v>5</v>
      </c>
      <c r="C3029">
        <v>11</v>
      </c>
      <c r="D3029">
        <v>16.179696096183577</v>
      </c>
    </row>
    <row r="3030" spans="1:4" x14ac:dyDescent="0.2">
      <c r="A3030">
        <v>2005</v>
      </c>
      <c r="B3030">
        <v>5</v>
      </c>
      <c r="C3030">
        <v>12</v>
      </c>
      <c r="D3030">
        <v>28.323059635970974</v>
      </c>
    </row>
    <row r="3031" spans="1:4" x14ac:dyDescent="0.2">
      <c r="A3031">
        <v>2005</v>
      </c>
      <c r="B3031">
        <v>5</v>
      </c>
      <c r="C3031">
        <v>13</v>
      </c>
      <c r="D3031">
        <v>22.103263134030104</v>
      </c>
    </row>
    <row r="3032" spans="1:4" x14ac:dyDescent="0.2">
      <c r="A3032">
        <v>2005</v>
      </c>
      <c r="B3032">
        <v>6</v>
      </c>
      <c r="C3032">
        <v>1</v>
      </c>
      <c r="D3032">
        <v>22.614041936385281</v>
      </c>
    </row>
    <row r="3033" spans="1:4" x14ac:dyDescent="0.2">
      <c r="A3033">
        <v>2005</v>
      </c>
      <c r="B3033">
        <v>6</v>
      </c>
      <c r="C3033">
        <v>2</v>
      </c>
      <c r="D3033">
        <v>27.927781318201486</v>
      </c>
    </row>
    <row r="3034" spans="1:4" x14ac:dyDescent="0.2">
      <c r="A3034">
        <v>2005</v>
      </c>
      <c r="B3034">
        <v>6</v>
      </c>
      <c r="C3034">
        <v>3</v>
      </c>
      <c r="D3034">
        <v>28.278848158809065</v>
      </c>
    </row>
    <row r="3035" spans="1:4" x14ac:dyDescent="0.2">
      <c r="A3035">
        <v>2005</v>
      </c>
      <c r="B3035">
        <v>6</v>
      </c>
      <c r="C3035">
        <v>4</v>
      </c>
      <c r="D3035">
        <v>32.784944017555254</v>
      </c>
    </row>
    <row r="3036" spans="1:4" x14ac:dyDescent="0.2">
      <c r="A3036">
        <v>2005</v>
      </c>
      <c r="B3036">
        <v>6</v>
      </c>
      <c r="C3036">
        <v>5</v>
      </c>
      <c r="D3036">
        <v>33.268755954682057</v>
      </c>
    </row>
    <row r="3037" spans="1:4" x14ac:dyDescent="0.2">
      <c r="A3037">
        <v>2005</v>
      </c>
      <c r="B3037">
        <v>6</v>
      </c>
      <c r="C3037">
        <v>6</v>
      </c>
      <c r="D3037">
        <v>26.529309735021506</v>
      </c>
    </row>
    <row r="3038" spans="1:4" x14ac:dyDescent="0.2">
      <c r="A3038">
        <v>2005</v>
      </c>
      <c r="B3038">
        <v>6</v>
      </c>
      <c r="C3038">
        <v>7</v>
      </c>
      <c r="D3038">
        <v>27.435355746398553</v>
      </c>
    </row>
    <row r="3039" spans="1:4" x14ac:dyDescent="0.2">
      <c r="A3039">
        <v>2005</v>
      </c>
      <c r="B3039">
        <v>6</v>
      </c>
      <c r="C3039">
        <v>8</v>
      </c>
      <c r="D3039">
        <v>23.087055015652087</v>
      </c>
    </row>
    <row r="3040" spans="1:4" x14ac:dyDescent="0.2">
      <c r="A3040">
        <v>2005</v>
      </c>
      <c r="B3040">
        <v>6</v>
      </c>
      <c r="C3040">
        <v>9</v>
      </c>
      <c r="D3040">
        <v>12.634492812521774</v>
      </c>
    </row>
    <row r="3041" spans="1:4" x14ac:dyDescent="0.2">
      <c r="A3041">
        <v>2005</v>
      </c>
      <c r="B3041">
        <v>6</v>
      </c>
      <c r="C3041">
        <v>10</v>
      </c>
      <c r="D3041">
        <v>32.059604861652389</v>
      </c>
    </row>
    <row r="3042" spans="1:4" x14ac:dyDescent="0.2">
      <c r="A3042">
        <v>2005</v>
      </c>
      <c r="B3042">
        <v>6</v>
      </c>
      <c r="C3042">
        <v>11</v>
      </c>
      <c r="D3042">
        <v>27.885889305671814</v>
      </c>
    </row>
    <row r="3043" spans="1:4" x14ac:dyDescent="0.2">
      <c r="A3043">
        <v>2005</v>
      </c>
      <c r="B3043">
        <v>6</v>
      </c>
      <c r="C3043">
        <v>12</v>
      </c>
      <c r="D3043">
        <v>24.256780692342655</v>
      </c>
    </row>
    <row r="3044" spans="1:4" x14ac:dyDescent="0.2">
      <c r="A3044">
        <v>2005</v>
      </c>
      <c r="B3044">
        <v>6</v>
      </c>
      <c r="C3044">
        <v>13</v>
      </c>
      <c r="D3044">
        <v>20.470091531343641</v>
      </c>
    </row>
    <row r="3045" spans="1:4" x14ac:dyDescent="0.2">
      <c r="A3045">
        <v>2006</v>
      </c>
      <c r="B3045">
        <v>1</v>
      </c>
      <c r="C3045">
        <v>1</v>
      </c>
      <c r="D3045" t="s">
        <v>68</v>
      </c>
    </row>
    <row r="3046" spans="1:4" x14ac:dyDescent="0.2">
      <c r="A3046">
        <v>2006</v>
      </c>
      <c r="B3046">
        <v>1</v>
      </c>
      <c r="C3046">
        <v>2</v>
      </c>
      <c r="D3046" t="s">
        <v>68</v>
      </c>
    </row>
    <row r="3047" spans="1:4" x14ac:dyDescent="0.2">
      <c r="A3047">
        <v>2006</v>
      </c>
      <c r="B3047">
        <v>1</v>
      </c>
      <c r="C3047">
        <v>3</v>
      </c>
      <c r="D3047" t="s">
        <v>68</v>
      </c>
    </row>
    <row r="3048" spans="1:4" x14ac:dyDescent="0.2">
      <c r="A3048">
        <v>2006</v>
      </c>
      <c r="B3048">
        <v>1</v>
      </c>
      <c r="C3048">
        <v>4</v>
      </c>
      <c r="D3048" t="s">
        <v>68</v>
      </c>
    </row>
    <row r="3049" spans="1:4" x14ac:dyDescent="0.2">
      <c r="A3049">
        <v>2006</v>
      </c>
      <c r="B3049">
        <v>1</v>
      </c>
      <c r="C3049">
        <v>5</v>
      </c>
      <c r="D3049" t="s">
        <v>68</v>
      </c>
    </row>
    <row r="3050" spans="1:4" x14ac:dyDescent="0.2">
      <c r="A3050">
        <v>2006</v>
      </c>
      <c r="B3050">
        <v>1</v>
      </c>
      <c r="C3050">
        <v>6</v>
      </c>
      <c r="D3050" t="s">
        <v>68</v>
      </c>
    </row>
    <row r="3051" spans="1:4" x14ac:dyDescent="0.2">
      <c r="A3051">
        <v>2006</v>
      </c>
      <c r="B3051">
        <v>1</v>
      </c>
      <c r="C3051">
        <v>7</v>
      </c>
      <c r="D3051" t="s">
        <v>68</v>
      </c>
    </row>
    <row r="3052" spans="1:4" x14ac:dyDescent="0.2">
      <c r="A3052">
        <v>2006</v>
      </c>
      <c r="B3052">
        <v>1</v>
      </c>
      <c r="C3052">
        <v>8</v>
      </c>
      <c r="D3052" t="s">
        <v>68</v>
      </c>
    </row>
    <row r="3053" spans="1:4" x14ac:dyDescent="0.2">
      <c r="A3053">
        <v>2006</v>
      </c>
      <c r="B3053">
        <v>1</v>
      </c>
      <c r="C3053">
        <v>9</v>
      </c>
      <c r="D3053" t="s">
        <v>68</v>
      </c>
    </row>
    <row r="3054" spans="1:4" x14ac:dyDescent="0.2">
      <c r="A3054">
        <v>2006</v>
      </c>
      <c r="B3054">
        <v>1</v>
      </c>
      <c r="C3054">
        <v>10</v>
      </c>
      <c r="D3054" t="s">
        <v>68</v>
      </c>
    </row>
    <row r="3055" spans="1:4" x14ac:dyDescent="0.2">
      <c r="A3055">
        <v>2006</v>
      </c>
      <c r="B3055">
        <v>1</v>
      </c>
      <c r="C3055">
        <v>11</v>
      </c>
      <c r="D3055" t="s">
        <v>68</v>
      </c>
    </row>
    <row r="3056" spans="1:4" x14ac:dyDescent="0.2">
      <c r="A3056">
        <v>2006</v>
      </c>
      <c r="B3056">
        <v>1</v>
      </c>
      <c r="C3056">
        <v>12</v>
      </c>
      <c r="D3056" t="s">
        <v>68</v>
      </c>
    </row>
    <row r="3057" spans="1:4" x14ac:dyDescent="0.2">
      <c r="A3057">
        <v>2006</v>
      </c>
      <c r="B3057">
        <v>1</v>
      </c>
      <c r="C3057">
        <v>13</v>
      </c>
      <c r="D3057" t="s">
        <v>68</v>
      </c>
    </row>
    <row r="3058" spans="1:4" x14ac:dyDescent="0.2">
      <c r="A3058">
        <v>2006</v>
      </c>
      <c r="B3058">
        <v>2</v>
      </c>
      <c r="C3058">
        <v>1</v>
      </c>
      <c r="D3058" t="s">
        <v>68</v>
      </c>
    </row>
    <row r="3059" spans="1:4" x14ac:dyDescent="0.2">
      <c r="A3059">
        <v>2006</v>
      </c>
      <c r="B3059">
        <v>2</v>
      </c>
      <c r="C3059">
        <v>2</v>
      </c>
      <c r="D3059" t="s">
        <v>68</v>
      </c>
    </row>
    <row r="3060" spans="1:4" x14ac:dyDescent="0.2">
      <c r="A3060">
        <v>2006</v>
      </c>
      <c r="B3060">
        <v>2</v>
      </c>
      <c r="C3060">
        <v>3</v>
      </c>
      <c r="D3060" t="s">
        <v>68</v>
      </c>
    </row>
    <row r="3061" spans="1:4" x14ac:dyDescent="0.2">
      <c r="A3061">
        <v>2006</v>
      </c>
      <c r="B3061">
        <v>2</v>
      </c>
      <c r="C3061">
        <v>4</v>
      </c>
      <c r="D3061" t="s">
        <v>68</v>
      </c>
    </row>
    <row r="3062" spans="1:4" x14ac:dyDescent="0.2">
      <c r="A3062">
        <v>2006</v>
      </c>
      <c r="B3062">
        <v>2</v>
      </c>
      <c r="C3062">
        <v>5</v>
      </c>
      <c r="D3062" t="s">
        <v>68</v>
      </c>
    </row>
    <row r="3063" spans="1:4" x14ac:dyDescent="0.2">
      <c r="A3063">
        <v>2006</v>
      </c>
      <c r="B3063">
        <v>2</v>
      </c>
      <c r="C3063">
        <v>6</v>
      </c>
      <c r="D3063" t="s">
        <v>68</v>
      </c>
    </row>
    <row r="3064" spans="1:4" x14ac:dyDescent="0.2">
      <c r="A3064">
        <v>2006</v>
      </c>
      <c r="B3064">
        <v>2</v>
      </c>
      <c r="C3064">
        <v>7</v>
      </c>
      <c r="D3064" t="s">
        <v>68</v>
      </c>
    </row>
    <row r="3065" spans="1:4" x14ac:dyDescent="0.2">
      <c r="A3065">
        <v>2006</v>
      </c>
      <c r="B3065">
        <v>2</v>
      </c>
      <c r="C3065">
        <v>8</v>
      </c>
      <c r="D3065" t="s">
        <v>68</v>
      </c>
    </row>
    <row r="3066" spans="1:4" x14ac:dyDescent="0.2">
      <c r="A3066">
        <v>2006</v>
      </c>
      <c r="B3066">
        <v>2</v>
      </c>
      <c r="C3066">
        <v>9</v>
      </c>
      <c r="D3066" t="s">
        <v>68</v>
      </c>
    </row>
    <row r="3067" spans="1:4" x14ac:dyDescent="0.2">
      <c r="A3067">
        <v>2006</v>
      </c>
      <c r="B3067">
        <v>2</v>
      </c>
      <c r="C3067">
        <v>10</v>
      </c>
      <c r="D3067" t="s">
        <v>68</v>
      </c>
    </row>
    <row r="3068" spans="1:4" x14ac:dyDescent="0.2">
      <c r="A3068">
        <v>2006</v>
      </c>
      <c r="B3068">
        <v>2</v>
      </c>
      <c r="C3068">
        <v>11</v>
      </c>
      <c r="D3068" t="s">
        <v>68</v>
      </c>
    </row>
    <row r="3069" spans="1:4" x14ac:dyDescent="0.2">
      <c r="A3069">
        <v>2006</v>
      </c>
      <c r="B3069">
        <v>2</v>
      </c>
      <c r="C3069">
        <v>12</v>
      </c>
      <c r="D3069" t="s">
        <v>68</v>
      </c>
    </row>
    <row r="3070" spans="1:4" x14ac:dyDescent="0.2">
      <c r="A3070">
        <v>2006</v>
      </c>
      <c r="B3070">
        <v>2</v>
      </c>
      <c r="C3070">
        <v>13</v>
      </c>
      <c r="D3070" t="s">
        <v>68</v>
      </c>
    </row>
    <row r="3071" spans="1:4" x14ac:dyDescent="0.2">
      <c r="A3071">
        <v>2006</v>
      </c>
      <c r="B3071">
        <v>3</v>
      </c>
      <c r="C3071">
        <v>1</v>
      </c>
      <c r="D3071" t="s">
        <v>68</v>
      </c>
    </row>
    <row r="3072" spans="1:4" x14ac:dyDescent="0.2">
      <c r="A3072">
        <v>2006</v>
      </c>
      <c r="B3072">
        <v>3</v>
      </c>
      <c r="C3072">
        <v>2</v>
      </c>
      <c r="D3072" t="s">
        <v>68</v>
      </c>
    </row>
    <row r="3073" spans="1:4" x14ac:dyDescent="0.2">
      <c r="A3073">
        <v>2006</v>
      </c>
      <c r="B3073">
        <v>3</v>
      </c>
      <c r="C3073">
        <v>3</v>
      </c>
      <c r="D3073" t="s">
        <v>68</v>
      </c>
    </row>
    <row r="3074" spans="1:4" x14ac:dyDescent="0.2">
      <c r="A3074">
        <v>2006</v>
      </c>
      <c r="B3074">
        <v>3</v>
      </c>
      <c r="C3074">
        <v>4</v>
      </c>
      <c r="D3074" t="s">
        <v>68</v>
      </c>
    </row>
    <row r="3075" spans="1:4" x14ac:dyDescent="0.2">
      <c r="A3075">
        <v>2006</v>
      </c>
      <c r="B3075">
        <v>3</v>
      </c>
      <c r="C3075">
        <v>5</v>
      </c>
      <c r="D3075" t="s">
        <v>68</v>
      </c>
    </row>
    <row r="3076" spans="1:4" x14ac:dyDescent="0.2">
      <c r="A3076">
        <v>2006</v>
      </c>
      <c r="B3076">
        <v>3</v>
      </c>
      <c r="C3076">
        <v>6</v>
      </c>
      <c r="D3076" t="s">
        <v>68</v>
      </c>
    </row>
    <row r="3077" spans="1:4" x14ac:dyDescent="0.2">
      <c r="A3077">
        <v>2006</v>
      </c>
      <c r="B3077">
        <v>3</v>
      </c>
      <c r="C3077">
        <v>7</v>
      </c>
      <c r="D3077" t="s">
        <v>68</v>
      </c>
    </row>
    <row r="3078" spans="1:4" x14ac:dyDescent="0.2">
      <c r="A3078">
        <v>2006</v>
      </c>
      <c r="B3078">
        <v>3</v>
      </c>
      <c r="C3078">
        <v>8</v>
      </c>
      <c r="D3078" t="s">
        <v>68</v>
      </c>
    </row>
    <row r="3079" spans="1:4" x14ac:dyDescent="0.2">
      <c r="A3079">
        <v>2006</v>
      </c>
      <c r="B3079">
        <v>3</v>
      </c>
      <c r="C3079">
        <v>9</v>
      </c>
      <c r="D3079" t="s">
        <v>68</v>
      </c>
    </row>
    <row r="3080" spans="1:4" x14ac:dyDescent="0.2">
      <c r="A3080">
        <v>2006</v>
      </c>
      <c r="B3080">
        <v>3</v>
      </c>
      <c r="C3080">
        <v>10</v>
      </c>
      <c r="D3080" t="s">
        <v>68</v>
      </c>
    </row>
    <row r="3081" spans="1:4" x14ac:dyDescent="0.2">
      <c r="A3081">
        <v>2006</v>
      </c>
      <c r="B3081">
        <v>3</v>
      </c>
      <c r="C3081">
        <v>11</v>
      </c>
      <c r="D3081" t="s">
        <v>68</v>
      </c>
    </row>
    <row r="3082" spans="1:4" x14ac:dyDescent="0.2">
      <c r="A3082">
        <v>2006</v>
      </c>
      <c r="B3082">
        <v>3</v>
      </c>
      <c r="C3082">
        <v>12</v>
      </c>
      <c r="D3082" t="s">
        <v>68</v>
      </c>
    </row>
    <row r="3083" spans="1:4" x14ac:dyDescent="0.2">
      <c r="A3083">
        <v>2006</v>
      </c>
      <c r="B3083">
        <v>3</v>
      </c>
      <c r="C3083">
        <v>13</v>
      </c>
      <c r="D3083" t="s">
        <v>68</v>
      </c>
    </row>
    <row r="3084" spans="1:4" x14ac:dyDescent="0.2">
      <c r="A3084">
        <v>2006</v>
      </c>
      <c r="B3084">
        <v>4</v>
      </c>
      <c r="C3084">
        <v>1</v>
      </c>
      <c r="D3084" t="s">
        <v>68</v>
      </c>
    </row>
    <row r="3085" spans="1:4" x14ac:dyDescent="0.2">
      <c r="A3085">
        <v>2006</v>
      </c>
      <c r="B3085">
        <v>4</v>
      </c>
      <c r="C3085">
        <v>2</v>
      </c>
      <c r="D3085" t="s">
        <v>68</v>
      </c>
    </row>
    <row r="3086" spans="1:4" x14ac:dyDescent="0.2">
      <c r="A3086">
        <v>2006</v>
      </c>
      <c r="B3086">
        <v>4</v>
      </c>
      <c r="C3086">
        <v>3</v>
      </c>
      <c r="D3086" t="s">
        <v>68</v>
      </c>
    </row>
    <row r="3087" spans="1:4" x14ac:dyDescent="0.2">
      <c r="A3087">
        <v>2006</v>
      </c>
      <c r="B3087">
        <v>4</v>
      </c>
      <c r="C3087">
        <v>4</v>
      </c>
      <c r="D3087" t="s">
        <v>68</v>
      </c>
    </row>
    <row r="3088" spans="1:4" x14ac:dyDescent="0.2">
      <c r="A3088">
        <v>2006</v>
      </c>
      <c r="B3088">
        <v>4</v>
      </c>
      <c r="C3088">
        <v>5</v>
      </c>
      <c r="D3088" t="s">
        <v>68</v>
      </c>
    </row>
    <row r="3089" spans="1:4" x14ac:dyDescent="0.2">
      <c r="A3089">
        <v>2006</v>
      </c>
      <c r="B3089">
        <v>4</v>
      </c>
      <c r="C3089">
        <v>6</v>
      </c>
      <c r="D3089" t="s">
        <v>68</v>
      </c>
    </row>
    <row r="3090" spans="1:4" x14ac:dyDescent="0.2">
      <c r="A3090">
        <v>2006</v>
      </c>
      <c r="B3090">
        <v>4</v>
      </c>
      <c r="C3090">
        <v>7</v>
      </c>
      <c r="D3090" t="s">
        <v>68</v>
      </c>
    </row>
    <row r="3091" spans="1:4" x14ac:dyDescent="0.2">
      <c r="A3091">
        <v>2006</v>
      </c>
      <c r="B3091">
        <v>4</v>
      </c>
      <c r="C3091">
        <v>8</v>
      </c>
      <c r="D3091" t="s">
        <v>68</v>
      </c>
    </row>
    <row r="3092" spans="1:4" x14ac:dyDescent="0.2">
      <c r="A3092">
        <v>2006</v>
      </c>
      <c r="B3092">
        <v>4</v>
      </c>
      <c r="C3092">
        <v>9</v>
      </c>
      <c r="D3092" t="s">
        <v>68</v>
      </c>
    </row>
    <row r="3093" spans="1:4" x14ac:dyDescent="0.2">
      <c r="A3093">
        <v>2006</v>
      </c>
      <c r="B3093">
        <v>4</v>
      </c>
      <c r="C3093">
        <v>10</v>
      </c>
      <c r="D3093" t="s">
        <v>68</v>
      </c>
    </row>
    <row r="3094" spans="1:4" x14ac:dyDescent="0.2">
      <c r="A3094">
        <v>2006</v>
      </c>
      <c r="B3094">
        <v>4</v>
      </c>
      <c r="C3094">
        <v>11</v>
      </c>
      <c r="D3094" t="s">
        <v>68</v>
      </c>
    </row>
    <row r="3095" spans="1:4" x14ac:dyDescent="0.2">
      <c r="A3095">
        <v>2006</v>
      </c>
      <c r="B3095">
        <v>4</v>
      </c>
      <c r="C3095">
        <v>12</v>
      </c>
      <c r="D3095" t="s">
        <v>68</v>
      </c>
    </row>
    <row r="3096" spans="1:4" x14ac:dyDescent="0.2">
      <c r="A3096">
        <v>2006</v>
      </c>
      <c r="B3096">
        <v>4</v>
      </c>
      <c r="C3096">
        <v>13</v>
      </c>
      <c r="D3096" t="s">
        <v>68</v>
      </c>
    </row>
    <row r="3097" spans="1:4" x14ac:dyDescent="0.2">
      <c r="A3097">
        <v>2006</v>
      </c>
      <c r="B3097">
        <v>5</v>
      </c>
      <c r="C3097">
        <v>1</v>
      </c>
      <c r="D3097" t="s">
        <v>68</v>
      </c>
    </row>
    <row r="3098" spans="1:4" x14ac:dyDescent="0.2">
      <c r="A3098">
        <v>2006</v>
      </c>
      <c r="B3098">
        <v>5</v>
      </c>
      <c r="C3098">
        <v>2</v>
      </c>
      <c r="D3098" t="s">
        <v>68</v>
      </c>
    </row>
    <row r="3099" spans="1:4" x14ac:dyDescent="0.2">
      <c r="A3099">
        <v>2006</v>
      </c>
      <c r="B3099">
        <v>5</v>
      </c>
      <c r="C3099">
        <v>3</v>
      </c>
      <c r="D3099" t="s">
        <v>68</v>
      </c>
    </row>
    <row r="3100" spans="1:4" x14ac:dyDescent="0.2">
      <c r="A3100">
        <v>2006</v>
      </c>
      <c r="B3100">
        <v>5</v>
      </c>
      <c r="C3100">
        <v>4</v>
      </c>
      <c r="D3100" t="s">
        <v>68</v>
      </c>
    </row>
    <row r="3101" spans="1:4" x14ac:dyDescent="0.2">
      <c r="A3101">
        <v>2006</v>
      </c>
      <c r="B3101">
        <v>5</v>
      </c>
      <c r="C3101">
        <v>5</v>
      </c>
      <c r="D3101" t="s">
        <v>68</v>
      </c>
    </row>
    <row r="3102" spans="1:4" x14ac:dyDescent="0.2">
      <c r="A3102">
        <v>2006</v>
      </c>
      <c r="B3102">
        <v>5</v>
      </c>
      <c r="C3102">
        <v>6</v>
      </c>
      <c r="D3102" t="s">
        <v>68</v>
      </c>
    </row>
    <row r="3103" spans="1:4" x14ac:dyDescent="0.2">
      <c r="A3103">
        <v>2006</v>
      </c>
      <c r="B3103">
        <v>5</v>
      </c>
      <c r="C3103">
        <v>7</v>
      </c>
      <c r="D3103" t="s">
        <v>68</v>
      </c>
    </row>
    <row r="3104" spans="1:4" x14ac:dyDescent="0.2">
      <c r="A3104">
        <v>2006</v>
      </c>
      <c r="B3104">
        <v>5</v>
      </c>
      <c r="C3104">
        <v>8</v>
      </c>
      <c r="D3104" t="s">
        <v>68</v>
      </c>
    </row>
    <row r="3105" spans="1:4" x14ac:dyDescent="0.2">
      <c r="A3105">
        <v>2006</v>
      </c>
      <c r="B3105">
        <v>5</v>
      </c>
      <c r="C3105">
        <v>9</v>
      </c>
      <c r="D3105" t="s">
        <v>68</v>
      </c>
    </row>
    <row r="3106" spans="1:4" x14ac:dyDescent="0.2">
      <c r="A3106">
        <v>2006</v>
      </c>
      <c r="B3106">
        <v>5</v>
      </c>
      <c r="C3106">
        <v>10</v>
      </c>
      <c r="D3106" t="s">
        <v>68</v>
      </c>
    </row>
    <row r="3107" spans="1:4" x14ac:dyDescent="0.2">
      <c r="A3107">
        <v>2006</v>
      </c>
      <c r="B3107">
        <v>5</v>
      </c>
      <c r="C3107">
        <v>11</v>
      </c>
      <c r="D3107" t="s">
        <v>68</v>
      </c>
    </row>
    <row r="3108" spans="1:4" x14ac:dyDescent="0.2">
      <c r="A3108">
        <v>2006</v>
      </c>
      <c r="B3108">
        <v>5</v>
      </c>
      <c r="C3108">
        <v>12</v>
      </c>
      <c r="D3108" t="s">
        <v>68</v>
      </c>
    </row>
    <row r="3109" spans="1:4" x14ac:dyDescent="0.2">
      <c r="A3109">
        <v>2006</v>
      </c>
      <c r="B3109">
        <v>5</v>
      </c>
      <c r="C3109">
        <v>13</v>
      </c>
      <c r="D3109" t="s">
        <v>68</v>
      </c>
    </row>
    <row r="3110" spans="1:4" x14ac:dyDescent="0.2">
      <c r="A3110">
        <v>2006</v>
      </c>
      <c r="B3110">
        <v>6</v>
      </c>
      <c r="C3110">
        <v>1</v>
      </c>
      <c r="D3110" t="s">
        <v>68</v>
      </c>
    </row>
    <row r="3111" spans="1:4" x14ac:dyDescent="0.2">
      <c r="A3111">
        <v>2006</v>
      </c>
      <c r="B3111">
        <v>6</v>
      </c>
      <c r="C3111">
        <v>2</v>
      </c>
      <c r="D3111" t="s">
        <v>68</v>
      </c>
    </row>
    <row r="3112" spans="1:4" x14ac:dyDescent="0.2">
      <c r="A3112">
        <v>2006</v>
      </c>
      <c r="B3112">
        <v>6</v>
      </c>
      <c r="C3112">
        <v>3</v>
      </c>
      <c r="D3112" t="s">
        <v>68</v>
      </c>
    </row>
    <row r="3113" spans="1:4" x14ac:dyDescent="0.2">
      <c r="A3113">
        <v>2006</v>
      </c>
      <c r="B3113">
        <v>6</v>
      </c>
      <c r="C3113">
        <v>4</v>
      </c>
      <c r="D3113" t="s">
        <v>68</v>
      </c>
    </row>
    <row r="3114" spans="1:4" x14ac:dyDescent="0.2">
      <c r="A3114">
        <v>2006</v>
      </c>
      <c r="B3114">
        <v>6</v>
      </c>
      <c r="C3114">
        <v>5</v>
      </c>
      <c r="D3114" t="s">
        <v>68</v>
      </c>
    </row>
    <row r="3115" spans="1:4" x14ac:dyDescent="0.2">
      <c r="A3115">
        <v>2006</v>
      </c>
      <c r="B3115">
        <v>6</v>
      </c>
      <c r="C3115">
        <v>6</v>
      </c>
      <c r="D3115" t="s">
        <v>68</v>
      </c>
    </row>
    <row r="3116" spans="1:4" x14ac:dyDescent="0.2">
      <c r="A3116">
        <v>2006</v>
      </c>
      <c r="B3116">
        <v>6</v>
      </c>
      <c r="C3116">
        <v>7</v>
      </c>
      <c r="D3116" t="s">
        <v>68</v>
      </c>
    </row>
    <row r="3117" spans="1:4" x14ac:dyDescent="0.2">
      <c r="A3117">
        <v>2006</v>
      </c>
      <c r="B3117">
        <v>6</v>
      </c>
      <c r="C3117">
        <v>8</v>
      </c>
      <c r="D3117" t="s">
        <v>68</v>
      </c>
    </row>
    <row r="3118" spans="1:4" x14ac:dyDescent="0.2">
      <c r="A3118">
        <v>2006</v>
      </c>
      <c r="B3118">
        <v>6</v>
      </c>
      <c r="C3118">
        <v>9</v>
      </c>
      <c r="D3118" t="s">
        <v>68</v>
      </c>
    </row>
    <row r="3119" spans="1:4" x14ac:dyDescent="0.2">
      <c r="A3119">
        <v>2006</v>
      </c>
      <c r="B3119">
        <v>6</v>
      </c>
      <c r="C3119">
        <v>10</v>
      </c>
      <c r="D3119" t="s">
        <v>68</v>
      </c>
    </row>
    <row r="3120" spans="1:4" x14ac:dyDescent="0.2">
      <c r="A3120">
        <v>2006</v>
      </c>
      <c r="B3120">
        <v>6</v>
      </c>
      <c r="C3120">
        <v>11</v>
      </c>
      <c r="D3120" t="s">
        <v>68</v>
      </c>
    </row>
    <row r="3121" spans="1:4" x14ac:dyDescent="0.2">
      <c r="A3121">
        <v>2006</v>
      </c>
      <c r="B3121">
        <v>6</v>
      </c>
      <c r="C3121">
        <v>12</v>
      </c>
      <c r="D3121" t="s">
        <v>68</v>
      </c>
    </row>
    <row r="3122" spans="1:4" x14ac:dyDescent="0.2">
      <c r="A3122">
        <v>2006</v>
      </c>
      <c r="B3122">
        <v>6</v>
      </c>
      <c r="C3122">
        <v>13</v>
      </c>
      <c r="D3122" t="s">
        <v>68</v>
      </c>
    </row>
    <row r="3123" spans="1:4" x14ac:dyDescent="0.2">
      <c r="A3123">
        <v>2007</v>
      </c>
      <c r="B3123">
        <v>1</v>
      </c>
      <c r="C3123">
        <v>1</v>
      </c>
      <c r="D3123">
        <v>28.613380234474551</v>
      </c>
    </row>
    <row r="3124" spans="1:4" x14ac:dyDescent="0.2">
      <c r="A3124">
        <v>2007</v>
      </c>
      <c r="B3124">
        <v>1</v>
      </c>
      <c r="C3124">
        <v>2</v>
      </c>
      <c r="D3124">
        <v>57.333869519157574</v>
      </c>
    </row>
    <row r="3125" spans="1:4" x14ac:dyDescent="0.2">
      <c r="A3125">
        <v>2007</v>
      </c>
      <c r="B3125">
        <v>1</v>
      </c>
      <c r="C3125">
        <v>3</v>
      </c>
      <c r="D3125">
        <v>43.25403408194196</v>
      </c>
    </row>
    <row r="3126" spans="1:4" x14ac:dyDescent="0.2">
      <c r="A3126">
        <v>2007</v>
      </c>
      <c r="B3126">
        <v>1</v>
      </c>
      <c r="C3126">
        <v>4</v>
      </c>
      <c r="D3126">
        <v>51.03639317940133</v>
      </c>
    </row>
    <row r="3127" spans="1:4" x14ac:dyDescent="0.2">
      <c r="A3127">
        <v>2007</v>
      </c>
      <c r="B3127">
        <v>1</v>
      </c>
      <c r="C3127">
        <v>5</v>
      </c>
      <c r="D3127">
        <v>52.80211973393304</v>
      </c>
    </row>
    <row r="3128" spans="1:4" x14ac:dyDescent="0.2">
      <c r="A3128">
        <v>2007</v>
      </c>
      <c r="B3128">
        <v>1</v>
      </c>
      <c r="C3128">
        <v>6</v>
      </c>
      <c r="D3128">
        <v>69.748917419671869</v>
      </c>
    </row>
    <row r="3129" spans="1:4" x14ac:dyDescent="0.2">
      <c r="A3129">
        <v>2007</v>
      </c>
      <c r="B3129">
        <v>1</v>
      </c>
      <c r="C3129">
        <v>7</v>
      </c>
      <c r="D3129">
        <v>65.505065140806693</v>
      </c>
    </row>
    <row r="3130" spans="1:4" x14ac:dyDescent="0.2">
      <c r="A3130">
        <v>2007</v>
      </c>
      <c r="B3130">
        <v>1</v>
      </c>
      <c r="C3130">
        <v>8</v>
      </c>
      <c r="D3130">
        <v>44.608327366983481</v>
      </c>
    </row>
    <row r="3131" spans="1:4" x14ac:dyDescent="0.2">
      <c r="A3131">
        <v>2007</v>
      </c>
      <c r="B3131">
        <v>1</v>
      </c>
      <c r="C3131">
        <v>9</v>
      </c>
      <c r="D3131">
        <v>48.346112911122319</v>
      </c>
    </row>
    <row r="3132" spans="1:4" x14ac:dyDescent="0.2">
      <c r="A3132">
        <v>2007</v>
      </c>
      <c r="B3132">
        <v>1</v>
      </c>
      <c r="C3132">
        <v>10</v>
      </c>
      <c r="D3132">
        <v>69.730833526995539</v>
      </c>
    </row>
    <row r="3133" spans="1:4" x14ac:dyDescent="0.2">
      <c r="A3133">
        <v>2007</v>
      </c>
      <c r="B3133">
        <v>1</v>
      </c>
      <c r="C3133">
        <v>11</v>
      </c>
      <c r="D3133">
        <v>62.405319699421867</v>
      </c>
    </row>
    <row r="3134" spans="1:4" x14ac:dyDescent="0.2">
      <c r="A3134">
        <v>2007</v>
      </c>
      <c r="B3134">
        <v>1</v>
      </c>
      <c r="C3134">
        <v>12</v>
      </c>
      <c r="D3134">
        <v>41.357153865401784</v>
      </c>
    </row>
    <row r="3135" spans="1:4" x14ac:dyDescent="0.2">
      <c r="A3135">
        <v>2007</v>
      </c>
      <c r="B3135">
        <v>1</v>
      </c>
      <c r="C3135">
        <v>13</v>
      </c>
      <c r="D3135">
        <v>35.341822007544643</v>
      </c>
    </row>
    <row r="3136" spans="1:4" x14ac:dyDescent="0.2">
      <c r="A3136">
        <v>2007</v>
      </c>
      <c r="B3136">
        <v>2</v>
      </c>
      <c r="C3136">
        <v>1</v>
      </c>
      <c r="D3136">
        <v>34.384837393794648</v>
      </c>
    </row>
    <row r="3137" spans="1:4" x14ac:dyDescent="0.2">
      <c r="A3137">
        <v>2007</v>
      </c>
      <c r="B3137">
        <v>2</v>
      </c>
      <c r="C3137">
        <v>2</v>
      </c>
      <c r="D3137">
        <v>62.562045959987927</v>
      </c>
    </row>
    <row r="3138" spans="1:4" x14ac:dyDescent="0.2">
      <c r="A3138">
        <v>2007</v>
      </c>
      <c r="B3138">
        <v>2</v>
      </c>
      <c r="C3138">
        <v>3</v>
      </c>
      <c r="D3138">
        <v>53.974332264997756</v>
      </c>
    </row>
    <row r="3139" spans="1:4" x14ac:dyDescent="0.2">
      <c r="A3139">
        <v>2007</v>
      </c>
      <c r="B3139">
        <v>2</v>
      </c>
      <c r="C3139">
        <v>4</v>
      </c>
      <c r="D3139">
        <v>49.081386819241061</v>
      </c>
    </row>
    <row r="3140" spans="1:4" x14ac:dyDescent="0.2">
      <c r="A3140">
        <v>2007</v>
      </c>
      <c r="B3140">
        <v>2</v>
      </c>
      <c r="C3140">
        <v>5</v>
      </c>
      <c r="D3140">
        <v>42.065477422885714</v>
      </c>
    </row>
    <row r="3141" spans="1:4" x14ac:dyDescent="0.2">
      <c r="A3141">
        <v>2007</v>
      </c>
      <c r="B3141">
        <v>2</v>
      </c>
      <c r="C3141">
        <v>6</v>
      </c>
      <c r="D3141">
        <v>68.493840971560715</v>
      </c>
    </row>
    <row r="3142" spans="1:4" x14ac:dyDescent="0.2">
      <c r="A3142">
        <v>2007</v>
      </c>
      <c r="B3142">
        <v>2</v>
      </c>
      <c r="C3142">
        <v>7</v>
      </c>
      <c r="D3142">
        <v>66.653644550065167</v>
      </c>
    </row>
    <row r="3143" spans="1:4" x14ac:dyDescent="0.2">
      <c r="A3143">
        <v>2007</v>
      </c>
      <c r="B3143">
        <v>2</v>
      </c>
      <c r="C3143">
        <v>8</v>
      </c>
      <c r="D3143">
        <v>46.326123540557134</v>
      </c>
    </row>
    <row r="3144" spans="1:4" x14ac:dyDescent="0.2">
      <c r="A3144">
        <v>2007</v>
      </c>
      <c r="B3144">
        <v>2</v>
      </c>
      <c r="C3144">
        <v>9</v>
      </c>
      <c r="D3144">
        <v>44.552798914888385</v>
      </c>
    </row>
    <row r="3145" spans="1:4" x14ac:dyDescent="0.2">
      <c r="A3145">
        <v>2007</v>
      </c>
      <c r="B3145">
        <v>2</v>
      </c>
      <c r="C3145">
        <v>10</v>
      </c>
      <c r="D3145">
        <v>67.093984826078554</v>
      </c>
    </row>
    <row r="3146" spans="1:4" x14ac:dyDescent="0.2">
      <c r="A3146">
        <v>2007</v>
      </c>
      <c r="B3146">
        <v>2</v>
      </c>
      <c r="C3146">
        <v>11</v>
      </c>
      <c r="D3146">
        <v>61.875760071733914</v>
      </c>
    </row>
    <row r="3147" spans="1:4" x14ac:dyDescent="0.2">
      <c r="A3147">
        <v>2007</v>
      </c>
      <c r="B3147">
        <v>2</v>
      </c>
      <c r="C3147">
        <v>12</v>
      </c>
      <c r="D3147">
        <v>43.83291431317366</v>
      </c>
    </row>
    <row r="3148" spans="1:4" x14ac:dyDescent="0.2">
      <c r="A3148">
        <v>2007</v>
      </c>
      <c r="B3148">
        <v>2</v>
      </c>
      <c r="C3148">
        <v>13</v>
      </c>
      <c r="D3148">
        <v>39.745560993187496</v>
      </c>
    </row>
    <row r="3149" spans="1:4" x14ac:dyDescent="0.2">
      <c r="A3149">
        <v>2007</v>
      </c>
      <c r="B3149">
        <v>3</v>
      </c>
      <c r="C3149">
        <v>1</v>
      </c>
      <c r="D3149">
        <v>38.099096312062485</v>
      </c>
    </row>
    <row r="3150" spans="1:4" x14ac:dyDescent="0.2">
      <c r="A3150">
        <v>2007</v>
      </c>
      <c r="B3150">
        <v>3</v>
      </c>
      <c r="C3150">
        <v>2</v>
      </c>
      <c r="D3150">
        <v>54.869977758278566</v>
      </c>
    </row>
    <row r="3151" spans="1:4" x14ac:dyDescent="0.2">
      <c r="A3151">
        <v>2007</v>
      </c>
      <c r="B3151">
        <v>3</v>
      </c>
      <c r="C3151">
        <v>3</v>
      </c>
      <c r="D3151">
        <v>46.361566675329904</v>
      </c>
    </row>
    <row r="3152" spans="1:4" x14ac:dyDescent="0.2">
      <c r="A3152">
        <v>2007</v>
      </c>
      <c r="B3152">
        <v>3</v>
      </c>
      <c r="C3152">
        <v>4</v>
      </c>
      <c r="D3152">
        <v>56.908085563724988</v>
      </c>
    </row>
    <row r="3153" spans="1:4" x14ac:dyDescent="0.2">
      <c r="A3153">
        <v>2007</v>
      </c>
      <c r="B3153">
        <v>3</v>
      </c>
      <c r="C3153">
        <v>5</v>
      </c>
      <c r="D3153">
        <v>55.579194189455343</v>
      </c>
    </row>
    <row r="3154" spans="1:4" x14ac:dyDescent="0.2">
      <c r="A3154">
        <v>2007</v>
      </c>
      <c r="B3154">
        <v>3</v>
      </c>
      <c r="C3154">
        <v>6</v>
      </c>
      <c r="D3154">
        <v>67.425078481656683</v>
      </c>
    </row>
    <row r="3155" spans="1:4" x14ac:dyDescent="0.2">
      <c r="A3155">
        <v>2007</v>
      </c>
      <c r="B3155">
        <v>3</v>
      </c>
      <c r="C3155">
        <v>7</v>
      </c>
      <c r="D3155">
        <v>58.001850540267846</v>
      </c>
    </row>
    <row r="3156" spans="1:4" x14ac:dyDescent="0.2">
      <c r="A3156">
        <v>2007</v>
      </c>
      <c r="B3156">
        <v>3</v>
      </c>
      <c r="C3156">
        <v>8</v>
      </c>
      <c r="D3156">
        <v>46.013400157916507</v>
      </c>
    </row>
    <row r="3157" spans="1:4" x14ac:dyDescent="0.2">
      <c r="A3157">
        <v>2007</v>
      </c>
      <c r="B3157">
        <v>3</v>
      </c>
      <c r="C3157">
        <v>9</v>
      </c>
      <c r="D3157">
        <v>42.578417173521416</v>
      </c>
    </row>
    <row r="3158" spans="1:4" x14ac:dyDescent="0.2">
      <c r="A3158">
        <v>2007</v>
      </c>
      <c r="B3158">
        <v>3</v>
      </c>
      <c r="C3158">
        <v>10</v>
      </c>
      <c r="D3158">
        <v>69.737005398681688</v>
      </c>
    </row>
    <row r="3159" spans="1:4" x14ac:dyDescent="0.2">
      <c r="A3159">
        <v>2007</v>
      </c>
      <c r="B3159">
        <v>3</v>
      </c>
      <c r="C3159">
        <v>11</v>
      </c>
      <c r="D3159">
        <v>55.233430764776763</v>
      </c>
    </row>
    <row r="3160" spans="1:4" x14ac:dyDescent="0.2">
      <c r="A3160">
        <v>2007</v>
      </c>
      <c r="B3160">
        <v>3</v>
      </c>
      <c r="C3160">
        <v>12</v>
      </c>
      <c r="D3160">
        <v>36.396744440203129</v>
      </c>
    </row>
    <row r="3161" spans="1:4" x14ac:dyDescent="0.2">
      <c r="A3161">
        <v>2007</v>
      </c>
      <c r="B3161">
        <v>3</v>
      </c>
      <c r="C3161">
        <v>13</v>
      </c>
      <c r="D3161">
        <v>41.428468804078115</v>
      </c>
    </row>
    <row r="3162" spans="1:4" x14ac:dyDescent="0.2">
      <c r="A3162">
        <v>2007</v>
      </c>
      <c r="B3162">
        <v>4</v>
      </c>
      <c r="C3162">
        <v>1</v>
      </c>
      <c r="D3162">
        <v>30.676522015513385</v>
      </c>
    </row>
    <row r="3163" spans="1:4" x14ac:dyDescent="0.2">
      <c r="A3163">
        <v>2007</v>
      </c>
      <c r="B3163">
        <v>4</v>
      </c>
      <c r="C3163">
        <v>2</v>
      </c>
      <c r="D3163">
        <v>61.107292796859376</v>
      </c>
    </row>
    <row r="3164" spans="1:4" x14ac:dyDescent="0.2">
      <c r="A3164">
        <v>2007</v>
      </c>
      <c r="B3164">
        <v>4</v>
      </c>
      <c r="C3164">
        <v>3</v>
      </c>
      <c r="D3164">
        <v>53.238731291124097</v>
      </c>
    </row>
    <row r="3165" spans="1:4" x14ac:dyDescent="0.2">
      <c r="A3165">
        <v>2007</v>
      </c>
      <c r="B3165">
        <v>4</v>
      </c>
      <c r="C3165">
        <v>4</v>
      </c>
      <c r="D3165">
        <v>47.978206939869644</v>
      </c>
    </row>
    <row r="3166" spans="1:4" x14ac:dyDescent="0.2">
      <c r="A3166">
        <v>2007</v>
      </c>
      <c r="B3166">
        <v>4</v>
      </c>
      <c r="C3166">
        <v>5</v>
      </c>
      <c r="D3166">
        <v>54.185212499549976</v>
      </c>
    </row>
    <row r="3167" spans="1:4" x14ac:dyDescent="0.2">
      <c r="A3167">
        <v>2007</v>
      </c>
      <c r="B3167">
        <v>4</v>
      </c>
      <c r="C3167">
        <v>6</v>
      </c>
      <c r="D3167">
        <v>64.716488232957587</v>
      </c>
    </row>
    <row r="3168" spans="1:4" x14ac:dyDescent="0.2">
      <c r="A3168">
        <v>2007</v>
      </c>
      <c r="B3168">
        <v>4</v>
      </c>
      <c r="C3168">
        <v>7</v>
      </c>
      <c r="D3168">
        <v>56.89962916109998</v>
      </c>
    </row>
    <row r="3169" spans="1:4" x14ac:dyDescent="0.2">
      <c r="A3169">
        <v>2007</v>
      </c>
      <c r="B3169">
        <v>4</v>
      </c>
      <c r="C3169">
        <v>8</v>
      </c>
      <c r="D3169">
        <v>34.960926144006699</v>
      </c>
    </row>
    <row r="3170" spans="1:4" x14ac:dyDescent="0.2">
      <c r="A3170">
        <v>2007</v>
      </c>
      <c r="B3170">
        <v>4</v>
      </c>
      <c r="C3170">
        <v>9</v>
      </c>
      <c r="D3170">
        <v>35.772484911472773</v>
      </c>
    </row>
    <row r="3171" spans="1:4" x14ac:dyDescent="0.2">
      <c r="A3171">
        <v>2007</v>
      </c>
      <c r="B3171">
        <v>4</v>
      </c>
      <c r="C3171">
        <v>10</v>
      </c>
      <c r="D3171">
        <v>60.140020234328567</v>
      </c>
    </row>
    <row r="3172" spans="1:4" x14ac:dyDescent="0.2">
      <c r="A3172">
        <v>2007</v>
      </c>
      <c r="B3172">
        <v>4</v>
      </c>
      <c r="C3172">
        <v>11</v>
      </c>
      <c r="D3172">
        <v>50.695553471975892</v>
      </c>
    </row>
    <row r="3173" spans="1:4" x14ac:dyDescent="0.2">
      <c r="A3173">
        <v>2007</v>
      </c>
      <c r="B3173">
        <v>4</v>
      </c>
      <c r="C3173">
        <v>12</v>
      </c>
      <c r="D3173">
        <v>33.980464786419638</v>
      </c>
    </row>
    <row r="3174" spans="1:4" x14ac:dyDescent="0.2">
      <c r="A3174">
        <v>2007</v>
      </c>
      <c r="B3174">
        <v>4</v>
      </c>
      <c r="C3174">
        <v>13</v>
      </c>
      <c r="D3174">
        <v>41.290096667324988</v>
      </c>
    </row>
    <row r="3175" spans="1:4" x14ac:dyDescent="0.2">
      <c r="A3175">
        <v>2007</v>
      </c>
      <c r="B3175">
        <v>5</v>
      </c>
      <c r="C3175">
        <v>1</v>
      </c>
      <c r="D3175">
        <v>31.736040695022314</v>
      </c>
    </row>
    <row r="3176" spans="1:4" x14ac:dyDescent="0.2">
      <c r="A3176">
        <v>2007</v>
      </c>
      <c r="B3176">
        <v>5</v>
      </c>
      <c r="C3176">
        <v>2</v>
      </c>
      <c r="D3176">
        <v>49.994036899242857</v>
      </c>
    </row>
    <row r="3177" spans="1:4" x14ac:dyDescent="0.2">
      <c r="A3177">
        <v>2007</v>
      </c>
      <c r="B3177">
        <v>5</v>
      </c>
      <c r="C3177">
        <v>3</v>
      </c>
      <c r="D3177">
        <v>46.02046409399999</v>
      </c>
    </row>
    <row r="3178" spans="1:4" x14ac:dyDescent="0.2">
      <c r="A3178">
        <v>2007</v>
      </c>
      <c r="B3178">
        <v>5</v>
      </c>
      <c r="C3178">
        <v>4</v>
      </c>
      <c r="D3178">
        <v>53.136258547895075</v>
      </c>
    </row>
    <row r="3179" spans="1:4" x14ac:dyDescent="0.2">
      <c r="A3179">
        <v>2007</v>
      </c>
      <c r="B3179">
        <v>5</v>
      </c>
      <c r="C3179">
        <v>5</v>
      </c>
      <c r="D3179">
        <v>51.407557705556229</v>
      </c>
    </row>
    <row r="3180" spans="1:4" x14ac:dyDescent="0.2">
      <c r="A3180">
        <v>2007</v>
      </c>
      <c r="B3180">
        <v>5</v>
      </c>
      <c r="C3180">
        <v>6</v>
      </c>
      <c r="D3180">
        <v>63.261456046799978</v>
      </c>
    </row>
    <row r="3181" spans="1:4" x14ac:dyDescent="0.2">
      <c r="A3181">
        <v>2007</v>
      </c>
      <c r="B3181">
        <v>5</v>
      </c>
      <c r="C3181">
        <v>7</v>
      </c>
      <c r="D3181">
        <v>50.122267643279457</v>
      </c>
    </row>
    <row r="3182" spans="1:4" x14ac:dyDescent="0.2">
      <c r="A3182">
        <v>2007</v>
      </c>
      <c r="B3182">
        <v>5</v>
      </c>
      <c r="C3182">
        <v>8</v>
      </c>
      <c r="D3182">
        <v>35.460807727242845</v>
      </c>
    </row>
    <row r="3183" spans="1:4" x14ac:dyDescent="0.2">
      <c r="A3183">
        <v>2007</v>
      </c>
      <c r="B3183">
        <v>5</v>
      </c>
      <c r="C3183">
        <v>9</v>
      </c>
      <c r="D3183">
        <v>24.816509641864279</v>
      </c>
    </row>
    <row r="3184" spans="1:4" x14ac:dyDescent="0.2">
      <c r="A3184">
        <v>2007</v>
      </c>
      <c r="B3184">
        <v>5</v>
      </c>
      <c r="C3184">
        <v>10</v>
      </c>
      <c r="D3184">
        <v>56.881270328658474</v>
      </c>
    </row>
    <row r="3185" spans="1:4" x14ac:dyDescent="0.2">
      <c r="A3185">
        <v>2007</v>
      </c>
      <c r="B3185">
        <v>5</v>
      </c>
      <c r="C3185">
        <v>11</v>
      </c>
      <c r="D3185">
        <v>32.295461525456247</v>
      </c>
    </row>
    <row r="3186" spans="1:4" x14ac:dyDescent="0.2">
      <c r="A3186">
        <v>2007</v>
      </c>
      <c r="B3186">
        <v>5</v>
      </c>
      <c r="C3186">
        <v>12</v>
      </c>
      <c r="D3186">
        <v>41.368675658799106</v>
      </c>
    </row>
    <row r="3187" spans="1:4" x14ac:dyDescent="0.2">
      <c r="A3187">
        <v>2007</v>
      </c>
      <c r="B3187">
        <v>5</v>
      </c>
      <c r="C3187">
        <v>13</v>
      </c>
      <c r="D3187">
        <v>34.01197684169999</v>
      </c>
    </row>
    <row r="3188" spans="1:4" x14ac:dyDescent="0.2">
      <c r="A3188">
        <v>2007</v>
      </c>
      <c r="B3188">
        <v>6</v>
      </c>
      <c r="C3188">
        <v>1</v>
      </c>
      <c r="D3188">
        <v>29.398046295219633</v>
      </c>
    </row>
    <row r="3189" spans="1:4" x14ac:dyDescent="0.2">
      <c r="A3189">
        <v>2007</v>
      </c>
      <c r="B3189">
        <v>6</v>
      </c>
      <c r="C3189">
        <v>2</v>
      </c>
      <c r="D3189">
        <v>55.031971355624997</v>
      </c>
    </row>
    <row r="3190" spans="1:4" x14ac:dyDescent="0.2">
      <c r="A3190">
        <v>2007</v>
      </c>
      <c r="B3190">
        <v>6</v>
      </c>
      <c r="C3190">
        <v>3</v>
      </c>
      <c r="D3190">
        <v>44.997804117514285</v>
      </c>
    </row>
    <row r="3191" spans="1:4" x14ac:dyDescent="0.2">
      <c r="A3191">
        <v>2007</v>
      </c>
      <c r="B3191">
        <v>6</v>
      </c>
      <c r="C3191">
        <v>4</v>
      </c>
      <c r="D3191">
        <v>53.543043849192848</v>
      </c>
    </row>
    <row r="3192" spans="1:4" x14ac:dyDescent="0.2">
      <c r="A3192">
        <v>2007</v>
      </c>
      <c r="B3192">
        <v>6</v>
      </c>
      <c r="C3192">
        <v>5</v>
      </c>
      <c r="D3192">
        <v>36.625646214889279</v>
      </c>
    </row>
    <row r="3193" spans="1:4" x14ac:dyDescent="0.2">
      <c r="A3193">
        <v>2007</v>
      </c>
      <c r="B3193">
        <v>6</v>
      </c>
      <c r="C3193">
        <v>6</v>
      </c>
      <c r="D3193">
        <v>57.628274129485703</v>
      </c>
    </row>
    <row r="3194" spans="1:4" x14ac:dyDescent="0.2">
      <c r="A3194">
        <v>2007</v>
      </c>
      <c r="B3194">
        <v>6</v>
      </c>
      <c r="C3194">
        <v>7</v>
      </c>
      <c r="D3194">
        <v>56.591703172036596</v>
      </c>
    </row>
    <row r="3195" spans="1:4" x14ac:dyDescent="0.2">
      <c r="A3195">
        <v>2007</v>
      </c>
      <c r="B3195">
        <v>6</v>
      </c>
      <c r="C3195">
        <v>8</v>
      </c>
      <c r="D3195">
        <v>38.063970421139729</v>
      </c>
    </row>
    <row r="3196" spans="1:4" x14ac:dyDescent="0.2">
      <c r="A3196">
        <v>2007</v>
      </c>
      <c r="B3196">
        <v>6</v>
      </c>
      <c r="C3196">
        <v>9</v>
      </c>
      <c r="D3196">
        <v>34.114726768650002</v>
      </c>
    </row>
    <row r="3197" spans="1:4" x14ac:dyDescent="0.2">
      <c r="A3197">
        <v>2007</v>
      </c>
      <c r="B3197">
        <v>6</v>
      </c>
      <c r="C3197">
        <v>10</v>
      </c>
      <c r="D3197">
        <v>62.023628666233925</v>
      </c>
    </row>
    <row r="3198" spans="1:4" x14ac:dyDescent="0.2">
      <c r="A3198">
        <v>2007</v>
      </c>
      <c r="B3198">
        <v>6</v>
      </c>
      <c r="C3198">
        <v>11</v>
      </c>
      <c r="D3198">
        <v>52.239731216769634</v>
      </c>
    </row>
    <row r="3199" spans="1:4" x14ac:dyDescent="0.2">
      <c r="A3199">
        <v>2007</v>
      </c>
      <c r="B3199">
        <v>6</v>
      </c>
      <c r="C3199">
        <v>12</v>
      </c>
      <c r="D3199">
        <v>41.231517538921857</v>
      </c>
    </row>
    <row r="3200" spans="1:4" x14ac:dyDescent="0.2">
      <c r="A3200">
        <v>2007</v>
      </c>
      <c r="B3200">
        <v>6</v>
      </c>
      <c r="C3200">
        <v>13</v>
      </c>
      <c r="D3200">
        <v>41.487755403924098</v>
      </c>
    </row>
    <row r="3201" spans="1:4" x14ac:dyDescent="0.2">
      <c r="A3201">
        <v>2008</v>
      </c>
      <c r="B3201">
        <v>1</v>
      </c>
      <c r="C3201">
        <v>1</v>
      </c>
      <c r="D3201">
        <v>40.060680810267847</v>
      </c>
    </row>
    <row r="3202" spans="1:4" x14ac:dyDescent="0.2">
      <c r="A3202">
        <v>2008</v>
      </c>
      <c r="B3202">
        <v>1</v>
      </c>
      <c r="C3202">
        <v>2</v>
      </c>
      <c r="D3202">
        <v>58.659924606863825</v>
      </c>
    </row>
    <row r="3203" spans="1:4" x14ac:dyDescent="0.2">
      <c r="A3203">
        <v>2008</v>
      </c>
      <c r="B3203">
        <v>1</v>
      </c>
      <c r="C3203">
        <v>3</v>
      </c>
      <c r="D3203">
        <v>57.893921784040167</v>
      </c>
    </row>
    <row r="3204" spans="1:4" x14ac:dyDescent="0.2">
      <c r="A3204">
        <v>2008</v>
      </c>
      <c r="B3204">
        <v>1</v>
      </c>
      <c r="C3204">
        <v>4</v>
      </c>
      <c r="D3204">
        <v>62.604964447265623</v>
      </c>
    </row>
    <row r="3205" spans="1:4" x14ac:dyDescent="0.2">
      <c r="A3205">
        <v>2008</v>
      </c>
      <c r="B3205">
        <v>1</v>
      </c>
      <c r="C3205">
        <v>5</v>
      </c>
      <c r="D3205">
        <v>66.952306937778999</v>
      </c>
    </row>
    <row r="3206" spans="1:4" x14ac:dyDescent="0.2">
      <c r="A3206">
        <v>2008</v>
      </c>
      <c r="B3206">
        <v>1</v>
      </c>
      <c r="C3206">
        <v>6</v>
      </c>
      <c r="D3206">
        <v>62.248621506696423</v>
      </c>
    </row>
    <row r="3207" spans="1:4" x14ac:dyDescent="0.2">
      <c r="A3207">
        <v>2008</v>
      </c>
      <c r="B3207">
        <v>1</v>
      </c>
      <c r="C3207">
        <v>7</v>
      </c>
      <c r="D3207">
        <v>82.833352345145087</v>
      </c>
    </row>
    <row r="3208" spans="1:4" x14ac:dyDescent="0.2">
      <c r="A3208">
        <v>2008</v>
      </c>
      <c r="B3208">
        <v>1</v>
      </c>
      <c r="C3208">
        <v>8</v>
      </c>
      <c r="D3208">
        <v>68.01448433705356</v>
      </c>
    </row>
    <row r="3209" spans="1:4" x14ac:dyDescent="0.2">
      <c r="A3209">
        <v>2008</v>
      </c>
      <c r="B3209">
        <v>1</v>
      </c>
      <c r="C3209">
        <v>9</v>
      </c>
      <c r="D3209">
        <v>77.501451254464257</v>
      </c>
    </row>
    <row r="3210" spans="1:4" x14ac:dyDescent="0.2">
      <c r="A3210">
        <v>2008</v>
      </c>
      <c r="B3210">
        <v>1</v>
      </c>
      <c r="C3210">
        <v>10</v>
      </c>
      <c r="D3210">
        <v>53.874481933593742</v>
      </c>
    </row>
    <row r="3211" spans="1:4" x14ac:dyDescent="0.2">
      <c r="A3211">
        <v>2008</v>
      </c>
      <c r="B3211">
        <v>1</v>
      </c>
      <c r="C3211">
        <v>11</v>
      </c>
      <c r="D3211">
        <v>76.637758183593732</v>
      </c>
    </row>
    <row r="3212" spans="1:4" x14ac:dyDescent="0.2">
      <c r="A3212">
        <v>2008</v>
      </c>
      <c r="B3212">
        <v>1</v>
      </c>
      <c r="C3212">
        <v>12</v>
      </c>
      <c r="D3212">
        <v>67.15773465401783</v>
      </c>
    </row>
    <row r="3213" spans="1:4" x14ac:dyDescent="0.2">
      <c r="A3213">
        <v>2008</v>
      </c>
      <c r="B3213">
        <v>1</v>
      </c>
      <c r="C3213">
        <v>13</v>
      </c>
      <c r="D3213">
        <v>58.229825414062489</v>
      </c>
    </row>
    <row r="3214" spans="1:4" x14ac:dyDescent="0.2">
      <c r="A3214">
        <v>2008</v>
      </c>
      <c r="B3214">
        <v>2</v>
      </c>
      <c r="C3214">
        <v>1</v>
      </c>
      <c r="D3214">
        <v>44.556547424665169</v>
      </c>
    </row>
    <row r="3215" spans="1:4" x14ac:dyDescent="0.2">
      <c r="A3215">
        <v>2008</v>
      </c>
      <c r="B3215">
        <v>2</v>
      </c>
      <c r="C3215">
        <v>2</v>
      </c>
      <c r="D3215">
        <v>60.189516160714284</v>
      </c>
    </row>
    <row r="3216" spans="1:4" x14ac:dyDescent="0.2">
      <c r="A3216">
        <v>2008</v>
      </c>
      <c r="B3216">
        <v>2</v>
      </c>
      <c r="C3216">
        <v>3</v>
      </c>
      <c r="D3216">
        <v>64.289333772321413</v>
      </c>
    </row>
    <row r="3217" spans="1:4" x14ac:dyDescent="0.2">
      <c r="A3217">
        <v>2008</v>
      </c>
      <c r="B3217">
        <v>2</v>
      </c>
      <c r="C3217">
        <v>4</v>
      </c>
      <c r="D3217">
        <v>72.224936327008905</v>
      </c>
    </row>
    <row r="3218" spans="1:4" x14ac:dyDescent="0.2">
      <c r="A3218">
        <v>2008</v>
      </c>
      <c r="B3218">
        <v>2</v>
      </c>
      <c r="C3218">
        <v>5</v>
      </c>
      <c r="D3218">
        <v>58.760373816964275</v>
      </c>
    </row>
    <row r="3219" spans="1:4" x14ac:dyDescent="0.2">
      <c r="A3219">
        <v>2008</v>
      </c>
      <c r="B3219">
        <v>2</v>
      </c>
      <c r="C3219">
        <v>6</v>
      </c>
      <c r="D3219">
        <v>65.42584220758927</v>
      </c>
    </row>
    <row r="3220" spans="1:4" x14ac:dyDescent="0.2">
      <c r="A3220">
        <v>2008</v>
      </c>
      <c r="B3220">
        <v>2</v>
      </c>
      <c r="C3220">
        <v>7</v>
      </c>
      <c r="D3220">
        <v>73.436672460937487</v>
      </c>
    </row>
    <row r="3221" spans="1:4" x14ac:dyDescent="0.2">
      <c r="A3221">
        <v>2008</v>
      </c>
      <c r="B3221">
        <v>2</v>
      </c>
      <c r="C3221">
        <v>8</v>
      </c>
      <c r="D3221">
        <v>71.201821232142862</v>
      </c>
    </row>
    <row r="3222" spans="1:4" x14ac:dyDescent="0.2">
      <c r="A3222">
        <v>2008</v>
      </c>
      <c r="B3222">
        <v>2</v>
      </c>
      <c r="C3222">
        <v>9</v>
      </c>
      <c r="D3222">
        <v>77.226106841517833</v>
      </c>
    </row>
    <row r="3223" spans="1:4" x14ac:dyDescent="0.2">
      <c r="A3223">
        <v>2008</v>
      </c>
      <c r="B3223">
        <v>2</v>
      </c>
      <c r="C3223">
        <v>10</v>
      </c>
      <c r="D3223">
        <v>75.571649263392828</v>
      </c>
    </row>
    <row r="3224" spans="1:4" x14ac:dyDescent="0.2">
      <c r="A3224">
        <v>2008</v>
      </c>
      <c r="B3224">
        <v>2</v>
      </c>
      <c r="C3224">
        <v>11</v>
      </c>
      <c r="D3224">
        <v>84.684661865792378</v>
      </c>
    </row>
    <row r="3225" spans="1:4" x14ac:dyDescent="0.2">
      <c r="A3225">
        <v>2008</v>
      </c>
      <c r="B3225">
        <v>2</v>
      </c>
      <c r="C3225">
        <v>12</v>
      </c>
      <c r="D3225">
        <v>70.571030541294633</v>
      </c>
    </row>
    <row r="3226" spans="1:4" x14ac:dyDescent="0.2">
      <c r="A3226">
        <v>2008</v>
      </c>
      <c r="B3226">
        <v>2</v>
      </c>
      <c r="C3226">
        <v>13</v>
      </c>
      <c r="D3226">
        <v>71.225364374999998</v>
      </c>
    </row>
    <row r="3227" spans="1:4" x14ac:dyDescent="0.2">
      <c r="A3227">
        <v>2008</v>
      </c>
      <c r="B3227">
        <v>3</v>
      </c>
      <c r="C3227">
        <v>1</v>
      </c>
      <c r="D3227">
        <v>40.220976505580353</v>
      </c>
    </row>
    <row r="3228" spans="1:4" x14ac:dyDescent="0.2">
      <c r="A3228">
        <v>2008</v>
      </c>
      <c r="B3228">
        <v>3</v>
      </c>
      <c r="C3228">
        <v>2</v>
      </c>
      <c r="D3228">
        <v>54.846786143973205</v>
      </c>
    </row>
    <row r="3229" spans="1:4" x14ac:dyDescent="0.2">
      <c r="A3229">
        <v>2008</v>
      </c>
      <c r="B3229">
        <v>3</v>
      </c>
      <c r="C3229">
        <v>3</v>
      </c>
      <c r="D3229">
        <v>64.196793586774533</v>
      </c>
    </row>
    <row r="3230" spans="1:4" x14ac:dyDescent="0.2">
      <c r="A3230">
        <v>2008</v>
      </c>
      <c r="B3230">
        <v>3</v>
      </c>
      <c r="C3230">
        <v>4</v>
      </c>
      <c r="D3230">
        <v>65.930916194196428</v>
      </c>
    </row>
    <row r="3231" spans="1:4" x14ac:dyDescent="0.2">
      <c r="A3231">
        <v>2008</v>
      </c>
      <c r="B3231">
        <v>3</v>
      </c>
      <c r="C3231">
        <v>5</v>
      </c>
      <c r="D3231">
        <v>75.104602970424096</v>
      </c>
    </row>
    <row r="3232" spans="1:4" x14ac:dyDescent="0.2">
      <c r="A3232">
        <v>2008</v>
      </c>
      <c r="B3232">
        <v>3</v>
      </c>
      <c r="C3232">
        <v>6</v>
      </c>
      <c r="D3232">
        <v>65.384089915178549</v>
      </c>
    </row>
    <row r="3233" spans="1:4" x14ac:dyDescent="0.2">
      <c r="A3233">
        <v>2008</v>
      </c>
      <c r="B3233">
        <v>3</v>
      </c>
      <c r="C3233">
        <v>7</v>
      </c>
      <c r="D3233">
        <v>60.840654196707575</v>
      </c>
    </row>
    <row r="3234" spans="1:4" x14ac:dyDescent="0.2">
      <c r="A3234">
        <v>2008</v>
      </c>
      <c r="B3234">
        <v>3</v>
      </c>
      <c r="C3234">
        <v>8</v>
      </c>
      <c r="D3234">
        <v>74.387893602957575</v>
      </c>
    </row>
    <row r="3235" spans="1:4" x14ac:dyDescent="0.2">
      <c r="A3235">
        <v>2008</v>
      </c>
      <c r="B3235">
        <v>3</v>
      </c>
      <c r="C3235">
        <v>9</v>
      </c>
      <c r="D3235">
        <v>74.884299850446425</v>
      </c>
    </row>
    <row r="3236" spans="1:4" x14ac:dyDescent="0.2">
      <c r="A3236">
        <v>2008</v>
      </c>
      <c r="B3236">
        <v>3</v>
      </c>
      <c r="C3236">
        <v>10</v>
      </c>
      <c r="D3236">
        <v>64.689498226841508</v>
      </c>
    </row>
    <row r="3237" spans="1:4" x14ac:dyDescent="0.2">
      <c r="A3237">
        <v>2008</v>
      </c>
      <c r="B3237">
        <v>3</v>
      </c>
      <c r="C3237">
        <v>11</v>
      </c>
      <c r="D3237">
        <v>63.980513953124991</v>
      </c>
    </row>
    <row r="3238" spans="1:4" x14ac:dyDescent="0.2">
      <c r="A3238">
        <v>2008</v>
      </c>
      <c r="B3238">
        <v>3</v>
      </c>
      <c r="C3238">
        <v>12</v>
      </c>
      <c r="D3238">
        <v>69.616291722656243</v>
      </c>
    </row>
    <row r="3239" spans="1:4" x14ac:dyDescent="0.2">
      <c r="A3239">
        <v>2008</v>
      </c>
      <c r="B3239">
        <v>3</v>
      </c>
      <c r="C3239">
        <v>13</v>
      </c>
      <c r="D3239">
        <v>67.71837873465401</v>
      </c>
    </row>
    <row r="3240" spans="1:4" x14ac:dyDescent="0.2">
      <c r="A3240">
        <v>2008</v>
      </c>
      <c r="B3240">
        <v>4</v>
      </c>
      <c r="C3240">
        <v>1</v>
      </c>
      <c r="D3240">
        <v>38.071653100446419</v>
      </c>
    </row>
    <row r="3241" spans="1:4" x14ac:dyDescent="0.2">
      <c r="A3241">
        <v>2008</v>
      </c>
      <c r="B3241">
        <v>4</v>
      </c>
      <c r="C3241">
        <v>2</v>
      </c>
      <c r="D3241">
        <v>63.777891181640605</v>
      </c>
    </row>
    <row r="3242" spans="1:4" x14ac:dyDescent="0.2">
      <c r="A3242">
        <v>2008</v>
      </c>
      <c r="B3242">
        <v>4</v>
      </c>
      <c r="C3242">
        <v>3</v>
      </c>
      <c r="D3242">
        <v>54.266944285714281</v>
      </c>
    </row>
    <row r="3243" spans="1:4" x14ac:dyDescent="0.2">
      <c r="A3243">
        <v>2008</v>
      </c>
      <c r="B3243">
        <v>4</v>
      </c>
      <c r="C3243">
        <v>4</v>
      </c>
      <c r="D3243">
        <v>50.72754084123882</v>
      </c>
    </row>
    <row r="3244" spans="1:4" x14ac:dyDescent="0.2">
      <c r="A3244">
        <v>2008</v>
      </c>
      <c r="B3244">
        <v>4</v>
      </c>
      <c r="C3244">
        <v>5</v>
      </c>
      <c r="D3244">
        <v>63.101600608258913</v>
      </c>
    </row>
    <row r="3245" spans="1:4" x14ac:dyDescent="0.2">
      <c r="A3245">
        <v>2008</v>
      </c>
      <c r="B3245">
        <v>4</v>
      </c>
      <c r="C3245">
        <v>6</v>
      </c>
      <c r="D3245">
        <v>59.418846093749984</v>
      </c>
    </row>
    <row r="3246" spans="1:4" x14ac:dyDescent="0.2">
      <c r="A3246">
        <v>2008</v>
      </c>
      <c r="B3246">
        <v>4</v>
      </c>
      <c r="C3246">
        <v>7</v>
      </c>
      <c r="D3246">
        <v>68.804720043247755</v>
      </c>
    </row>
    <row r="3247" spans="1:4" x14ac:dyDescent="0.2">
      <c r="A3247">
        <v>2008</v>
      </c>
      <c r="B3247">
        <v>4</v>
      </c>
      <c r="C3247">
        <v>8</v>
      </c>
      <c r="D3247">
        <v>57.870608554687486</v>
      </c>
    </row>
    <row r="3248" spans="1:4" x14ac:dyDescent="0.2">
      <c r="A3248">
        <v>2008</v>
      </c>
      <c r="B3248">
        <v>4</v>
      </c>
      <c r="C3248">
        <v>9</v>
      </c>
      <c r="D3248">
        <v>62.432230431361603</v>
      </c>
    </row>
    <row r="3249" spans="1:4" x14ac:dyDescent="0.2">
      <c r="A3249">
        <v>2008</v>
      </c>
      <c r="B3249">
        <v>4</v>
      </c>
      <c r="C3249">
        <v>10</v>
      </c>
      <c r="D3249">
        <v>58.356875616629445</v>
      </c>
    </row>
    <row r="3250" spans="1:4" x14ac:dyDescent="0.2">
      <c r="A3250">
        <v>2008</v>
      </c>
      <c r="B3250">
        <v>4</v>
      </c>
      <c r="C3250">
        <v>11</v>
      </c>
      <c r="D3250">
        <v>69.690461819196415</v>
      </c>
    </row>
    <row r="3251" spans="1:4" x14ac:dyDescent="0.2">
      <c r="A3251">
        <v>2008</v>
      </c>
      <c r="B3251">
        <v>4</v>
      </c>
      <c r="C3251">
        <v>12</v>
      </c>
      <c r="D3251">
        <v>50.578028089285695</v>
      </c>
    </row>
    <row r="3252" spans="1:4" x14ac:dyDescent="0.2">
      <c r="A3252">
        <v>2008</v>
      </c>
      <c r="B3252">
        <v>4</v>
      </c>
      <c r="C3252">
        <v>13</v>
      </c>
      <c r="D3252">
        <v>63.599386336774529</v>
      </c>
    </row>
    <row r="3253" spans="1:4" x14ac:dyDescent="0.2">
      <c r="A3253">
        <v>2008</v>
      </c>
      <c r="B3253">
        <v>5</v>
      </c>
      <c r="C3253">
        <v>1</v>
      </c>
      <c r="D3253">
        <v>36.722290742745521</v>
      </c>
    </row>
    <row r="3254" spans="1:4" x14ac:dyDescent="0.2">
      <c r="A3254">
        <v>2008</v>
      </c>
      <c r="B3254">
        <v>5</v>
      </c>
      <c r="C3254">
        <v>2</v>
      </c>
      <c r="D3254">
        <v>55.282702148437494</v>
      </c>
    </row>
    <row r="3255" spans="1:4" x14ac:dyDescent="0.2">
      <c r="A3255">
        <v>2008</v>
      </c>
      <c r="B3255">
        <v>5</v>
      </c>
      <c r="C3255">
        <v>3</v>
      </c>
      <c r="D3255">
        <v>53.917291828124995</v>
      </c>
    </row>
    <row r="3256" spans="1:4" x14ac:dyDescent="0.2">
      <c r="A3256">
        <v>2008</v>
      </c>
      <c r="B3256">
        <v>5</v>
      </c>
      <c r="C3256">
        <v>4</v>
      </c>
      <c r="D3256">
        <v>64.246845756696416</v>
      </c>
    </row>
    <row r="3257" spans="1:4" x14ac:dyDescent="0.2">
      <c r="A3257">
        <v>2008</v>
      </c>
      <c r="B3257">
        <v>5</v>
      </c>
      <c r="C3257">
        <v>5</v>
      </c>
      <c r="D3257">
        <v>58.077875578962043</v>
      </c>
    </row>
    <row r="3258" spans="1:4" x14ac:dyDescent="0.2">
      <c r="A3258">
        <v>2008</v>
      </c>
      <c r="B3258">
        <v>5</v>
      </c>
      <c r="C3258">
        <v>6</v>
      </c>
      <c r="D3258">
        <v>60.107827892578108</v>
      </c>
    </row>
    <row r="3259" spans="1:4" x14ac:dyDescent="0.2">
      <c r="A3259">
        <v>2008</v>
      </c>
      <c r="B3259">
        <v>5</v>
      </c>
      <c r="C3259">
        <v>7</v>
      </c>
      <c r="D3259">
        <v>67.202705735491051</v>
      </c>
    </row>
    <row r="3260" spans="1:4" x14ac:dyDescent="0.2">
      <c r="A3260">
        <v>2008</v>
      </c>
      <c r="B3260">
        <v>5</v>
      </c>
      <c r="C3260">
        <v>8</v>
      </c>
      <c r="D3260">
        <v>60.633892982142839</v>
      </c>
    </row>
    <row r="3261" spans="1:4" x14ac:dyDescent="0.2">
      <c r="A3261">
        <v>2008</v>
      </c>
      <c r="B3261">
        <v>5</v>
      </c>
      <c r="C3261">
        <v>9</v>
      </c>
      <c r="D3261">
        <v>57.461684395647303</v>
      </c>
    </row>
    <row r="3262" spans="1:4" x14ac:dyDescent="0.2">
      <c r="A3262">
        <v>2008</v>
      </c>
      <c r="B3262">
        <v>5</v>
      </c>
      <c r="C3262">
        <v>10</v>
      </c>
      <c r="D3262">
        <v>60.526661323660697</v>
      </c>
    </row>
    <row r="3263" spans="1:4" x14ac:dyDescent="0.2">
      <c r="A3263">
        <v>2008</v>
      </c>
      <c r="B3263">
        <v>5</v>
      </c>
      <c r="C3263">
        <v>11</v>
      </c>
      <c r="D3263">
        <v>51.556103128627221</v>
      </c>
    </row>
    <row r="3264" spans="1:4" x14ac:dyDescent="0.2">
      <c r="A3264">
        <v>2008</v>
      </c>
      <c r="B3264">
        <v>5</v>
      </c>
      <c r="C3264">
        <v>12</v>
      </c>
      <c r="D3264">
        <v>53.540624533761147</v>
      </c>
    </row>
    <row r="3265" spans="1:4" x14ac:dyDescent="0.2">
      <c r="A3265">
        <v>2008</v>
      </c>
      <c r="B3265">
        <v>5</v>
      </c>
      <c r="C3265">
        <v>13</v>
      </c>
      <c r="D3265">
        <v>50.183450532924091</v>
      </c>
    </row>
    <row r="3266" spans="1:4" x14ac:dyDescent="0.2">
      <c r="A3266">
        <v>2008</v>
      </c>
      <c r="B3266">
        <v>6</v>
      </c>
      <c r="C3266">
        <v>1</v>
      </c>
      <c r="D3266">
        <v>43.431120820312486</v>
      </c>
    </row>
    <row r="3267" spans="1:4" x14ac:dyDescent="0.2">
      <c r="A3267">
        <v>2008</v>
      </c>
      <c r="B3267">
        <v>6</v>
      </c>
      <c r="C3267">
        <v>2</v>
      </c>
      <c r="D3267">
        <v>54.958248210937498</v>
      </c>
    </row>
    <row r="3268" spans="1:4" x14ac:dyDescent="0.2">
      <c r="A3268">
        <v>2008</v>
      </c>
      <c r="B3268">
        <v>6</v>
      </c>
      <c r="C3268">
        <v>3</v>
      </c>
      <c r="D3268">
        <v>51.977557573660711</v>
      </c>
    </row>
    <row r="3269" spans="1:4" x14ac:dyDescent="0.2">
      <c r="A3269">
        <v>2008</v>
      </c>
      <c r="B3269">
        <v>6</v>
      </c>
      <c r="C3269">
        <v>4</v>
      </c>
      <c r="D3269">
        <v>54.843337441406234</v>
      </c>
    </row>
    <row r="3270" spans="1:4" x14ac:dyDescent="0.2">
      <c r="A3270">
        <v>2008</v>
      </c>
      <c r="B3270">
        <v>6</v>
      </c>
      <c r="C3270">
        <v>5</v>
      </c>
      <c r="D3270">
        <v>51.559206960937487</v>
      </c>
    </row>
    <row r="3271" spans="1:4" x14ac:dyDescent="0.2">
      <c r="A3271">
        <v>2008</v>
      </c>
      <c r="B3271">
        <v>6</v>
      </c>
      <c r="C3271">
        <v>6</v>
      </c>
      <c r="D3271">
        <v>53.989300737723191</v>
      </c>
    </row>
    <row r="3272" spans="1:4" x14ac:dyDescent="0.2">
      <c r="A3272">
        <v>2008</v>
      </c>
      <c r="B3272">
        <v>6</v>
      </c>
      <c r="C3272">
        <v>7</v>
      </c>
      <c r="D3272">
        <v>59.053674474609366</v>
      </c>
    </row>
    <row r="3273" spans="1:4" x14ac:dyDescent="0.2">
      <c r="A3273">
        <v>2008</v>
      </c>
      <c r="B3273">
        <v>6</v>
      </c>
      <c r="C3273">
        <v>8</v>
      </c>
      <c r="D3273">
        <v>57.697368729073645</v>
      </c>
    </row>
    <row r="3274" spans="1:4" x14ac:dyDescent="0.2">
      <c r="A3274">
        <v>2008</v>
      </c>
      <c r="B3274">
        <v>6</v>
      </c>
      <c r="C3274">
        <v>9</v>
      </c>
      <c r="D3274">
        <v>57.545051032366054</v>
      </c>
    </row>
    <row r="3275" spans="1:4" x14ac:dyDescent="0.2">
      <c r="A3275">
        <v>2008</v>
      </c>
      <c r="B3275">
        <v>6</v>
      </c>
      <c r="C3275">
        <v>10</v>
      </c>
      <c r="D3275">
        <v>57.703438445591509</v>
      </c>
    </row>
    <row r="3276" spans="1:4" x14ac:dyDescent="0.2">
      <c r="A3276">
        <v>2008</v>
      </c>
      <c r="B3276">
        <v>6</v>
      </c>
      <c r="C3276">
        <v>11</v>
      </c>
      <c r="D3276">
        <v>53.598631710937497</v>
      </c>
    </row>
    <row r="3277" spans="1:4" x14ac:dyDescent="0.2">
      <c r="A3277">
        <v>2008</v>
      </c>
      <c r="B3277">
        <v>6</v>
      </c>
      <c r="C3277">
        <v>12</v>
      </c>
      <c r="D3277">
        <v>61.052864361328119</v>
      </c>
    </row>
    <row r="3278" spans="1:4" x14ac:dyDescent="0.2">
      <c r="A3278">
        <v>2008</v>
      </c>
      <c r="B3278">
        <v>6</v>
      </c>
      <c r="C3278">
        <v>13</v>
      </c>
      <c r="D3278">
        <v>49.81949745535713</v>
      </c>
    </row>
    <row r="3279" spans="1:4" x14ac:dyDescent="0.2">
      <c r="A3279">
        <v>2009</v>
      </c>
      <c r="B3279">
        <v>1</v>
      </c>
      <c r="C3279">
        <v>1</v>
      </c>
      <c r="D3279" t="s">
        <v>68</v>
      </c>
    </row>
    <row r="3280" spans="1:4" x14ac:dyDescent="0.2">
      <c r="A3280">
        <v>2009</v>
      </c>
      <c r="B3280">
        <v>1</v>
      </c>
      <c r="C3280">
        <v>2</v>
      </c>
      <c r="D3280" t="s">
        <v>68</v>
      </c>
    </row>
    <row r="3281" spans="1:4" x14ac:dyDescent="0.2">
      <c r="A3281">
        <v>2009</v>
      </c>
      <c r="B3281">
        <v>1</v>
      </c>
      <c r="C3281">
        <v>3</v>
      </c>
      <c r="D3281" t="s">
        <v>68</v>
      </c>
    </row>
    <row r="3282" spans="1:4" x14ac:dyDescent="0.2">
      <c r="A3282">
        <v>2009</v>
      </c>
      <c r="B3282">
        <v>1</v>
      </c>
      <c r="C3282">
        <v>4</v>
      </c>
      <c r="D3282" t="s">
        <v>68</v>
      </c>
    </row>
    <row r="3283" spans="1:4" x14ac:dyDescent="0.2">
      <c r="A3283">
        <v>2009</v>
      </c>
      <c r="B3283">
        <v>1</v>
      </c>
      <c r="C3283">
        <v>5</v>
      </c>
      <c r="D3283" t="s">
        <v>68</v>
      </c>
    </row>
    <row r="3284" spans="1:4" x14ac:dyDescent="0.2">
      <c r="A3284">
        <v>2009</v>
      </c>
      <c r="B3284">
        <v>1</v>
      </c>
      <c r="C3284">
        <v>6</v>
      </c>
      <c r="D3284" t="s">
        <v>68</v>
      </c>
    </row>
    <row r="3285" spans="1:4" x14ac:dyDescent="0.2">
      <c r="A3285">
        <v>2009</v>
      </c>
      <c r="B3285">
        <v>1</v>
      </c>
      <c r="C3285">
        <v>7</v>
      </c>
      <c r="D3285" t="s">
        <v>68</v>
      </c>
    </row>
    <row r="3286" spans="1:4" x14ac:dyDescent="0.2">
      <c r="A3286">
        <v>2009</v>
      </c>
      <c r="B3286">
        <v>1</v>
      </c>
      <c r="C3286">
        <v>8</v>
      </c>
      <c r="D3286" t="s">
        <v>68</v>
      </c>
    </row>
    <row r="3287" spans="1:4" x14ac:dyDescent="0.2">
      <c r="A3287">
        <v>2009</v>
      </c>
      <c r="B3287">
        <v>1</v>
      </c>
      <c r="C3287">
        <v>9</v>
      </c>
      <c r="D3287" t="s">
        <v>68</v>
      </c>
    </row>
    <row r="3288" spans="1:4" x14ac:dyDescent="0.2">
      <c r="A3288">
        <v>2009</v>
      </c>
      <c r="B3288">
        <v>1</v>
      </c>
      <c r="C3288">
        <v>10</v>
      </c>
      <c r="D3288" t="s">
        <v>68</v>
      </c>
    </row>
    <row r="3289" spans="1:4" x14ac:dyDescent="0.2">
      <c r="A3289">
        <v>2009</v>
      </c>
      <c r="B3289">
        <v>1</v>
      </c>
      <c r="C3289">
        <v>11</v>
      </c>
      <c r="D3289" t="s">
        <v>68</v>
      </c>
    </row>
    <row r="3290" spans="1:4" x14ac:dyDescent="0.2">
      <c r="A3290">
        <v>2009</v>
      </c>
      <c r="B3290">
        <v>1</v>
      </c>
      <c r="C3290">
        <v>12</v>
      </c>
      <c r="D3290" t="s">
        <v>68</v>
      </c>
    </row>
    <row r="3291" spans="1:4" x14ac:dyDescent="0.2">
      <c r="A3291">
        <v>2009</v>
      </c>
      <c r="B3291">
        <v>1</v>
      </c>
      <c r="C3291">
        <v>13</v>
      </c>
      <c r="D3291" t="s">
        <v>68</v>
      </c>
    </row>
    <row r="3292" spans="1:4" x14ac:dyDescent="0.2">
      <c r="A3292">
        <v>2009</v>
      </c>
      <c r="B3292">
        <v>2</v>
      </c>
      <c r="C3292">
        <v>1</v>
      </c>
      <c r="D3292" t="s">
        <v>68</v>
      </c>
    </row>
    <row r="3293" spans="1:4" x14ac:dyDescent="0.2">
      <c r="A3293">
        <v>2009</v>
      </c>
      <c r="B3293">
        <v>2</v>
      </c>
      <c r="C3293">
        <v>2</v>
      </c>
      <c r="D3293" t="s">
        <v>68</v>
      </c>
    </row>
    <row r="3294" spans="1:4" x14ac:dyDescent="0.2">
      <c r="A3294">
        <v>2009</v>
      </c>
      <c r="B3294">
        <v>2</v>
      </c>
      <c r="C3294">
        <v>3</v>
      </c>
      <c r="D3294" t="s">
        <v>68</v>
      </c>
    </row>
    <row r="3295" spans="1:4" x14ac:dyDescent="0.2">
      <c r="A3295">
        <v>2009</v>
      </c>
      <c r="B3295">
        <v>2</v>
      </c>
      <c r="C3295">
        <v>4</v>
      </c>
      <c r="D3295" t="s">
        <v>68</v>
      </c>
    </row>
    <row r="3296" spans="1:4" x14ac:dyDescent="0.2">
      <c r="A3296">
        <v>2009</v>
      </c>
      <c r="B3296">
        <v>2</v>
      </c>
      <c r="C3296">
        <v>5</v>
      </c>
      <c r="D3296" t="s">
        <v>68</v>
      </c>
    </row>
    <row r="3297" spans="1:4" x14ac:dyDescent="0.2">
      <c r="A3297">
        <v>2009</v>
      </c>
      <c r="B3297">
        <v>2</v>
      </c>
      <c r="C3297">
        <v>6</v>
      </c>
      <c r="D3297" t="s">
        <v>68</v>
      </c>
    </row>
    <row r="3298" spans="1:4" x14ac:dyDescent="0.2">
      <c r="A3298">
        <v>2009</v>
      </c>
      <c r="B3298">
        <v>2</v>
      </c>
      <c r="C3298">
        <v>7</v>
      </c>
      <c r="D3298" t="s">
        <v>68</v>
      </c>
    </row>
    <row r="3299" spans="1:4" x14ac:dyDescent="0.2">
      <c r="A3299">
        <v>2009</v>
      </c>
      <c r="B3299">
        <v>2</v>
      </c>
      <c r="C3299">
        <v>8</v>
      </c>
      <c r="D3299" t="s">
        <v>68</v>
      </c>
    </row>
    <row r="3300" spans="1:4" x14ac:dyDescent="0.2">
      <c r="A3300">
        <v>2009</v>
      </c>
      <c r="B3300">
        <v>2</v>
      </c>
      <c r="C3300">
        <v>9</v>
      </c>
      <c r="D3300" t="s">
        <v>68</v>
      </c>
    </row>
    <row r="3301" spans="1:4" x14ac:dyDescent="0.2">
      <c r="A3301">
        <v>2009</v>
      </c>
      <c r="B3301">
        <v>2</v>
      </c>
      <c r="C3301">
        <v>10</v>
      </c>
      <c r="D3301" t="s">
        <v>68</v>
      </c>
    </row>
    <row r="3302" spans="1:4" x14ac:dyDescent="0.2">
      <c r="A3302">
        <v>2009</v>
      </c>
      <c r="B3302">
        <v>2</v>
      </c>
      <c r="C3302">
        <v>11</v>
      </c>
      <c r="D3302" t="s">
        <v>68</v>
      </c>
    </row>
    <row r="3303" spans="1:4" x14ac:dyDescent="0.2">
      <c r="A3303">
        <v>2009</v>
      </c>
      <c r="B3303">
        <v>2</v>
      </c>
      <c r="C3303">
        <v>12</v>
      </c>
      <c r="D3303" t="s">
        <v>68</v>
      </c>
    </row>
    <row r="3304" spans="1:4" x14ac:dyDescent="0.2">
      <c r="A3304">
        <v>2009</v>
      </c>
      <c r="B3304">
        <v>2</v>
      </c>
      <c r="C3304">
        <v>13</v>
      </c>
      <c r="D3304" t="s">
        <v>68</v>
      </c>
    </row>
    <row r="3305" spans="1:4" x14ac:dyDescent="0.2">
      <c r="A3305">
        <v>2009</v>
      </c>
      <c r="B3305">
        <v>3</v>
      </c>
      <c r="C3305">
        <v>1</v>
      </c>
      <c r="D3305" t="s">
        <v>68</v>
      </c>
    </row>
    <row r="3306" spans="1:4" x14ac:dyDescent="0.2">
      <c r="A3306">
        <v>2009</v>
      </c>
      <c r="B3306">
        <v>3</v>
      </c>
      <c r="C3306">
        <v>2</v>
      </c>
      <c r="D3306" t="s">
        <v>68</v>
      </c>
    </row>
    <row r="3307" spans="1:4" x14ac:dyDescent="0.2">
      <c r="A3307">
        <v>2009</v>
      </c>
      <c r="B3307">
        <v>3</v>
      </c>
      <c r="C3307">
        <v>3</v>
      </c>
      <c r="D3307" t="s">
        <v>68</v>
      </c>
    </row>
    <row r="3308" spans="1:4" x14ac:dyDescent="0.2">
      <c r="A3308">
        <v>2009</v>
      </c>
      <c r="B3308">
        <v>3</v>
      </c>
      <c r="C3308">
        <v>4</v>
      </c>
      <c r="D3308" t="s">
        <v>68</v>
      </c>
    </row>
    <row r="3309" spans="1:4" x14ac:dyDescent="0.2">
      <c r="A3309">
        <v>2009</v>
      </c>
      <c r="B3309">
        <v>3</v>
      </c>
      <c r="C3309">
        <v>5</v>
      </c>
      <c r="D3309" t="s">
        <v>68</v>
      </c>
    </row>
    <row r="3310" spans="1:4" x14ac:dyDescent="0.2">
      <c r="A3310">
        <v>2009</v>
      </c>
      <c r="B3310">
        <v>3</v>
      </c>
      <c r="C3310">
        <v>6</v>
      </c>
      <c r="D3310" t="s">
        <v>68</v>
      </c>
    </row>
    <row r="3311" spans="1:4" x14ac:dyDescent="0.2">
      <c r="A3311">
        <v>2009</v>
      </c>
      <c r="B3311">
        <v>3</v>
      </c>
      <c r="C3311">
        <v>7</v>
      </c>
      <c r="D3311" t="s">
        <v>68</v>
      </c>
    </row>
    <row r="3312" spans="1:4" x14ac:dyDescent="0.2">
      <c r="A3312">
        <v>2009</v>
      </c>
      <c r="B3312">
        <v>3</v>
      </c>
      <c r="C3312">
        <v>8</v>
      </c>
      <c r="D3312" t="s">
        <v>68</v>
      </c>
    </row>
    <row r="3313" spans="1:4" x14ac:dyDescent="0.2">
      <c r="A3313">
        <v>2009</v>
      </c>
      <c r="B3313">
        <v>3</v>
      </c>
      <c r="C3313">
        <v>9</v>
      </c>
      <c r="D3313" t="s">
        <v>68</v>
      </c>
    </row>
    <row r="3314" spans="1:4" x14ac:dyDescent="0.2">
      <c r="A3314">
        <v>2009</v>
      </c>
      <c r="B3314">
        <v>3</v>
      </c>
      <c r="C3314">
        <v>10</v>
      </c>
      <c r="D3314" t="s">
        <v>68</v>
      </c>
    </row>
    <row r="3315" spans="1:4" x14ac:dyDescent="0.2">
      <c r="A3315">
        <v>2009</v>
      </c>
      <c r="B3315">
        <v>3</v>
      </c>
      <c r="C3315">
        <v>11</v>
      </c>
      <c r="D3315" t="s">
        <v>68</v>
      </c>
    </row>
    <row r="3316" spans="1:4" x14ac:dyDescent="0.2">
      <c r="A3316">
        <v>2009</v>
      </c>
      <c r="B3316">
        <v>3</v>
      </c>
      <c r="C3316">
        <v>12</v>
      </c>
      <c r="D3316" t="s">
        <v>68</v>
      </c>
    </row>
    <row r="3317" spans="1:4" x14ac:dyDescent="0.2">
      <c r="A3317">
        <v>2009</v>
      </c>
      <c r="B3317">
        <v>3</v>
      </c>
      <c r="C3317">
        <v>13</v>
      </c>
      <c r="D3317" t="s">
        <v>68</v>
      </c>
    </row>
    <row r="3318" spans="1:4" x14ac:dyDescent="0.2">
      <c r="A3318">
        <v>2009</v>
      </c>
      <c r="B3318">
        <v>4</v>
      </c>
      <c r="C3318">
        <v>1</v>
      </c>
      <c r="D3318" t="s">
        <v>68</v>
      </c>
    </row>
    <row r="3319" spans="1:4" x14ac:dyDescent="0.2">
      <c r="A3319">
        <v>2009</v>
      </c>
      <c r="B3319">
        <v>4</v>
      </c>
      <c r="C3319">
        <v>2</v>
      </c>
      <c r="D3319" t="s">
        <v>68</v>
      </c>
    </row>
    <row r="3320" spans="1:4" x14ac:dyDescent="0.2">
      <c r="A3320">
        <v>2009</v>
      </c>
      <c r="B3320">
        <v>4</v>
      </c>
      <c r="C3320">
        <v>3</v>
      </c>
      <c r="D3320" t="s">
        <v>68</v>
      </c>
    </row>
    <row r="3321" spans="1:4" x14ac:dyDescent="0.2">
      <c r="A3321">
        <v>2009</v>
      </c>
      <c r="B3321">
        <v>4</v>
      </c>
      <c r="C3321">
        <v>4</v>
      </c>
      <c r="D3321" t="s">
        <v>68</v>
      </c>
    </row>
    <row r="3322" spans="1:4" x14ac:dyDescent="0.2">
      <c r="A3322">
        <v>2009</v>
      </c>
      <c r="B3322">
        <v>4</v>
      </c>
      <c r="C3322">
        <v>5</v>
      </c>
      <c r="D3322" t="s">
        <v>68</v>
      </c>
    </row>
    <row r="3323" spans="1:4" x14ac:dyDescent="0.2">
      <c r="A3323">
        <v>2009</v>
      </c>
      <c r="B3323">
        <v>4</v>
      </c>
      <c r="C3323">
        <v>6</v>
      </c>
      <c r="D3323" t="s">
        <v>68</v>
      </c>
    </row>
    <row r="3324" spans="1:4" x14ac:dyDescent="0.2">
      <c r="A3324">
        <v>2009</v>
      </c>
      <c r="B3324">
        <v>4</v>
      </c>
      <c r="C3324">
        <v>7</v>
      </c>
      <c r="D3324" t="s">
        <v>68</v>
      </c>
    </row>
    <row r="3325" spans="1:4" x14ac:dyDescent="0.2">
      <c r="A3325">
        <v>2009</v>
      </c>
      <c r="B3325">
        <v>4</v>
      </c>
      <c r="C3325">
        <v>8</v>
      </c>
      <c r="D3325" t="s">
        <v>68</v>
      </c>
    </row>
    <row r="3326" spans="1:4" x14ac:dyDescent="0.2">
      <c r="A3326">
        <v>2009</v>
      </c>
      <c r="B3326">
        <v>4</v>
      </c>
      <c r="C3326">
        <v>9</v>
      </c>
      <c r="D3326" t="s">
        <v>68</v>
      </c>
    </row>
    <row r="3327" spans="1:4" x14ac:dyDescent="0.2">
      <c r="A3327">
        <v>2009</v>
      </c>
      <c r="B3327">
        <v>4</v>
      </c>
      <c r="C3327">
        <v>10</v>
      </c>
      <c r="D3327" t="s">
        <v>68</v>
      </c>
    </row>
    <row r="3328" spans="1:4" x14ac:dyDescent="0.2">
      <c r="A3328">
        <v>2009</v>
      </c>
      <c r="B3328">
        <v>4</v>
      </c>
      <c r="C3328">
        <v>11</v>
      </c>
      <c r="D3328" t="s">
        <v>68</v>
      </c>
    </row>
    <row r="3329" spans="1:4" x14ac:dyDescent="0.2">
      <c r="A3329">
        <v>2009</v>
      </c>
      <c r="B3329">
        <v>4</v>
      </c>
      <c r="C3329">
        <v>12</v>
      </c>
      <c r="D3329" t="s">
        <v>68</v>
      </c>
    </row>
    <row r="3330" spans="1:4" x14ac:dyDescent="0.2">
      <c r="A3330">
        <v>2009</v>
      </c>
      <c r="B3330">
        <v>4</v>
      </c>
      <c r="C3330">
        <v>13</v>
      </c>
      <c r="D3330" t="s">
        <v>68</v>
      </c>
    </row>
    <row r="3331" spans="1:4" x14ac:dyDescent="0.2">
      <c r="A3331">
        <v>2009</v>
      </c>
      <c r="B3331">
        <v>5</v>
      </c>
      <c r="C3331">
        <v>1</v>
      </c>
      <c r="D3331" t="s">
        <v>68</v>
      </c>
    </row>
    <row r="3332" spans="1:4" x14ac:dyDescent="0.2">
      <c r="A3332">
        <v>2009</v>
      </c>
      <c r="B3332">
        <v>5</v>
      </c>
      <c r="C3332">
        <v>2</v>
      </c>
      <c r="D3332" t="s">
        <v>68</v>
      </c>
    </row>
    <row r="3333" spans="1:4" x14ac:dyDescent="0.2">
      <c r="A3333">
        <v>2009</v>
      </c>
      <c r="B3333">
        <v>5</v>
      </c>
      <c r="C3333">
        <v>3</v>
      </c>
      <c r="D3333" t="s">
        <v>68</v>
      </c>
    </row>
    <row r="3334" spans="1:4" x14ac:dyDescent="0.2">
      <c r="A3334">
        <v>2009</v>
      </c>
      <c r="B3334">
        <v>5</v>
      </c>
      <c r="C3334">
        <v>4</v>
      </c>
      <c r="D3334" t="s">
        <v>68</v>
      </c>
    </row>
    <row r="3335" spans="1:4" x14ac:dyDescent="0.2">
      <c r="A3335">
        <v>2009</v>
      </c>
      <c r="B3335">
        <v>5</v>
      </c>
      <c r="C3335">
        <v>5</v>
      </c>
      <c r="D3335" t="s">
        <v>68</v>
      </c>
    </row>
    <row r="3336" spans="1:4" x14ac:dyDescent="0.2">
      <c r="A3336">
        <v>2009</v>
      </c>
      <c r="B3336">
        <v>5</v>
      </c>
      <c r="C3336">
        <v>6</v>
      </c>
      <c r="D3336" t="s">
        <v>68</v>
      </c>
    </row>
    <row r="3337" spans="1:4" x14ac:dyDescent="0.2">
      <c r="A3337">
        <v>2009</v>
      </c>
      <c r="B3337">
        <v>5</v>
      </c>
      <c r="C3337">
        <v>7</v>
      </c>
      <c r="D3337" t="s">
        <v>68</v>
      </c>
    </row>
    <row r="3338" spans="1:4" x14ac:dyDescent="0.2">
      <c r="A3338">
        <v>2009</v>
      </c>
      <c r="B3338">
        <v>5</v>
      </c>
      <c r="C3338">
        <v>8</v>
      </c>
      <c r="D3338" t="s">
        <v>68</v>
      </c>
    </row>
    <row r="3339" spans="1:4" x14ac:dyDescent="0.2">
      <c r="A3339">
        <v>2009</v>
      </c>
      <c r="B3339">
        <v>5</v>
      </c>
      <c r="C3339">
        <v>9</v>
      </c>
      <c r="D3339" t="s">
        <v>68</v>
      </c>
    </row>
    <row r="3340" spans="1:4" x14ac:dyDescent="0.2">
      <c r="A3340">
        <v>2009</v>
      </c>
      <c r="B3340">
        <v>5</v>
      </c>
      <c r="C3340">
        <v>10</v>
      </c>
      <c r="D3340" t="s">
        <v>68</v>
      </c>
    </row>
    <row r="3341" spans="1:4" x14ac:dyDescent="0.2">
      <c r="A3341">
        <v>2009</v>
      </c>
      <c r="B3341">
        <v>5</v>
      </c>
      <c r="C3341">
        <v>11</v>
      </c>
      <c r="D3341" t="s">
        <v>68</v>
      </c>
    </row>
    <row r="3342" spans="1:4" x14ac:dyDescent="0.2">
      <c r="A3342">
        <v>2009</v>
      </c>
      <c r="B3342">
        <v>5</v>
      </c>
      <c r="C3342">
        <v>12</v>
      </c>
      <c r="D3342" t="s">
        <v>68</v>
      </c>
    </row>
    <row r="3343" spans="1:4" x14ac:dyDescent="0.2">
      <c r="A3343">
        <v>2009</v>
      </c>
      <c r="B3343">
        <v>5</v>
      </c>
      <c r="C3343">
        <v>13</v>
      </c>
      <c r="D3343" t="s">
        <v>68</v>
      </c>
    </row>
    <row r="3344" spans="1:4" x14ac:dyDescent="0.2">
      <c r="A3344">
        <v>2009</v>
      </c>
      <c r="B3344">
        <v>6</v>
      </c>
      <c r="C3344">
        <v>1</v>
      </c>
      <c r="D3344" t="s">
        <v>68</v>
      </c>
    </row>
    <row r="3345" spans="1:4" x14ac:dyDescent="0.2">
      <c r="A3345">
        <v>2009</v>
      </c>
      <c r="B3345">
        <v>6</v>
      </c>
      <c r="C3345">
        <v>2</v>
      </c>
      <c r="D3345" t="s">
        <v>68</v>
      </c>
    </row>
    <row r="3346" spans="1:4" x14ac:dyDescent="0.2">
      <c r="A3346">
        <v>2009</v>
      </c>
      <c r="B3346">
        <v>6</v>
      </c>
      <c r="C3346">
        <v>3</v>
      </c>
      <c r="D3346" t="s">
        <v>68</v>
      </c>
    </row>
    <row r="3347" spans="1:4" x14ac:dyDescent="0.2">
      <c r="A3347">
        <v>2009</v>
      </c>
      <c r="B3347">
        <v>6</v>
      </c>
      <c r="C3347">
        <v>4</v>
      </c>
      <c r="D3347" t="s">
        <v>68</v>
      </c>
    </row>
    <row r="3348" spans="1:4" x14ac:dyDescent="0.2">
      <c r="A3348">
        <v>2009</v>
      </c>
      <c r="B3348">
        <v>6</v>
      </c>
      <c r="C3348">
        <v>5</v>
      </c>
      <c r="D3348" t="s">
        <v>68</v>
      </c>
    </row>
    <row r="3349" spans="1:4" x14ac:dyDescent="0.2">
      <c r="A3349">
        <v>2009</v>
      </c>
      <c r="B3349">
        <v>6</v>
      </c>
      <c r="C3349">
        <v>6</v>
      </c>
      <c r="D3349" t="s">
        <v>68</v>
      </c>
    </row>
    <row r="3350" spans="1:4" x14ac:dyDescent="0.2">
      <c r="A3350">
        <v>2009</v>
      </c>
      <c r="B3350">
        <v>6</v>
      </c>
      <c r="C3350">
        <v>7</v>
      </c>
      <c r="D3350" t="s">
        <v>68</v>
      </c>
    </row>
    <row r="3351" spans="1:4" x14ac:dyDescent="0.2">
      <c r="A3351">
        <v>2009</v>
      </c>
      <c r="B3351">
        <v>6</v>
      </c>
      <c r="C3351">
        <v>8</v>
      </c>
      <c r="D3351" t="s">
        <v>68</v>
      </c>
    </row>
    <row r="3352" spans="1:4" x14ac:dyDescent="0.2">
      <c r="A3352">
        <v>2009</v>
      </c>
      <c r="B3352">
        <v>6</v>
      </c>
      <c r="C3352">
        <v>9</v>
      </c>
      <c r="D3352" t="s">
        <v>68</v>
      </c>
    </row>
    <row r="3353" spans="1:4" x14ac:dyDescent="0.2">
      <c r="A3353">
        <v>2009</v>
      </c>
      <c r="B3353">
        <v>6</v>
      </c>
      <c r="C3353">
        <v>10</v>
      </c>
      <c r="D3353" t="s">
        <v>68</v>
      </c>
    </row>
    <row r="3354" spans="1:4" x14ac:dyDescent="0.2">
      <c r="A3354">
        <v>2009</v>
      </c>
      <c r="B3354">
        <v>6</v>
      </c>
      <c r="C3354">
        <v>11</v>
      </c>
      <c r="D3354" t="s">
        <v>68</v>
      </c>
    </row>
    <row r="3355" spans="1:4" x14ac:dyDescent="0.2">
      <c r="A3355">
        <v>2009</v>
      </c>
      <c r="B3355">
        <v>6</v>
      </c>
      <c r="C3355">
        <v>12</v>
      </c>
      <c r="D3355" t="s">
        <v>68</v>
      </c>
    </row>
    <row r="3356" spans="1:4" x14ac:dyDescent="0.2">
      <c r="A3356">
        <v>2009</v>
      </c>
      <c r="B3356">
        <v>6</v>
      </c>
      <c r="C3356">
        <v>13</v>
      </c>
      <c r="D3356" t="s">
        <v>68</v>
      </c>
    </row>
    <row r="3357" spans="1:4" x14ac:dyDescent="0.2">
      <c r="A3357">
        <v>2010</v>
      </c>
      <c r="B3357">
        <v>1</v>
      </c>
      <c r="C3357">
        <v>1</v>
      </c>
      <c r="D3357" t="s">
        <v>68</v>
      </c>
    </row>
    <row r="3358" spans="1:4" x14ac:dyDescent="0.2">
      <c r="A3358">
        <v>2010</v>
      </c>
      <c r="B3358">
        <v>1</v>
      </c>
      <c r="C3358">
        <v>2</v>
      </c>
      <c r="D3358" t="s">
        <v>68</v>
      </c>
    </row>
    <row r="3359" spans="1:4" x14ac:dyDescent="0.2">
      <c r="A3359">
        <v>2010</v>
      </c>
      <c r="B3359">
        <v>1</v>
      </c>
      <c r="C3359">
        <v>3</v>
      </c>
      <c r="D3359" t="s">
        <v>68</v>
      </c>
    </row>
    <row r="3360" spans="1:4" x14ac:dyDescent="0.2">
      <c r="A3360">
        <v>2010</v>
      </c>
      <c r="B3360">
        <v>1</v>
      </c>
      <c r="C3360">
        <v>4</v>
      </c>
      <c r="D3360" t="s">
        <v>68</v>
      </c>
    </row>
    <row r="3361" spans="1:4" x14ac:dyDescent="0.2">
      <c r="A3361">
        <v>2010</v>
      </c>
      <c r="B3361">
        <v>1</v>
      </c>
      <c r="C3361">
        <v>5</v>
      </c>
      <c r="D3361" t="s">
        <v>68</v>
      </c>
    </row>
    <row r="3362" spans="1:4" x14ac:dyDescent="0.2">
      <c r="A3362">
        <v>2010</v>
      </c>
      <c r="B3362">
        <v>1</v>
      </c>
      <c r="C3362">
        <v>6</v>
      </c>
      <c r="D3362" t="s">
        <v>68</v>
      </c>
    </row>
    <row r="3363" spans="1:4" x14ac:dyDescent="0.2">
      <c r="A3363">
        <v>2010</v>
      </c>
      <c r="B3363">
        <v>1</v>
      </c>
      <c r="C3363">
        <v>7</v>
      </c>
      <c r="D3363" t="s">
        <v>68</v>
      </c>
    </row>
    <row r="3364" spans="1:4" x14ac:dyDescent="0.2">
      <c r="A3364">
        <v>2010</v>
      </c>
      <c r="B3364">
        <v>1</v>
      </c>
      <c r="C3364">
        <v>8</v>
      </c>
      <c r="D3364" t="s">
        <v>68</v>
      </c>
    </row>
    <row r="3365" spans="1:4" x14ac:dyDescent="0.2">
      <c r="A3365">
        <v>2010</v>
      </c>
      <c r="B3365">
        <v>1</v>
      </c>
      <c r="C3365">
        <v>9</v>
      </c>
      <c r="D3365" t="s">
        <v>68</v>
      </c>
    </row>
    <row r="3366" spans="1:4" x14ac:dyDescent="0.2">
      <c r="A3366">
        <v>2010</v>
      </c>
      <c r="B3366">
        <v>1</v>
      </c>
      <c r="C3366">
        <v>10</v>
      </c>
      <c r="D3366" t="s">
        <v>68</v>
      </c>
    </row>
    <row r="3367" spans="1:4" x14ac:dyDescent="0.2">
      <c r="A3367">
        <v>2010</v>
      </c>
      <c r="B3367">
        <v>1</v>
      </c>
      <c r="C3367">
        <v>11</v>
      </c>
      <c r="D3367" t="s">
        <v>68</v>
      </c>
    </row>
    <row r="3368" spans="1:4" x14ac:dyDescent="0.2">
      <c r="A3368">
        <v>2010</v>
      </c>
      <c r="B3368">
        <v>1</v>
      </c>
      <c r="C3368">
        <v>12</v>
      </c>
      <c r="D3368" t="s">
        <v>68</v>
      </c>
    </row>
    <row r="3369" spans="1:4" x14ac:dyDescent="0.2">
      <c r="A3369">
        <v>2010</v>
      </c>
      <c r="B3369">
        <v>1</v>
      </c>
      <c r="C3369">
        <v>13</v>
      </c>
      <c r="D3369" t="s">
        <v>68</v>
      </c>
    </row>
    <row r="3370" spans="1:4" x14ac:dyDescent="0.2">
      <c r="A3370">
        <v>2010</v>
      </c>
      <c r="B3370">
        <v>2</v>
      </c>
      <c r="C3370">
        <v>1</v>
      </c>
      <c r="D3370" t="s">
        <v>68</v>
      </c>
    </row>
    <row r="3371" spans="1:4" x14ac:dyDescent="0.2">
      <c r="A3371">
        <v>2010</v>
      </c>
      <c r="B3371">
        <v>2</v>
      </c>
      <c r="C3371">
        <v>2</v>
      </c>
      <c r="D3371" t="s">
        <v>68</v>
      </c>
    </row>
    <row r="3372" spans="1:4" x14ac:dyDescent="0.2">
      <c r="A3372">
        <v>2010</v>
      </c>
      <c r="B3372">
        <v>2</v>
      </c>
      <c r="C3372">
        <v>3</v>
      </c>
      <c r="D3372" t="s">
        <v>68</v>
      </c>
    </row>
    <row r="3373" spans="1:4" x14ac:dyDescent="0.2">
      <c r="A3373">
        <v>2010</v>
      </c>
      <c r="B3373">
        <v>2</v>
      </c>
      <c r="C3373">
        <v>4</v>
      </c>
      <c r="D3373" t="s">
        <v>68</v>
      </c>
    </row>
    <row r="3374" spans="1:4" x14ac:dyDescent="0.2">
      <c r="A3374">
        <v>2010</v>
      </c>
      <c r="B3374">
        <v>2</v>
      </c>
      <c r="C3374">
        <v>5</v>
      </c>
      <c r="D3374" t="s">
        <v>68</v>
      </c>
    </row>
    <row r="3375" spans="1:4" x14ac:dyDescent="0.2">
      <c r="A3375">
        <v>2010</v>
      </c>
      <c r="B3375">
        <v>2</v>
      </c>
      <c r="C3375">
        <v>6</v>
      </c>
      <c r="D3375" t="s">
        <v>68</v>
      </c>
    </row>
    <row r="3376" spans="1:4" x14ac:dyDescent="0.2">
      <c r="A3376">
        <v>2010</v>
      </c>
      <c r="B3376">
        <v>2</v>
      </c>
      <c r="C3376">
        <v>7</v>
      </c>
      <c r="D3376" t="s">
        <v>68</v>
      </c>
    </row>
    <row r="3377" spans="1:4" x14ac:dyDescent="0.2">
      <c r="A3377">
        <v>2010</v>
      </c>
      <c r="B3377">
        <v>2</v>
      </c>
      <c r="C3377">
        <v>8</v>
      </c>
      <c r="D3377" t="s">
        <v>68</v>
      </c>
    </row>
    <row r="3378" spans="1:4" x14ac:dyDescent="0.2">
      <c r="A3378">
        <v>2010</v>
      </c>
      <c r="B3378">
        <v>2</v>
      </c>
      <c r="C3378">
        <v>9</v>
      </c>
      <c r="D3378" t="s">
        <v>68</v>
      </c>
    </row>
    <row r="3379" spans="1:4" x14ac:dyDescent="0.2">
      <c r="A3379">
        <v>2010</v>
      </c>
      <c r="B3379">
        <v>2</v>
      </c>
      <c r="C3379">
        <v>10</v>
      </c>
      <c r="D3379" t="s">
        <v>68</v>
      </c>
    </row>
    <row r="3380" spans="1:4" x14ac:dyDescent="0.2">
      <c r="A3380">
        <v>2010</v>
      </c>
      <c r="B3380">
        <v>2</v>
      </c>
      <c r="C3380">
        <v>11</v>
      </c>
      <c r="D3380" t="s">
        <v>68</v>
      </c>
    </row>
    <row r="3381" spans="1:4" x14ac:dyDescent="0.2">
      <c r="A3381">
        <v>2010</v>
      </c>
      <c r="B3381">
        <v>2</v>
      </c>
      <c r="C3381">
        <v>12</v>
      </c>
      <c r="D3381" t="s">
        <v>68</v>
      </c>
    </row>
    <row r="3382" spans="1:4" x14ac:dyDescent="0.2">
      <c r="A3382">
        <v>2010</v>
      </c>
      <c r="B3382">
        <v>2</v>
      </c>
      <c r="C3382">
        <v>13</v>
      </c>
      <c r="D3382" t="s">
        <v>68</v>
      </c>
    </row>
    <row r="3383" spans="1:4" x14ac:dyDescent="0.2">
      <c r="A3383">
        <v>2010</v>
      </c>
      <c r="B3383">
        <v>3</v>
      </c>
      <c r="C3383">
        <v>1</v>
      </c>
      <c r="D3383" t="s">
        <v>68</v>
      </c>
    </row>
    <row r="3384" spans="1:4" x14ac:dyDescent="0.2">
      <c r="A3384">
        <v>2010</v>
      </c>
      <c r="B3384">
        <v>3</v>
      </c>
      <c r="C3384">
        <v>2</v>
      </c>
      <c r="D3384" t="s">
        <v>68</v>
      </c>
    </row>
    <row r="3385" spans="1:4" x14ac:dyDescent="0.2">
      <c r="A3385">
        <v>2010</v>
      </c>
      <c r="B3385">
        <v>3</v>
      </c>
      <c r="C3385">
        <v>3</v>
      </c>
      <c r="D3385" t="s">
        <v>68</v>
      </c>
    </row>
    <row r="3386" spans="1:4" x14ac:dyDescent="0.2">
      <c r="A3386">
        <v>2010</v>
      </c>
      <c r="B3386">
        <v>3</v>
      </c>
      <c r="C3386">
        <v>4</v>
      </c>
      <c r="D3386" t="s">
        <v>68</v>
      </c>
    </row>
    <row r="3387" spans="1:4" x14ac:dyDescent="0.2">
      <c r="A3387">
        <v>2010</v>
      </c>
      <c r="B3387">
        <v>3</v>
      </c>
      <c r="C3387">
        <v>5</v>
      </c>
      <c r="D3387" t="s">
        <v>68</v>
      </c>
    </row>
    <row r="3388" spans="1:4" x14ac:dyDescent="0.2">
      <c r="A3388">
        <v>2010</v>
      </c>
      <c r="B3388">
        <v>3</v>
      </c>
      <c r="C3388">
        <v>6</v>
      </c>
      <c r="D3388" t="s">
        <v>68</v>
      </c>
    </row>
    <row r="3389" spans="1:4" x14ac:dyDescent="0.2">
      <c r="A3389">
        <v>2010</v>
      </c>
      <c r="B3389">
        <v>3</v>
      </c>
      <c r="C3389">
        <v>7</v>
      </c>
      <c r="D3389" t="s">
        <v>68</v>
      </c>
    </row>
    <row r="3390" spans="1:4" x14ac:dyDescent="0.2">
      <c r="A3390">
        <v>2010</v>
      </c>
      <c r="B3390">
        <v>3</v>
      </c>
      <c r="C3390">
        <v>8</v>
      </c>
      <c r="D3390" t="s">
        <v>68</v>
      </c>
    </row>
    <row r="3391" spans="1:4" x14ac:dyDescent="0.2">
      <c r="A3391">
        <v>2010</v>
      </c>
      <c r="B3391">
        <v>3</v>
      </c>
      <c r="C3391">
        <v>9</v>
      </c>
      <c r="D3391" t="s">
        <v>68</v>
      </c>
    </row>
    <row r="3392" spans="1:4" x14ac:dyDescent="0.2">
      <c r="A3392">
        <v>2010</v>
      </c>
      <c r="B3392">
        <v>3</v>
      </c>
      <c r="C3392">
        <v>10</v>
      </c>
      <c r="D3392" t="s">
        <v>68</v>
      </c>
    </row>
    <row r="3393" spans="1:4" x14ac:dyDescent="0.2">
      <c r="A3393">
        <v>2010</v>
      </c>
      <c r="B3393">
        <v>3</v>
      </c>
      <c r="C3393">
        <v>11</v>
      </c>
      <c r="D3393" t="s">
        <v>68</v>
      </c>
    </row>
    <row r="3394" spans="1:4" x14ac:dyDescent="0.2">
      <c r="A3394">
        <v>2010</v>
      </c>
      <c r="B3394">
        <v>3</v>
      </c>
      <c r="C3394">
        <v>12</v>
      </c>
      <c r="D3394" t="s">
        <v>68</v>
      </c>
    </row>
    <row r="3395" spans="1:4" x14ac:dyDescent="0.2">
      <c r="A3395">
        <v>2010</v>
      </c>
      <c r="B3395">
        <v>3</v>
      </c>
      <c r="C3395">
        <v>13</v>
      </c>
      <c r="D3395" t="s">
        <v>68</v>
      </c>
    </row>
    <row r="3396" spans="1:4" x14ac:dyDescent="0.2">
      <c r="A3396">
        <v>2010</v>
      </c>
      <c r="B3396">
        <v>4</v>
      </c>
      <c r="C3396">
        <v>1</v>
      </c>
      <c r="D3396" t="s">
        <v>68</v>
      </c>
    </row>
    <row r="3397" spans="1:4" x14ac:dyDescent="0.2">
      <c r="A3397">
        <v>2010</v>
      </c>
      <c r="B3397">
        <v>4</v>
      </c>
      <c r="C3397">
        <v>2</v>
      </c>
      <c r="D3397" t="s">
        <v>68</v>
      </c>
    </row>
    <row r="3398" spans="1:4" x14ac:dyDescent="0.2">
      <c r="A3398">
        <v>2010</v>
      </c>
      <c r="B3398">
        <v>4</v>
      </c>
      <c r="C3398">
        <v>3</v>
      </c>
      <c r="D3398" t="s">
        <v>68</v>
      </c>
    </row>
    <row r="3399" spans="1:4" x14ac:dyDescent="0.2">
      <c r="A3399">
        <v>2010</v>
      </c>
      <c r="B3399">
        <v>4</v>
      </c>
      <c r="C3399">
        <v>4</v>
      </c>
      <c r="D3399" t="s">
        <v>68</v>
      </c>
    </row>
    <row r="3400" spans="1:4" x14ac:dyDescent="0.2">
      <c r="A3400">
        <v>2010</v>
      </c>
      <c r="B3400">
        <v>4</v>
      </c>
      <c r="C3400">
        <v>5</v>
      </c>
      <c r="D3400" t="s">
        <v>68</v>
      </c>
    </row>
    <row r="3401" spans="1:4" x14ac:dyDescent="0.2">
      <c r="A3401">
        <v>2010</v>
      </c>
      <c r="B3401">
        <v>4</v>
      </c>
      <c r="C3401">
        <v>6</v>
      </c>
      <c r="D3401" t="s">
        <v>68</v>
      </c>
    </row>
    <row r="3402" spans="1:4" x14ac:dyDescent="0.2">
      <c r="A3402">
        <v>2010</v>
      </c>
      <c r="B3402">
        <v>4</v>
      </c>
      <c r="C3402">
        <v>7</v>
      </c>
      <c r="D3402" t="s">
        <v>68</v>
      </c>
    </row>
    <row r="3403" spans="1:4" x14ac:dyDescent="0.2">
      <c r="A3403">
        <v>2010</v>
      </c>
      <c r="B3403">
        <v>4</v>
      </c>
      <c r="C3403">
        <v>8</v>
      </c>
      <c r="D3403" t="s">
        <v>68</v>
      </c>
    </row>
    <row r="3404" spans="1:4" x14ac:dyDescent="0.2">
      <c r="A3404">
        <v>2010</v>
      </c>
      <c r="B3404">
        <v>4</v>
      </c>
      <c r="C3404">
        <v>9</v>
      </c>
      <c r="D3404" t="s">
        <v>68</v>
      </c>
    </row>
    <row r="3405" spans="1:4" x14ac:dyDescent="0.2">
      <c r="A3405">
        <v>2010</v>
      </c>
      <c r="B3405">
        <v>4</v>
      </c>
      <c r="C3405">
        <v>10</v>
      </c>
      <c r="D3405" t="s">
        <v>68</v>
      </c>
    </row>
    <row r="3406" spans="1:4" x14ac:dyDescent="0.2">
      <c r="A3406">
        <v>2010</v>
      </c>
      <c r="B3406">
        <v>4</v>
      </c>
      <c r="C3406">
        <v>11</v>
      </c>
      <c r="D3406" t="s">
        <v>68</v>
      </c>
    </row>
    <row r="3407" spans="1:4" x14ac:dyDescent="0.2">
      <c r="A3407">
        <v>2010</v>
      </c>
      <c r="B3407">
        <v>4</v>
      </c>
      <c r="C3407">
        <v>12</v>
      </c>
      <c r="D3407" t="s">
        <v>68</v>
      </c>
    </row>
    <row r="3408" spans="1:4" x14ac:dyDescent="0.2">
      <c r="A3408">
        <v>2010</v>
      </c>
      <c r="B3408">
        <v>4</v>
      </c>
      <c r="C3408">
        <v>13</v>
      </c>
      <c r="D3408" t="s">
        <v>68</v>
      </c>
    </row>
    <row r="3409" spans="1:4" x14ac:dyDescent="0.2">
      <c r="A3409">
        <v>2010</v>
      </c>
      <c r="B3409">
        <v>5</v>
      </c>
      <c r="C3409">
        <v>1</v>
      </c>
      <c r="D3409" t="s">
        <v>68</v>
      </c>
    </row>
    <row r="3410" spans="1:4" x14ac:dyDescent="0.2">
      <c r="A3410">
        <v>2010</v>
      </c>
      <c r="B3410">
        <v>5</v>
      </c>
      <c r="C3410">
        <v>2</v>
      </c>
      <c r="D3410" t="s">
        <v>68</v>
      </c>
    </row>
    <row r="3411" spans="1:4" x14ac:dyDescent="0.2">
      <c r="A3411">
        <v>2010</v>
      </c>
      <c r="B3411">
        <v>5</v>
      </c>
      <c r="C3411">
        <v>3</v>
      </c>
      <c r="D3411" t="s">
        <v>68</v>
      </c>
    </row>
    <row r="3412" spans="1:4" x14ac:dyDescent="0.2">
      <c r="A3412">
        <v>2010</v>
      </c>
      <c r="B3412">
        <v>5</v>
      </c>
      <c r="C3412">
        <v>4</v>
      </c>
      <c r="D3412" t="s">
        <v>68</v>
      </c>
    </row>
    <row r="3413" spans="1:4" x14ac:dyDescent="0.2">
      <c r="A3413">
        <v>2010</v>
      </c>
      <c r="B3413">
        <v>5</v>
      </c>
      <c r="C3413">
        <v>5</v>
      </c>
      <c r="D3413" t="s">
        <v>68</v>
      </c>
    </row>
    <row r="3414" spans="1:4" x14ac:dyDescent="0.2">
      <c r="A3414">
        <v>2010</v>
      </c>
      <c r="B3414">
        <v>5</v>
      </c>
      <c r="C3414">
        <v>6</v>
      </c>
      <c r="D3414" t="s">
        <v>68</v>
      </c>
    </row>
    <row r="3415" spans="1:4" x14ac:dyDescent="0.2">
      <c r="A3415">
        <v>2010</v>
      </c>
      <c r="B3415">
        <v>5</v>
      </c>
      <c r="C3415">
        <v>7</v>
      </c>
      <c r="D3415" t="s">
        <v>68</v>
      </c>
    </row>
    <row r="3416" spans="1:4" x14ac:dyDescent="0.2">
      <c r="A3416">
        <v>2010</v>
      </c>
      <c r="B3416">
        <v>5</v>
      </c>
      <c r="C3416">
        <v>8</v>
      </c>
      <c r="D3416" t="s">
        <v>68</v>
      </c>
    </row>
    <row r="3417" spans="1:4" x14ac:dyDescent="0.2">
      <c r="A3417">
        <v>2010</v>
      </c>
      <c r="B3417">
        <v>5</v>
      </c>
      <c r="C3417">
        <v>9</v>
      </c>
      <c r="D3417" t="s">
        <v>68</v>
      </c>
    </row>
    <row r="3418" spans="1:4" x14ac:dyDescent="0.2">
      <c r="A3418">
        <v>2010</v>
      </c>
      <c r="B3418">
        <v>5</v>
      </c>
      <c r="C3418">
        <v>10</v>
      </c>
      <c r="D3418" t="s">
        <v>68</v>
      </c>
    </row>
    <row r="3419" spans="1:4" x14ac:dyDescent="0.2">
      <c r="A3419">
        <v>2010</v>
      </c>
      <c r="B3419">
        <v>5</v>
      </c>
      <c r="C3419">
        <v>11</v>
      </c>
      <c r="D3419" t="s">
        <v>68</v>
      </c>
    </row>
    <row r="3420" spans="1:4" x14ac:dyDescent="0.2">
      <c r="A3420">
        <v>2010</v>
      </c>
      <c r="B3420">
        <v>5</v>
      </c>
      <c r="C3420">
        <v>12</v>
      </c>
      <c r="D3420" t="s">
        <v>68</v>
      </c>
    </row>
    <row r="3421" spans="1:4" x14ac:dyDescent="0.2">
      <c r="A3421">
        <v>2010</v>
      </c>
      <c r="B3421">
        <v>5</v>
      </c>
      <c r="C3421">
        <v>13</v>
      </c>
      <c r="D3421" t="s">
        <v>68</v>
      </c>
    </row>
    <row r="3422" spans="1:4" x14ac:dyDescent="0.2">
      <c r="A3422">
        <v>2010</v>
      </c>
      <c r="B3422">
        <v>6</v>
      </c>
      <c r="C3422">
        <v>1</v>
      </c>
      <c r="D3422" t="s">
        <v>68</v>
      </c>
    </row>
    <row r="3423" spans="1:4" x14ac:dyDescent="0.2">
      <c r="A3423">
        <v>2010</v>
      </c>
      <c r="B3423">
        <v>6</v>
      </c>
      <c r="C3423">
        <v>2</v>
      </c>
      <c r="D3423" t="s">
        <v>68</v>
      </c>
    </row>
    <row r="3424" spans="1:4" x14ac:dyDescent="0.2">
      <c r="A3424">
        <v>2010</v>
      </c>
      <c r="B3424">
        <v>6</v>
      </c>
      <c r="C3424">
        <v>3</v>
      </c>
      <c r="D3424" t="s">
        <v>68</v>
      </c>
    </row>
    <row r="3425" spans="1:4" x14ac:dyDescent="0.2">
      <c r="A3425">
        <v>2010</v>
      </c>
      <c r="B3425">
        <v>6</v>
      </c>
      <c r="C3425">
        <v>4</v>
      </c>
      <c r="D3425" t="s">
        <v>68</v>
      </c>
    </row>
    <row r="3426" spans="1:4" x14ac:dyDescent="0.2">
      <c r="A3426">
        <v>2010</v>
      </c>
      <c r="B3426">
        <v>6</v>
      </c>
      <c r="C3426">
        <v>5</v>
      </c>
      <c r="D3426" t="s">
        <v>68</v>
      </c>
    </row>
    <row r="3427" spans="1:4" x14ac:dyDescent="0.2">
      <c r="A3427">
        <v>2010</v>
      </c>
      <c r="B3427">
        <v>6</v>
      </c>
      <c r="C3427">
        <v>6</v>
      </c>
      <c r="D3427" t="s">
        <v>68</v>
      </c>
    </row>
    <row r="3428" spans="1:4" x14ac:dyDescent="0.2">
      <c r="A3428">
        <v>2010</v>
      </c>
      <c r="B3428">
        <v>6</v>
      </c>
      <c r="C3428">
        <v>7</v>
      </c>
      <c r="D3428" t="s">
        <v>68</v>
      </c>
    </row>
    <row r="3429" spans="1:4" x14ac:dyDescent="0.2">
      <c r="A3429">
        <v>2010</v>
      </c>
      <c r="B3429">
        <v>6</v>
      </c>
      <c r="C3429">
        <v>8</v>
      </c>
      <c r="D3429" t="s">
        <v>68</v>
      </c>
    </row>
    <row r="3430" spans="1:4" x14ac:dyDescent="0.2">
      <c r="A3430">
        <v>2010</v>
      </c>
      <c r="B3430">
        <v>6</v>
      </c>
      <c r="C3430">
        <v>9</v>
      </c>
      <c r="D3430" t="s">
        <v>68</v>
      </c>
    </row>
    <row r="3431" spans="1:4" x14ac:dyDescent="0.2">
      <c r="A3431">
        <v>2010</v>
      </c>
      <c r="B3431">
        <v>6</v>
      </c>
      <c r="C3431">
        <v>10</v>
      </c>
      <c r="D3431" t="s">
        <v>68</v>
      </c>
    </row>
    <row r="3432" spans="1:4" x14ac:dyDescent="0.2">
      <c r="A3432">
        <v>2010</v>
      </c>
      <c r="B3432">
        <v>6</v>
      </c>
      <c r="C3432">
        <v>11</v>
      </c>
      <c r="D3432" t="s">
        <v>68</v>
      </c>
    </row>
    <row r="3433" spans="1:4" x14ac:dyDescent="0.2">
      <c r="A3433">
        <v>2010</v>
      </c>
      <c r="B3433">
        <v>6</v>
      </c>
      <c r="C3433">
        <v>12</v>
      </c>
      <c r="D3433" t="s">
        <v>68</v>
      </c>
    </row>
    <row r="3434" spans="1:4" x14ac:dyDescent="0.2">
      <c r="A3434">
        <v>2010</v>
      </c>
      <c r="B3434">
        <v>6</v>
      </c>
      <c r="C3434">
        <v>13</v>
      </c>
      <c r="D3434" t="s">
        <v>68</v>
      </c>
    </row>
    <row r="3435" spans="1:4" x14ac:dyDescent="0.2">
      <c r="A3435">
        <v>2011</v>
      </c>
      <c r="B3435">
        <v>1</v>
      </c>
      <c r="C3435">
        <v>1</v>
      </c>
      <c r="D3435">
        <v>16.276306714276949</v>
      </c>
    </row>
    <row r="3436" spans="1:4" x14ac:dyDescent="0.2">
      <c r="A3436">
        <v>2011</v>
      </c>
      <c r="B3436">
        <v>1</v>
      </c>
      <c r="C3436">
        <v>2</v>
      </c>
      <c r="D3436">
        <v>23.618316247511643</v>
      </c>
    </row>
    <row r="3437" spans="1:4" x14ac:dyDescent="0.2">
      <c r="A3437">
        <v>2011</v>
      </c>
      <c r="B3437">
        <v>1</v>
      </c>
      <c r="C3437">
        <v>3</v>
      </c>
      <c r="D3437">
        <v>25.768099660200971</v>
      </c>
    </row>
    <row r="3438" spans="1:4" x14ac:dyDescent="0.2">
      <c r="A3438">
        <v>2011</v>
      </c>
      <c r="B3438">
        <v>1</v>
      </c>
      <c r="C3438">
        <v>4</v>
      </c>
      <c r="D3438">
        <v>23.448838491200572</v>
      </c>
    </row>
    <row r="3439" spans="1:4" x14ac:dyDescent="0.2">
      <c r="A3439">
        <v>2011</v>
      </c>
      <c r="B3439">
        <v>1</v>
      </c>
      <c r="C3439">
        <v>5</v>
      </c>
      <c r="D3439">
        <v>22.482602813707459</v>
      </c>
    </row>
    <row r="3440" spans="1:4" x14ac:dyDescent="0.2">
      <c r="A3440">
        <v>2011</v>
      </c>
      <c r="B3440">
        <v>1</v>
      </c>
      <c r="C3440">
        <v>6</v>
      </c>
      <c r="D3440">
        <v>22.011856286617782</v>
      </c>
    </row>
    <row r="3441" spans="1:4" x14ac:dyDescent="0.2">
      <c r="A3441">
        <v>2011</v>
      </c>
      <c r="B3441">
        <v>1</v>
      </c>
      <c r="C3441">
        <v>7</v>
      </c>
      <c r="D3441">
        <v>23.347040666163636</v>
      </c>
    </row>
    <row r="3442" spans="1:4" x14ac:dyDescent="0.2">
      <c r="A3442">
        <v>2011</v>
      </c>
      <c r="B3442">
        <v>1</v>
      </c>
      <c r="C3442">
        <v>8</v>
      </c>
      <c r="D3442">
        <v>24.853821034204099</v>
      </c>
    </row>
    <row r="3443" spans="1:4" x14ac:dyDescent="0.2">
      <c r="A3443">
        <v>2011</v>
      </c>
      <c r="B3443">
        <v>1</v>
      </c>
      <c r="C3443">
        <v>9</v>
      </c>
      <c r="D3443">
        <v>24.791360426560495</v>
      </c>
    </row>
    <row r="3444" spans="1:4" x14ac:dyDescent="0.2">
      <c r="A3444">
        <v>2011</v>
      </c>
      <c r="B3444">
        <v>1</v>
      </c>
      <c r="C3444">
        <v>10</v>
      </c>
      <c r="D3444">
        <v>22.917657840581686</v>
      </c>
    </row>
    <row r="3445" spans="1:4" x14ac:dyDescent="0.2">
      <c r="A3445">
        <v>2011</v>
      </c>
      <c r="B3445">
        <v>1</v>
      </c>
      <c r="C3445">
        <v>11</v>
      </c>
      <c r="D3445">
        <v>17.802269629218909</v>
      </c>
    </row>
    <row r="3446" spans="1:4" x14ac:dyDescent="0.2">
      <c r="A3446">
        <v>2011</v>
      </c>
      <c r="B3446">
        <v>1</v>
      </c>
      <c r="C3446">
        <v>12</v>
      </c>
      <c r="D3446">
        <v>17.921122127836096</v>
      </c>
    </row>
    <row r="3447" spans="1:4" x14ac:dyDescent="0.2">
      <c r="A3447">
        <v>2011</v>
      </c>
      <c r="B3447">
        <v>1</v>
      </c>
      <c r="C3447">
        <v>13</v>
      </c>
      <c r="D3447">
        <v>18.154935816788573</v>
      </c>
    </row>
    <row r="3448" spans="1:4" x14ac:dyDescent="0.2">
      <c r="A3448">
        <v>2011</v>
      </c>
      <c r="B3448">
        <v>2</v>
      </c>
      <c r="C3448">
        <v>1</v>
      </c>
      <c r="D3448">
        <v>16.437119759117888</v>
      </c>
    </row>
    <row r="3449" spans="1:4" x14ac:dyDescent="0.2">
      <c r="A3449">
        <v>2011</v>
      </c>
      <c r="B3449">
        <v>2</v>
      </c>
      <c r="C3449">
        <v>2</v>
      </c>
      <c r="D3449">
        <v>23.488642005847066</v>
      </c>
    </row>
    <row r="3450" spans="1:4" x14ac:dyDescent="0.2">
      <c r="A3450">
        <v>2011</v>
      </c>
      <c r="B3450">
        <v>2</v>
      </c>
      <c r="C3450">
        <v>3</v>
      </c>
      <c r="D3450">
        <v>25.904211070192719</v>
      </c>
    </row>
    <row r="3451" spans="1:4" x14ac:dyDescent="0.2">
      <c r="A3451">
        <v>2011</v>
      </c>
      <c r="B3451">
        <v>2</v>
      </c>
      <c r="C3451">
        <v>4</v>
      </c>
      <c r="D3451">
        <v>18.683658576977624</v>
      </c>
    </row>
    <row r="3452" spans="1:4" x14ac:dyDescent="0.2">
      <c r="A3452">
        <v>2011</v>
      </c>
      <c r="B3452">
        <v>2</v>
      </c>
      <c r="C3452">
        <v>5</v>
      </c>
      <c r="D3452">
        <v>25.345632990100508</v>
      </c>
    </row>
    <row r="3453" spans="1:4" x14ac:dyDescent="0.2">
      <c r="A3453">
        <v>2011</v>
      </c>
      <c r="B3453">
        <v>2</v>
      </c>
      <c r="C3453">
        <v>6</v>
      </c>
      <c r="D3453">
        <v>19.634375117639706</v>
      </c>
    </row>
    <row r="3454" spans="1:4" x14ac:dyDescent="0.2">
      <c r="A3454">
        <v>2011</v>
      </c>
      <c r="B3454">
        <v>2</v>
      </c>
      <c r="C3454">
        <v>7</v>
      </c>
      <c r="D3454">
        <v>20.685504011170643</v>
      </c>
    </row>
    <row r="3455" spans="1:4" x14ac:dyDescent="0.2">
      <c r="A3455">
        <v>2011</v>
      </c>
      <c r="B3455">
        <v>2</v>
      </c>
      <c r="C3455">
        <v>8</v>
      </c>
      <c r="D3455">
        <v>18.425621145794835</v>
      </c>
    </row>
    <row r="3456" spans="1:4" x14ac:dyDescent="0.2">
      <c r="A3456">
        <v>2011</v>
      </c>
      <c r="B3456">
        <v>2</v>
      </c>
      <c r="C3456">
        <v>9</v>
      </c>
      <c r="D3456">
        <v>16.06761496597084</v>
      </c>
    </row>
    <row r="3457" spans="1:4" x14ac:dyDescent="0.2">
      <c r="A3457">
        <v>2011</v>
      </c>
      <c r="B3457">
        <v>2</v>
      </c>
      <c r="C3457">
        <v>10</v>
      </c>
      <c r="D3457">
        <v>20.649567284696332</v>
      </c>
    </row>
    <row r="3458" spans="1:4" x14ac:dyDescent="0.2">
      <c r="A3458">
        <v>2011</v>
      </c>
      <c r="B3458">
        <v>2</v>
      </c>
      <c r="C3458">
        <v>11</v>
      </c>
      <c r="D3458">
        <v>16.903602982657638</v>
      </c>
    </row>
    <row r="3459" spans="1:4" x14ac:dyDescent="0.2">
      <c r="A3459">
        <v>2011</v>
      </c>
      <c r="B3459">
        <v>2</v>
      </c>
      <c r="C3459">
        <v>12</v>
      </c>
      <c r="D3459">
        <v>17.510124310256174</v>
      </c>
    </row>
    <row r="3460" spans="1:4" x14ac:dyDescent="0.2">
      <c r="A3460">
        <v>2011</v>
      </c>
      <c r="B3460">
        <v>2</v>
      </c>
      <c r="C3460">
        <v>13</v>
      </c>
      <c r="D3460">
        <v>12.051583650988203</v>
      </c>
    </row>
    <row r="3461" spans="1:4" x14ac:dyDescent="0.2">
      <c r="A3461">
        <v>2011</v>
      </c>
      <c r="B3461">
        <v>3</v>
      </c>
      <c r="C3461">
        <v>1</v>
      </c>
      <c r="D3461">
        <v>19.407676818971577</v>
      </c>
    </row>
    <row r="3462" spans="1:4" x14ac:dyDescent="0.2">
      <c r="A3462">
        <v>2011</v>
      </c>
      <c r="B3462">
        <v>3</v>
      </c>
      <c r="C3462">
        <v>2</v>
      </c>
      <c r="D3462">
        <v>20.93746235485543</v>
      </c>
    </row>
    <row r="3463" spans="1:4" x14ac:dyDescent="0.2">
      <c r="A3463">
        <v>2011</v>
      </c>
      <c r="B3463">
        <v>3</v>
      </c>
      <c r="C3463">
        <v>3</v>
      </c>
      <c r="D3463">
        <v>23.791248667954882</v>
      </c>
    </row>
    <row r="3464" spans="1:4" x14ac:dyDescent="0.2">
      <c r="A3464">
        <v>2011</v>
      </c>
      <c r="B3464">
        <v>3</v>
      </c>
      <c r="C3464">
        <v>4</v>
      </c>
      <c r="D3464">
        <v>18.634912422735265</v>
      </c>
    </row>
    <row r="3465" spans="1:4" x14ac:dyDescent="0.2">
      <c r="A3465">
        <v>2011</v>
      </c>
      <c r="B3465">
        <v>3</v>
      </c>
      <c r="C3465">
        <v>5</v>
      </c>
      <c r="D3465">
        <v>21.250287452922592</v>
      </c>
    </row>
    <row r="3466" spans="1:4" x14ac:dyDescent="0.2">
      <c r="A3466">
        <v>2011</v>
      </c>
      <c r="B3466">
        <v>3</v>
      </c>
      <c r="C3466">
        <v>6</v>
      </c>
      <c r="D3466">
        <v>23.219048612220867</v>
      </c>
    </row>
    <row r="3467" spans="1:4" x14ac:dyDescent="0.2">
      <c r="A3467">
        <v>2011</v>
      </c>
      <c r="B3467">
        <v>3</v>
      </c>
      <c r="C3467">
        <v>7</v>
      </c>
      <c r="D3467">
        <v>16.855381077335306</v>
      </c>
    </row>
    <row r="3468" spans="1:4" x14ac:dyDescent="0.2">
      <c r="A3468">
        <v>2011</v>
      </c>
      <c r="B3468">
        <v>3</v>
      </c>
      <c r="C3468">
        <v>8</v>
      </c>
      <c r="D3468">
        <v>13.20385325410005</v>
      </c>
    </row>
    <row r="3469" spans="1:4" x14ac:dyDescent="0.2">
      <c r="A3469">
        <v>2011</v>
      </c>
      <c r="B3469">
        <v>3</v>
      </c>
      <c r="C3469">
        <v>9</v>
      </c>
      <c r="D3469">
        <v>17.224532062954335</v>
      </c>
    </row>
    <row r="3470" spans="1:4" x14ac:dyDescent="0.2">
      <c r="A3470">
        <v>2011</v>
      </c>
      <c r="B3470">
        <v>3</v>
      </c>
      <c r="C3470">
        <v>10</v>
      </c>
      <c r="D3470">
        <v>18.71116617710296</v>
      </c>
    </row>
    <row r="3471" spans="1:4" x14ac:dyDescent="0.2">
      <c r="A3471">
        <v>2011</v>
      </c>
      <c r="B3471">
        <v>3</v>
      </c>
      <c r="C3471">
        <v>11</v>
      </c>
      <c r="D3471">
        <v>17.418148405800867</v>
      </c>
    </row>
    <row r="3472" spans="1:4" x14ac:dyDescent="0.2">
      <c r="A3472">
        <v>2011</v>
      </c>
      <c r="B3472">
        <v>3</v>
      </c>
      <c r="C3472">
        <v>12</v>
      </c>
      <c r="D3472">
        <v>15.145569696917583</v>
      </c>
    </row>
    <row r="3473" spans="1:4" x14ac:dyDescent="0.2">
      <c r="A3473">
        <v>2011</v>
      </c>
      <c r="B3473">
        <v>3</v>
      </c>
      <c r="C3473">
        <v>13</v>
      </c>
      <c r="D3473">
        <v>17.41960037623808</v>
      </c>
    </row>
    <row r="3474" spans="1:4" x14ac:dyDescent="0.2">
      <c r="A3474">
        <v>2011</v>
      </c>
      <c r="B3474">
        <v>4</v>
      </c>
      <c r="C3474">
        <v>1</v>
      </c>
      <c r="D3474">
        <v>16.024998528828775</v>
      </c>
    </row>
    <row r="3475" spans="1:4" x14ac:dyDescent="0.2">
      <c r="A3475">
        <v>2011</v>
      </c>
      <c r="B3475">
        <v>4</v>
      </c>
      <c r="C3475">
        <v>2</v>
      </c>
      <c r="D3475">
        <v>21.964725951830363</v>
      </c>
    </row>
    <row r="3476" spans="1:4" x14ac:dyDescent="0.2">
      <c r="A3476">
        <v>2011</v>
      </c>
      <c r="B3476">
        <v>4</v>
      </c>
      <c r="C3476">
        <v>3</v>
      </c>
      <c r="D3476">
        <v>21.058208965898423</v>
      </c>
    </row>
    <row r="3477" spans="1:4" x14ac:dyDescent="0.2">
      <c r="A3477">
        <v>2011</v>
      </c>
      <c r="B3477">
        <v>4</v>
      </c>
      <c r="C3477">
        <v>4</v>
      </c>
      <c r="D3477">
        <v>16.410180575142867</v>
      </c>
    </row>
    <row r="3478" spans="1:4" x14ac:dyDescent="0.2">
      <c r="A3478">
        <v>2011</v>
      </c>
      <c r="B3478">
        <v>4</v>
      </c>
      <c r="C3478">
        <v>5</v>
      </c>
      <c r="D3478">
        <v>18.377206962889069</v>
      </c>
    </row>
    <row r="3479" spans="1:4" x14ac:dyDescent="0.2">
      <c r="A3479">
        <v>2011</v>
      </c>
      <c r="B3479">
        <v>4</v>
      </c>
      <c r="C3479">
        <v>6</v>
      </c>
      <c r="D3479">
        <v>22.193381682427727</v>
      </c>
    </row>
    <row r="3480" spans="1:4" x14ac:dyDescent="0.2">
      <c r="A3480">
        <v>2011</v>
      </c>
      <c r="B3480">
        <v>4</v>
      </c>
      <c r="C3480">
        <v>7</v>
      </c>
      <c r="D3480">
        <v>12.881205505760981</v>
      </c>
    </row>
    <row r="3481" spans="1:4" x14ac:dyDescent="0.2">
      <c r="A3481">
        <v>2011</v>
      </c>
      <c r="B3481">
        <v>4</v>
      </c>
      <c r="C3481">
        <v>8</v>
      </c>
      <c r="D3481">
        <v>16.902042066106141</v>
      </c>
    </row>
    <row r="3482" spans="1:4" x14ac:dyDescent="0.2">
      <c r="A3482">
        <v>2011</v>
      </c>
      <c r="B3482">
        <v>4</v>
      </c>
      <c r="C3482">
        <v>9</v>
      </c>
      <c r="D3482">
        <v>14.215111040179915</v>
      </c>
    </row>
    <row r="3483" spans="1:4" x14ac:dyDescent="0.2">
      <c r="A3483">
        <v>2011</v>
      </c>
      <c r="B3483">
        <v>4</v>
      </c>
      <c r="C3483">
        <v>10</v>
      </c>
      <c r="D3483">
        <v>15.994745963857591</v>
      </c>
    </row>
    <row r="3484" spans="1:4" x14ac:dyDescent="0.2">
      <c r="A3484">
        <v>2011</v>
      </c>
      <c r="B3484">
        <v>4</v>
      </c>
      <c r="C3484">
        <v>11</v>
      </c>
      <c r="D3484">
        <v>12.939086942027787</v>
      </c>
    </row>
    <row r="3485" spans="1:4" x14ac:dyDescent="0.2">
      <c r="A3485">
        <v>2011</v>
      </c>
      <c r="B3485">
        <v>4</v>
      </c>
      <c r="C3485">
        <v>12</v>
      </c>
      <c r="D3485">
        <v>11.858075524565676</v>
      </c>
    </row>
    <row r="3486" spans="1:4" x14ac:dyDescent="0.2">
      <c r="A3486">
        <v>2011</v>
      </c>
      <c r="B3486">
        <v>4</v>
      </c>
      <c r="C3486">
        <v>13</v>
      </c>
      <c r="D3486">
        <v>13.237790335642833</v>
      </c>
    </row>
    <row r="3487" spans="1:4" x14ac:dyDescent="0.2">
      <c r="A3487">
        <v>2011</v>
      </c>
      <c r="B3487">
        <v>5</v>
      </c>
      <c r="C3487">
        <v>1</v>
      </c>
      <c r="D3487">
        <v>14.0380258516839</v>
      </c>
    </row>
    <row r="3488" spans="1:4" x14ac:dyDescent="0.2">
      <c r="A3488">
        <v>2011</v>
      </c>
      <c r="B3488">
        <v>5</v>
      </c>
      <c r="C3488">
        <v>2</v>
      </c>
      <c r="D3488">
        <v>16.512346851836966</v>
      </c>
    </row>
    <row r="3489" spans="1:4" x14ac:dyDescent="0.2">
      <c r="A3489">
        <v>2011</v>
      </c>
      <c r="B3489">
        <v>5</v>
      </c>
      <c r="C3489">
        <v>3</v>
      </c>
      <c r="D3489">
        <v>19.522680951999437</v>
      </c>
    </row>
    <row r="3490" spans="1:4" x14ac:dyDescent="0.2">
      <c r="A3490">
        <v>2011</v>
      </c>
      <c r="B3490">
        <v>5</v>
      </c>
      <c r="C3490">
        <v>4</v>
      </c>
      <c r="D3490">
        <v>17.862890297649837</v>
      </c>
    </row>
    <row r="3491" spans="1:4" x14ac:dyDescent="0.2">
      <c r="A3491">
        <v>2011</v>
      </c>
      <c r="B3491">
        <v>5</v>
      </c>
      <c r="C3491">
        <v>5</v>
      </c>
      <c r="D3491">
        <v>15.851204520292352</v>
      </c>
    </row>
    <row r="3492" spans="1:4" x14ac:dyDescent="0.2">
      <c r="A3492">
        <v>2011</v>
      </c>
      <c r="B3492">
        <v>5</v>
      </c>
      <c r="C3492">
        <v>6</v>
      </c>
      <c r="D3492">
        <v>17.713275499268313</v>
      </c>
    </row>
    <row r="3493" spans="1:4" x14ac:dyDescent="0.2">
      <c r="A3493">
        <v>2011</v>
      </c>
      <c r="B3493">
        <v>5</v>
      </c>
      <c r="C3493">
        <v>7</v>
      </c>
      <c r="D3493">
        <v>12.837441500645147</v>
      </c>
    </row>
    <row r="3494" spans="1:4" x14ac:dyDescent="0.2">
      <c r="A3494">
        <v>2011</v>
      </c>
      <c r="B3494">
        <v>5</v>
      </c>
      <c r="C3494">
        <v>8</v>
      </c>
      <c r="D3494">
        <v>11.563608960162838</v>
      </c>
    </row>
    <row r="3495" spans="1:4" x14ac:dyDescent="0.2">
      <c r="A3495">
        <v>2011</v>
      </c>
      <c r="B3495">
        <v>5</v>
      </c>
      <c r="C3495">
        <v>9</v>
      </c>
      <c r="D3495">
        <v>14.573206521856129</v>
      </c>
    </row>
    <row r="3496" spans="1:4" x14ac:dyDescent="0.2">
      <c r="A3496">
        <v>2011</v>
      </c>
      <c r="B3496">
        <v>5</v>
      </c>
      <c r="C3496">
        <v>10</v>
      </c>
      <c r="D3496">
        <v>15.412444964880795</v>
      </c>
    </row>
    <row r="3497" spans="1:4" x14ac:dyDescent="0.2">
      <c r="A3497">
        <v>2011</v>
      </c>
      <c r="B3497">
        <v>5</v>
      </c>
      <c r="C3497">
        <v>11</v>
      </c>
      <c r="D3497">
        <v>13.030173924359625</v>
      </c>
    </row>
    <row r="3498" spans="1:4" x14ac:dyDescent="0.2">
      <c r="A3498">
        <v>2011</v>
      </c>
      <c r="B3498">
        <v>5</v>
      </c>
      <c r="C3498">
        <v>12</v>
      </c>
      <c r="D3498">
        <v>19.617156959886874</v>
      </c>
    </row>
    <row r="3499" spans="1:4" x14ac:dyDescent="0.2">
      <c r="A3499">
        <v>2011</v>
      </c>
      <c r="B3499">
        <v>5</v>
      </c>
      <c r="C3499">
        <v>13</v>
      </c>
      <c r="D3499">
        <v>9.6278430116084515</v>
      </c>
    </row>
    <row r="3500" spans="1:4" x14ac:dyDescent="0.2">
      <c r="A3500">
        <v>2011</v>
      </c>
      <c r="B3500">
        <v>6</v>
      </c>
      <c r="C3500">
        <v>1</v>
      </c>
      <c r="D3500">
        <v>15.632052888221731</v>
      </c>
    </row>
    <row r="3501" spans="1:4" x14ac:dyDescent="0.2">
      <c r="A3501">
        <v>2011</v>
      </c>
      <c r="B3501">
        <v>6</v>
      </c>
      <c r="C3501">
        <v>2</v>
      </c>
      <c r="D3501">
        <v>15.513797964010857</v>
      </c>
    </row>
    <row r="3502" spans="1:4" x14ac:dyDescent="0.2">
      <c r="A3502">
        <v>2011</v>
      </c>
      <c r="B3502">
        <v>6</v>
      </c>
      <c r="C3502">
        <v>3</v>
      </c>
      <c r="D3502">
        <v>18.750217049770566</v>
      </c>
    </row>
    <row r="3503" spans="1:4" x14ac:dyDescent="0.2">
      <c r="A3503">
        <v>2011</v>
      </c>
      <c r="B3503">
        <v>6</v>
      </c>
      <c r="C3503">
        <v>4</v>
      </c>
      <c r="D3503">
        <v>19.866014576969789</v>
      </c>
    </row>
    <row r="3504" spans="1:4" x14ac:dyDescent="0.2">
      <c r="A3504">
        <v>2011</v>
      </c>
      <c r="B3504">
        <v>6</v>
      </c>
      <c r="C3504">
        <v>5</v>
      </c>
      <c r="D3504">
        <v>22.017171996463766</v>
      </c>
    </row>
    <row r="3505" spans="1:4" x14ac:dyDescent="0.2">
      <c r="A3505">
        <v>2011</v>
      </c>
      <c r="B3505">
        <v>6</v>
      </c>
      <c r="C3505">
        <v>6</v>
      </c>
      <c r="D3505">
        <v>15.088944409893694</v>
      </c>
    </row>
    <row r="3506" spans="1:4" x14ac:dyDescent="0.2">
      <c r="A3506">
        <v>2011</v>
      </c>
      <c r="B3506">
        <v>6</v>
      </c>
      <c r="C3506">
        <v>7</v>
      </c>
      <c r="D3506">
        <v>14.037962532180471</v>
      </c>
    </row>
    <row r="3507" spans="1:4" x14ac:dyDescent="0.2">
      <c r="A3507">
        <v>2011</v>
      </c>
      <c r="B3507">
        <v>6</v>
      </c>
      <c r="C3507">
        <v>8</v>
      </c>
      <c r="D3507">
        <v>17.146504737640839</v>
      </c>
    </row>
    <row r="3508" spans="1:4" x14ac:dyDescent="0.2">
      <c r="A3508">
        <v>2011</v>
      </c>
      <c r="B3508">
        <v>6</v>
      </c>
      <c r="C3508">
        <v>9</v>
      </c>
      <c r="D3508">
        <v>15.85747161207266</v>
      </c>
    </row>
    <row r="3509" spans="1:4" x14ac:dyDescent="0.2">
      <c r="A3509">
        <v>2011</v>
      </c>
      <c r="B3509">
        <v>6</v>
      </c>
      <c r="C3509">
        <v>10</v>
      </c>
      <c r="D3509">
        <v>15.903325055961167</v>
      </c>
    </row>
    <row r="3510" spans="1:4" x14ac:dyDescent="0.2">
      <c r="A3510">
        <v>2011</v>
      </c>
      <c r="B3510">
        <v>6</v>
      </c>
      <c r="C3510">
        <v>11</v>
      </c>
      <c r="D3510">
        <v>18.098704726069279</v>
      </c>
    </row>
    <row r="3511" spans="1:4" x14ac:dyDescent="0.2">
      <c r="A3511">
        <v>2011</v>
      </c>
      <c r="B3511">
        <v>6</v>
      </c>
      <c r="C3511">
        <v>12</v>
      </c>
      <c r="D3511">
        <v>10.904991252160061</v>
      </c>
    </row>
    <row r="3512" spans="1:4" x14ac:dyDescent="0.2">
      <c r="A3512">
        <v>2011</v>
      </c>
      <c r="B3512">
        <v>6</v>
      </c>
      <c r="C3512">
        <v>13</v>
      </c>
      <c r="D3512">
        <v>11.099157588574043</v>
      </c>
    </row>
    <row r="3513" spans="1:4" x14ac:dyDescent="0.2">
      <c r="A3513">
        <v>2012</v>
      </c>
      <c r="B3513">
        <v>1</v>
      </c>
      <c r="C3513">
        <v>1</v>
      </c>
      <c r="D3513">
        <v>11.488648485219231</v>
      </c>
    </row>
    <row r="3514" spans="1:4" x14ac:dyDescent="0.2">
      <c r="A3514">
        <v>2012</v>
      </c>
      <c r="B3514">
        <v>1</v>
      </c>
      <c r="C3514">
        <v>2</v>
      </c>
      <c r="D3514">
        <v>24.56687922975</v>
      </c>
    </row>
    <row r="3515" spans="1:4" x14ac:dyDescent="0.2">
      <c r="A3515">
        <v>2012</v>
      </c>
      <c r="B3515">
        <v>1</v>
      </c>
      <c r="C3515">
        <v>3</v>
      </c>
      <c r="D3515">
        <v>23.824737304563463</v>
      </c>
    </row>
    <row r="3516" spans="1:4" x14ac:dyDescent="0.2">
      <c r="A3516">
        <v>2012</v>
      </c>
      <c r="B3516">
        <v>1</v>
      </c>
      <c r="C3516">
        <v>4</v>
      </c>
      <c r="D3516">
        <v>28.913828236615384</v>
      </c>
    </row>
    <row r="3517" spans="1:4" x14ac:dyDescent="0.2">
      <c r="A3517">
        <v>2012</v>
      </c>
      <c r="B3517">
        <v>1</v>
      </c>
      <c r="C3517">
        <v>5</v>
      </c>
      <c r="D3517">
        <v>30.17255458292308</v>
      </c>
    </row>
    <row r="3518" spans="1:4" x14ac:dyDescent="0.2">
      <c r="A3518">
        <v>2012</v>
      </c>
      <c r="B3518">
        <v>1</v>
      </c>
      <c r="C3518">
        <v>6</v>
      </c>
      <c r="D3518">
        <v>20.535133323184617</v>
      </c>
    </row>
    <row r="3519" spans="1:4" x14ac:dyDescent="0.2">
      <c r="A3519">
        <v>2012</v>
      </c>
      <c r="B3519">
        <v>1</v>
      </c>
      <c r="C3519">
        <v>7</v>
      </c>
      <c r="D3519">
        <v>25.148966357942307</v>
      </c>
    </row>
    <row r="3520" spans="1:4" x14ac:dyDescent="0.2">
      <c r="A3520">
        <v>2012</v>
      </c>
      <c r="B3520">
        <v>1</v>
      </c>
      <c r="C3520">
        <v>8</v>
      </c>
      <c r="D3520">
        <v>22.398166137980773</v>
      </c>
    </row>
    <row r="3521" spans="1:4" x14ac:dyDescent="0.2">
      <c r="A3521">
        <v>2012</v>
      </c>
      <c r="B3521">
        <v>1</v>
      </c>
      <c r="C3521">
        <v>9</v>
      </c>
      <c r="D3521">
        <v>22.449978523436538</v>
      </c>
    </row>
    <row r="3522" spans="1:4" x14ac:dyDescent="0.2">
      <c r="A3522">
        <v>2012</v>
      </c>
      <c r="B3522">
        <v>1</v>
      </c>
      <c r="C3522">
        <v>10</v>
      </c>
      <c r="D3522">
        <v>18.187548630646155</v>
      </c>
    </row>
    <row r="3523" spans="1:4" x14ac:dyDescent="0.2">
      <c r="A3523">
        <v>2012</v>
      </c>
      <c r="B3523">
        <v>1</v>
      </c>
      <c r="C3523">
        <v>11</v>
      </c>
      <c r="D3523">
        <v>25.479136452253851</v>
      </c>
    </row>
    <row r="3524" spans="1:4" x14ac:dyDescent="0.2">
      <c r="A3524">
        <v>2012</v>
      </c>
      <c r="B3524">
        <v>1</v>
      </c>
      <c r="C3524">
        <v>12</v>
      </c>
      <c r="D3524">
        <v>22.104176010040387</v>
      </c>
    </row>
    <row r="3525" spans="1:4" x14ac:dyDescent="0.2">
      <c r="A3525">
        <v>2012</v>
      </c>
      <c r="B3525">
        <v>1</v>
      </c>
      <c r="C3525">
        <v>13</v>
      </c>
      <c r="D3525">
        <v>11.770547326788463</v>
      </c>
    </row>
    <row r="3526" spans="1:4" x14ac:dyDescent="0.2">
      <c r="A3526">
        <v>2012</v>
      </c>
      <c r="B3526">
        <v>2</v>
      </c>
      <c r="C3526">
        <v>1</v>
      </c>
      <c r="D3526">
        <v>11.415573125549999</v>
      </c>
    </row>
    <row r="3527" spans="1:4" x14ac:dyDescent="0.2">
      <c r="A3527">
        <v>2012</v>
      </c>
      <c r="B3527">
        <v>2</v>
      </c>
      <c r="C3527">
        <v>2</v>
      </c>
      <c r="D3527">
        <v>26.516356952503848</v>
      </c>
    </row>
    <row r="3528" spans="1:4" x14ac:dyDescent="0.2">
      <c r="A3528">
        <v>2012</v>
      </c>
      <c r="B3528">
        <v>2</v>
      </c>
      <c r="C3528">
        <v>3</v>
      </c>
      <c r="D3528">
        <v>30.385083885750007</v>
      </c>
    </row>
    <row r="3529" spans="1:4" x14ac:dyDescent="0.2">
      <c r="A3529">
        <v>2012</v>
      </c>
      <c r="B3529">
        <v>2</v>
      </c>
      <c r="C3529">
        <v>4</v>
      </c>
      <c r="D3529">
        <v>19.731533865196155</v>
      </c>
    </row>
    <row r="3530" spans="1:4" x14ac:dyDescent="0.2">
      <c r="A3530">
        <v>2012</v>
      </c>
      <c r="B3530">
        <v>2</v>
      </c>
      <c r="C3530">
        <v>5</v>
      </c>
      <c r="D3530">
        <v>20.569527712799999</v>
      </c>
    </row>
    <row r="3531" spans="1:4" x14ac:dyDescent="0.2">
      <c r="A3531">
        <v>2012</v>
      </c>
      <c r="B3531">
        <v>2</v>
      </c>
      <c r="C3531">
        <v>6</v>
      </c>
      <c r="D3531">
        <v>18.395656061538464</v>
      </c>
    </row>
    <row r="3532" spans="1:4" x14ac:dyDescent="0.2">
      <c r="A3532">
        <v>2012</v>
      </c>
      <c r="B3532">
        <v>2</v>
      </c>
      <c r="C3532">
        <v>7</v>
      </c>
      <c r="D3532">
        <v>34.862784431538465</v>
      </c>
    </row>
    <row r="3533" spans="1:4" x14ac:dyDescent="0.2">
      <c r="A3533">
        <v>2012</v>
      </c>
      <c r="B3533">
        <v>2</v>
      </c>
      <c r="C3533">
        <v>8</v>
      </c>
      <c r="D3533">
        <v>18.888179609855769</v>
      </c>
    </row>
    <row r="3534" spans="1:4" x14ac:dyDescent="0.2">
      <c r="A3534">
        <v>2012</v>
      </c>
      <c r="B3534">
        <v>2</v>
      </c>
      <c r="C3534">
        <v>9</v>
      </c>
      <c r="D3534">
        <v>26.643129155584617</v>
      </c>
    </row>
    <row r="3535" spans="1:4" x14ac:dyDescent="0.2">
      <c r="A3535">
        <v>2012</v>
      </c>
      <c r="B3535">
        <v>2</v>
      </c>
      <c r="C3535">
        <v>10</v>
      </c>
      <c r="D3535">
        <v>20.703060815313464</v>
      </c>
    </row>
    <row r="3536" spans="1:4" x14ac:dyDescent="0.2">
      <c r="A3536">
        <v>2012</v>
      </c>
      <c r="B3536">
        <v>2</v>
      </c>
      <c r="C3536">
        <v>11</v>
      </c>
      <c r="D3536">
        <v>43.630678851819226</v>
      </c>
    </row>
    <row r="3537" spans="1:4" x14ac:dyDescent="0.2">
      <c r="A3537">
        <v>2012</v>
      </c>
      <c r="B3537">
        <v>2</v>
      </c>
      <c r="C3537">
        <v>12</v>
      </c>
      <c r="D3537">
        <v>7.6031397729692323</v>
      </c>
    </row>
    <row r="3538" spans="1:4" x14ac:dyDescent="0.2">
      <c r="A3538">
        <v>2012</v>
      </c>
      <c r="B3538">
        <v>2</v>
      </c>
      <c r="C3538">
        <v>13</v>
      </c>
      <c r="D3538">
        <v>29.4175753938</v>
      </c>
    </row>
    <row r="3539" spans="1:4" x14ac:dyDescent="0.2">
      <c r="A3539">
        <v>2012</v>
      </c>
      <c r="B3539">
        <v>3</v>
      </c>
      <c r="C3539">
        <v>1</v>
      </c>
      <c r="D3539">
        <v>14.352980167730767</v>
      </c>
    </row>
    <row r="3540" spans="1:4" x14ac:dyDescent="0.2">
      <c r="A3540">
        <v>2012</v>
      </c>
      <c r="B3540">
        <v>3</v>
      </c>
      <c r="C3540">
        <v>2</v>
      </c>
      <c r="D3540">
        <v>18.476350272536539</v>
      </c>
    </row>
    <row r="3541" spans="1:4" x14ac:dyDescent="0.2">
      <c r="A3541">
        <v>2012</v>
      </c>
      <c r="B3541">
        <v>3</v>
      </c>
      <c r="C3541">
        <v>3</v>
      </c>
      <c r="D3541">
        <v>23.050180620034617</v>
      </c>
    </row>
    <row r="3542" spans="1:4" x14ac:dyDescent="0.2">
      <c r="A3542">
        <v>2012</v>
      </c>
      <c r="B3542">
        <v>3</v>
      </c>
      <c r="C3542">
        <v>4</v>
      </c>
      <c r="D3542">
        <v>27.52880059176923</v>
      </c>
    </row>
    <row r="3543" spans="1:4" x14ac:dyDescent="0.2">
      <c r="A3543">
        <v>2012</v>
      </c>
      <c r="B3543">
        <v>3</v>
      </c>
      <c r="C3543">
        <v>5</v>
      </c>
      <c r="D3543">
        <v>19.896475359115389</v>
      </c>
    </row>
    <row r="3544" spans="1:4" x14ac:dyDescent="0.2">
      <c r="A3544">
        <v>2012</v>
      </c>
      <c r="B3544">
        <v>3</v>
      </c>
      <c r="C3544">
        <v>6</v>
      </c>
      <c r="D3544">
        <v>25.349108570584615</v>
      </c>
    </row>
    <row r="3545" spans="1:4" x14ac:dyDescent="0.2">
      <c r="A3545">
        <v>2012</v>
      </c>
      <c r="B3545">
        <v>3</v>
      </c>
      <c r="C3545">
        <v>7</v>
      </c>
      <c r="D3545">
        <v>16.407205399453844</v>
      </c>
    </row>
    <row r="3546" spans="1:4" x14ac:dyDescent="0.2">
      <c r="A3546">
        <v>2012</v>
      </c>
      <c r="B3546">
        <v>3</v>
      </c>
      <c r="C3546">
        <v>8</v>
      </c>
      <c r="D3546">
        <v>20.060418621184613</v>
      </c>
    </row>
    <row r="3547" spans="1:4" x14ac:dyDescent="0.2">
      <c r="A3547">
        <v>2012</v>
      </c>
      <c r="B3547">
        <v>3</v>
      </c>
      <c r="C3547">
        <v>9</v>
      </c>
      <c r="D3547">
        <v>12.114661119507693</v>
      </c>
    </row>
    <row r="3548" spans="1:4" x14ac:dyDescent="0.2">
      <c r="A3548">
        <v>2012</v>
      </c>
      <c r="B3548">
        <v>3</v>
      </c>
      <c r="C3548">
        <v>10</v>
      </c>
      <c r="D3548">
        <v>30.734979922921156</v>
      </c>
    </row>
    <row r="3549" spans="1:4" x14ac:dyDescent="0.2">
      <c r="A3549">
        <v>2012</v>
      </c>
      <c r="B3549">
        <v>3</v>
      </c>
      <c r="C3549">
        <v>11</v>
      </c>
      <c r="D3549">
        <v>23.427717816461541</v>
      </c>
    </row>
    <row r="3550" spans="1:4" x14ac:dyDescent="0.2">
      <c r="A3550">
        <v>2012</v>
      </c>
      <c r="B3550">
        <v>3</v>
      </c>
      <c r="C3550">
        <v>12</v>
      </c>
      <c r="D3550">
        <v>12.592282982400002</v>
      </c>
    </row>
    <row r="3551" spans="1:4" x14ac:dyDescent="0.2">
      <c r="A3551">
        <v>2012</v>
      </c>
      <c r="B3551">
        <v>3</v>
      </c>
      <c r="C3551">
        <v>13</v>
      </c>
      <c r="D3551">
        <v>9.8931640637076921</v>
      </c>
    </row>
    <row r="3552" spans="1:4" x14ac:dyDescent="0.2">
      <c r="A3552">
        <v>2012</v>
      </c>
      <c r="B3552">
        <v>4</v>
      </c>
      <c r="C3552">
        <v>1</v>
      </c>
      <c r="D3552">
        <v>12.440811601730768</v>
      </c>
    </row>
    <row r="3553" spans="1:4" x14ac:dyDescent="0.2">
      <c r="A3553">
        <v>2012</v>
      </c>
      <c r="B3553">
        <v>4</v>
      </c>
      <c r="C3553">
        <v>2</v>
      </c>
      <c r="D3553">
        <v>21.241359506907692</v>
      </c>
    </row>
    <row r="3554" spans="1:4" x14ac:dyDescent="0.2">
      <c r="A3554">
        <v>2012</v>
      </c>
      <c r="B3554">
        <v>4</v>
      </c>
      <c r="C3554">
        <v>3</v>
      </c>
      <c r="D3554">
        <v>18.711667673134617</v>
      </c>
    </row>
    <row r="3555" spans="1:4" x14ac:dyDescent="0.2">
      <c r="A3555">
        <v>2012</v>
      </c>
      <c r="B3555">
        <v>4</v>
      </c>
      <c r="C3555">
        <v>4</v>
      </c>
      <c r="D3555">
        <v>10.583063536396153</v>
      </c>
    </row>
    <row r="3556" spans="1:4" x14ac:dyDescent="0.2">
      <c r="A3556">
        <v>2012</v>
      </c>
      <c r="B3556">
        <v>4</v>
      </c>
      <c r="C3556">
        <v>5</v>
      </c>
      <c r="D3556">
        <v>19.919552651307693</v>
      </c>
    </row>
    <row r="3557" spans="1:4" x14ac:dyDescent="0.2">
      <c r="A3557">
        <v>2012</v>
      </c>
      <c r="B3557">
        <v>4</v>
      </c>
      <c r="C3557">
        <v>6</v>
      </c>
      <c r="D3557">
        <v>23.325805707473076</v>
      </c>
    </row>
    <row r="3558" spans="1:4" x14ac:dyDescent="0.2">
      <c r="A3558">
        <v>2012</v>
      </c>
      <c r="B3558">
        <v>4</v>
      </c>
      <c r="C3558">
        <v>7</v>
      </c>
      <c r="D3558">
        <v>19.499167673446152</v>
      </c>
    </row>
    <row r="3559" spans="1:4" x14ac:dyDescent="0.2">
      <c r="A3559">
        <v>2012</v>
      </c>
      <c r="B3559">
        <v>4</v>
      </c>
      <c r="C3559">
        <v>8</v>
      </c>
      <c r="D3559">
        <v>13.649890019192309</v>
      </c>
    </row>
    <row r="3560" spans="1:4" x14ac:dyDescent="0.2">
      <c r="A3560">
        <v>2012</v>
      </c>
      <c r="B3560">
        <v>4</v>
      </c>
      <c r="C3560">
        <v>9</v>
      </c>
      <c r="D3560">
        <v>20.726875387730768</v>
      </c>
    </row>
    <row r="3561" spans="1:4" x14ac:dyDescent="0.2">
      <c r="A3561">
        <v>2012</v>
      </c>
      <c r="B3561">
        <v>4</v>
      </c>
      <c r="C3561">
        <v>10</v>
      </c>
      <c r="D3561">
        <v>20.630076263584616</v>
      </c>
    </row>
    <row r="3562" spans="1:4" x14ac:dyDescent="0.2">
      <c r="A3562">
        <v>2012</v>
      </c>
      <c r="B3562">
        <v>4</v>
      </c>
      <c r="C3562">
        <v>11</v>
      </c>
      <c r="D3562">
        <v>19.848137239678849</v>
      </c>
    </row>
    <row r="3563" spans="1:4" x14ac:dyDescent="0.2">
      <c r="A3563">
        <v>2012</v>
      </c>
      <c r="B3563">
        <v>4</v>
      </c>
      <c r="C3563">
        <v>12</v>
      </c>
      <c r="D3563">
        <v>9.5329812697096141</v>
      </c>
    </row>
    <row r="3564" spans="1:4" x14ac:dyDescent="0.2">
      <c r="A3564">
        <v>2012</v>
      </c>
      <c r="B3564">
        <v>4</v>
      </c>
      <c r="C3564">
        <v>13</v>
      </c>
      <c r="D3564">
        <v>7.720983876565386</v>
      </c>
    </row>
    <row r="3565" spans="1:4" x14ac:dyDescent="0.2">
      <c r="A3565">
        <v>2012</v>
      </c>
      <c r="B3565">
        <v>5</v>
      </c>
      <c r="C3565">
        <v>1</v>
      </c>
      <c r="D3565">
        <v>12.865271649005766</v>
      </c>
    </row>
    <row r="3566" spans="1:4" x14ac:dyDescent="0.2">
      <c r="A3566">
        <v>2012</v>
      </c>
      <c r="B3566">
        <v>5</v>
      </c>
      <c r="C3566">
        <v>2</v>
      </c>
      <c r="D3566">
        <v>23.445666412892308</v>
      </c>
    </row>
    <row r="3567" spans="1:4" x14ac:dyDescent="0.2">
      <c r="A3567">
        <v>2012</v>
      </c>
      <c r="B3567">
        <v>5</v>
      </c>
      <c r="C3567">
        <v>3</v>
      </c>
      <c r="D3567">
        <v>16.666895187588462</v>
      </c>
    </row>
    <row r="3568" spans="1:4" x14ac:dyDescent="0.2">
      <c r="A3568">
        <v>2012</v>
      </c>
      <c r="B3568">
        <v>5</v>
      </c>
      <c r="C3568">
        <v>4</v>
      </c>
      <c r="D3568">
        <v>18.954076534926923</v>
      </c>
    </row>
    <row r="3569" spans="1:4" x14ac:dyDescent="0.2">
      <c r="A3569">
        <v>2012</v>
      </c>
      <c r="B3569">
        <v>5</v>
      </c>
      <c r="C3569">
        <v>5</v>
      </c>
      <c r="D3569">
        <v>14.685425103461538</v>
      </c>
    </row>
    <row r="3570" spans="1:4" x14ac:dyDescent="0.2">
      <c r="A3570">
        <v>2012</v>
      </c>
      <c r="B3570">
        <v>5</v>
      </c>
      <c r="C3570">
        <v>6</v>
      </c>
      <c r="D3570">
        <v>17.826753062630772</v>
      </c>
    </row>
    <row r="3571" spans="1:4" x14ac:dyDescent="0.2">
      <c r="A3571">
        <v>2012</v>
      </c>
      <c r="B3571">
        <v>5</v>
      </c>
      <c r="C3571">
        <v>7</v>
      </c>
      <c r="D3571">
        <v>14.740739966319229</v>
      </c>
    </row>
    <row r="3572" spans="1:4" x14ac:dyDescent="0.2">
      <c r="A3572">
        <v>2012</v>
      </c>
      <c r="B3572">
        <v>5</v>
      </c>
      <c r="C3572">
        <v>8</v>
      </c>
      <c r="D3572">
        <v>13.930986366190385</v>
      </c>
    </row>
    <row r="3573" spans="1:4" x14ac:dyDescent="0.2">
      <c r="A3573">
        <v>2012</v>
      </c>
      <c r="B3573">
        <v>5</v>
      </c>
      <c r="C3573">
        <v>9</v>
      </c>
      <c r="D3573">
        <v>7.4226163602461526</v>
      </c>
    </row>
    <row r="3574" spans="1:4" x14ac:dyDescent="0.2">
      <c r="A3574">
        <v>2012</v>
      </c>
      <c r="B3574">
        <v>5</v>
      </c>
      <c r="C3574">
        <v>10</v>
      </c>
      <c r="D3574">
        <v>17.537822020315389</v>
      </c>
    </row>
    <row r="3575" spans="1:4" x14ac:dyDescent="0.2">
      <c r="A3575">
        <v>2012</v>
      </c>
      <c r="B3575">
        <v>5</v>
      </c>
      <c r="C3575">
        <v>11</v>
      </c>
      <c r="D3575">
        <v>6.5243637489461541</v>
      </c>
    </row>
    <row r="3576" spans="1:4" x14ac:dyDescent="0.2">
      <c r="A3576">
        <v>2012</v>
      </c>
      <c r="B3576">
        <v>5</v>
      </c>
      <c r="C3576">
        <v>12</v>
      </c>
      <c r="D3576">
        <v>15.0624674541</v>
      </c>
    </row>
    <row r="3577" spans="1:4" x14ac:dyDescent="0.2">
      <c r="A3577">
        <v>2012</v>
      </c>
      <c r="B3577">
        <v>5</v>
      </c>
      <c r="C3577">
        <v>13</v>
      </c>
      <c r="D3577">
        <v>9.7505990862923095</v>
      </c>
    </row>
    <row r="3578" spans="1:4" x14ac:dyDescent="0.2">
      <c r="A3578">
        <v>2012</v>
      </c>
      <c r="B3578">
        <v>6</v>
      </c>
      <c r="C3578">
        <v>1</v>
      </c>
      <c r="D3578">
        <v>12.558756831542308</v>
      </c>
    </row>
    <row r="3579" spans="1:4" x14ac:dyDescent="0.2">
      <c r="A3579">
        <v>2012</v>
      </c>
      <c r="B3579">
        <v>6</v>
      </c>
      <c r="C3579">
        <v>2</v>
      </c>
      <c r="D3579">
        <v>17.221446709944232</v>
      </c>
    </row>
    <row r="3580" spans="1:4" x14ac:dyDescent="0.2">
      <c r="A3580">
        <v>2012</v>
      </c>
      <c r="B3580">
        <v>6</v>
      </c>
      <c r="C3580">
        <v>3</v>
      </c>
      <c r="D3580">
        <v>23.331311756394232</v>
      </c>
    </row>
    <row r="3581" spans="1:4" x14ac:dyDescent="0.2">
      <c r="A3581">
        <v>2012</v>
      </c>
      <c r="B3581">
        <v>6</v>
      </c>
      <c r="C3581">
        <v>4</v>
      </c>
      <c r="D3581">
        <v>16.841646674134616</v>
      </c>
    </row>
    <row r="3582" spans="1:4" x14ac:dyDescent="0.2">
      <c r="A3582">
        <v>2012</v>
      </c>
      <c r="B3582">
        <v>6</v>
      </c>
      <c r="C3582">
        <v>5</v>
      </c>
      <c r="D3582">
        <v>17.822743800230771</v>
      </c>
    </row>
    <row r="3583" spans="1:4" x14ac:dyDescent="0.2">
      <c r="A3583">
        <v>2012</v>
      </c>
      <c r="B3583">
        <v>6</v>
      </c>
      <c r="C3583">
        <v>6</v>
      </c>
      <c r="D3583">
        <v>16.620097372788464</v>
      </c>
    </row>
    <row r="3584" spans="1:4" x14ac:dyDescent="0.2">
      <c r="A3584">
        <v>2012</v>
      </c>
      <c r="B3584">
        <v>6</v>
      </c>
      <c r="C3584">
        <v>7</v>
      </c>
      <c r="D3584">
        <v>10.888748114919231</v>
      </c>
    </row>
    <row r="3585" spans="1:4" x14ac:dyDescent="0.2">
      <c r="A3585">
        <v>2012</v>
      </c>
      <c r="B3585">
        <v>6</v>
      </c>
      <c r="C3585">
        <v>8</v>
      </c>
      <c r="D3585">
        <v>11.561872790769232</v>
      </c>
    </row>
    <row r="3586" spans="1:4" x14ac:dyDescent="0.2">
      <c r="A3586">
        <v>2012</v>
      </c>
      <c r="B3586">
        <v>6</v>
      </c>
      <c r="C3586">
        <v>9</v>
      </c>
      <c r="D3586">
        <v>7.7834510819999982</v>
      </c>
    </row>
    <row r="3587" spans="1:4" x14ac:dyDescent="0.2">
      <c r="A3587">
        <v>2012</v>
      </c>
      <c r="B3587">
        <v>6</v>
      </c>
      <c r="C3587">
        <v>10</v>
      </c>
      <c r="D3587">
        <v>16.239192523442306</v>
      </c>
    </row>
    <row r="3588" spans="1:4" x14ac:dyDescent="0.2">
      <c r="A3588">
        <v>2012</v>
      </c>
      <c r="B3588">
        <v>6</v>
      </c>
      <c r="C3588">
        <v>11</v>
      </c>
      <c r="D3588">
        <v>17.239224008769231</v>
      </c>
    </row>
    <row r="3589" spans="1:4" x14ac:dyDescent="0.2">
      <c r="A3589">
        <v>2012</v>
      </c>
      <c r="B3589">
        <v>6</v>
      </c>
      <c r="C3589">
        <v>12</v>
      </c>
      <c r="D3589">
        <v>9.4835280184615378</v>
      </c>
    </row>
    <row r="3590" spans="1:4" x14ac:dyDescent="0.2">
      <c r="A3590">
        <v>2012</v>
      </c>
      <c r="B3590">
        <v>6</v>
      </c>
      <c r="C3590">
        <v>13</v>
      </c>
      <c r="D3590">
        <v>8.297703085015387</v>
      </c>
    </row>
    <row r="3591" spans="1:4" x14ac:dyDescent="0.2">
      <c r="A3591">
        <v>2013</v>
      </c>
      <c r="B3591">
        <v>1</v>
      </c>
      <c r="C3591">
        <v>1</v>
      </c>
      <c r="D3591">
        <v>14.904598500000002</v>
      </c>
    </row>
    <row r="3592" spans="1:4" x14ac:dyDescent="0.2">
      <c r="A3592">
        <v>2013</v>
      </c>
      <c r="B3592">
        <v>1</v>
      </c>
      <c r="C3592">
        <v>2</v>
      </c>
      <c r="D3592">
        <v>24.378862898076921</v>
      </c>
    </row>
    <row r="3593" spans="1:4" x14ac:dyDescent="0.2">
      <c r="A3593">
        <v>2013</v>
      </c>
      <c r="B3593">
        <v>1</v>
      </c>
      <c r="C3593">
        <v>3</v>
      </c>
      <c r="D3593">
        <v>12.936963980769232</v>
      </c>
    </row>
    <row r="3594" spans="1:4" x14ac:dyDescent="0.2">
      <c r="A3594">
        <v>2013</v>
      </c>
      <c r="B3594">
        <v>1</v>
      </c>
      <c r="C3594">
        <v>4</v>
      </c>
      <c r="D3594">
        <v>18.835574365384616</v>
      </c>
    </row>
    <row r="3595" spans="1:4" x14ac:dyDescent="0.2">
      <c r="A3595">
        <v>2013</v>
      </c>
      <c r="B3595">
        <v>1</v>
      </c>
      <c r="C3595">
        <v>5</v>
      </c>
      <c r="D3595">
        <v>22.28460909230769</v>
      </c>
    </row>
    <row r="3596" spans="1:4" x14ac:dyDescent="0.2">
      <c r="A3596">
        <v>2013</v>
      </c>
      <c r="B3596">
        <v>1</v>
      </c>
      <c r="C3596">
        <v>6</v>
      </c>
      <c r="D3596">
        <v>28.837237275</v>
      </c>
    </row>
    <row r="3597" spans="1:4" x14ac:dyDescent="0.2">
      <c r="A3597">
        <v>2013</v>
      </c>
      <c r="B3597">
        <v>1</v>
      </c>
      <c r="C3597">
        <v>7</v>
      </c>
      <c r="D3597">
        <v>12.40090373076923</v>
      </c>
    </row>
    <row r="3598" spans="1:4" x14ac:dyDescent="0.2">
      <c r="A3598">
        <v>2013</v>
      </c>
      <c r="B3598">
        <v>1</v>
      </c>
      <c r="C3598">
        <v>8</v>
      </c>
      <c r="D3598">
        <v>20.229917399999998</v>
      </c>
    </row>
    <row r="3599" spans="1:4" x14ac:dyDescent="0.2">
      <c r="A3599">
        <v>2013</v>
      </c>
      <c r="B3599">
        <v>1</v>
      </c>
      <c r="C3599">
        <v>9</v>
      </c>
      <c r="D3599">
        <v>16.013326153846158</v>
      </c>
    </row>
    <row r="3600" spans="1:4" x14ac:dyDescent="0.2">
      <c r="A3600">
        <v>2013</v>
      </c>
      <c r="B3600">
        <v>1</v>
      </c>
      <c r="C3600">
        <v>10</v>
      </c>
      <c r="D3600">
        <v>24.051107405769233</v>
      </c>
    </row>
    <row r="3601" spans="1:4" x14ac:dyDescent="0.2">
      <c r="A3601">
        <v>2013</v>
      </c>
      <c r="B3601">
        <v>1</v>
      </c>
      <c r="C3601">
        <v>11</v>
      </c>
      <c r="D3601">
        <v>26.350583261538464</v>
      </c>
    </row>
    <row r="3602" spans="1:4" x14ac:dyDescent="0.2">
      <c r="A3602">
        <v>2013</v>
      </c>
      <c r="B3602">
        <v>1</v>
      </c>
      <c r="C3602">
        <v>12</v>
      </c>
      <c r="D3602">
        <v>19.123929</v>
      </c>
    </row>
    <row r="3603" spans="1:4" x14ac:dyDescent="0.2">
      <c r="A3603">
        <v>2013</v>
      </c>
      <c r="B3603">
        <v>1</v>
      </c>
      <c r="C3603">
        <v>13</v>
      </c>
      <c r="D3603">
        <v>19.267672811538461</v>
      </c>
    </row>
    <row r="3604" spans="1:4" x14ac:dyDescent="0.2">
      <c r="A3604">
        <v>2013</v>
      </c>
      <c r="B3604">
        <v>2</v>
      </c>
      <c r="C3604">
        <v>1</v>
      </c>
      <c r="D3604">
        <v>16.358057480769229</v>
      </c>
    </row>
    <row r="3605" spans="1:4" x14ac:dyDescent="0.2">
      <c r="A3605">
        <v>2013</v>
      </c>
      <c r="B3605">
        <v>2</v>
      </c>
      <c r="C3605">
        <v>2</v>
      </c>
      <c r="D3605">
        <v>21.83670339230769</v>
      </c>
    </row>
    <row r="3606" spans="1:4" x14ac:dyDescent="0.2">
      <c r="A3606">
        <v>2013</v>
      </c>
      <c r="B3606">
        <v>2</v>
      </c>
      <c r="C3606">
        <v>3</v>
      </c>
      <c r="D3606">
        <v>18.790694999999999</v>
      </c>
    </row>
    <row r="3607" spans="1:4" x14ac:dyDescent="0.2">
      <c r="A3607">
        <v>2013</v>
      </c>
      <c r="B3607">
        <v>2</v>
      </c>
      <c r="C3607">
        <v>4</v>
      </c>
      <c r="D3607">
        <v>25.233219000000002</v>
      </c>
    </row>
    <row r="3608" spans="1:4" x14ac:dyDescent="0.2">
      <c r="A3608">
        <v>2013</v>
      </c>
      <c r="B3608">
        <v>2</v>
      </c>
      <c r="C3608">
        <v>5</v>
      </c>
      <c r="D3608">
        <v>14.79738435576923</v>
      </c>
    </row>
    <row r="3609" spans="1:4" x14ac:dyDescent="0.2">
      <c r="A3609">
        <v>2013</v>
      </c>
      <c r="B3609">
        <v>2</v>
      </c>
      <c r="C3609">
        <v>6</v>
      </c>
      <c r="D3609">
        <v>22.347718736538461</v>
      </c>
    </row>
    <row r="3610" spans="1:4" x14ac:dyDescent="0.2">
      <c r="A3610">
        <v>2013</v>
      </c>
      <c r="B3610">
        <v>2</v>
      </c>
      <c r="C3610">
        <v>7</v>
      </c>
      <c r="D3610">
        <v>28.590538984615382</v>
      </c>
    </row>
    <row r="3611" spans="1:4" x14ac:dyDescent="0.2">
      <c r="A3611">
        <v>2013</v>
      </c>
      <c r="B3611">
        <v>2</v>
      </c>
      <c r="C3611">
        <v>8</v>
      </c>
      <c r="D3611">
        <v>18.757911911538464</v>
      </c>
    </row>
    <row r="3612" spans="1:4" x14ac:dyDescent="0.2">
      <c r="A3612">
        <v>2013</v>
      </c>
      <c r="B3612">
        <v>2</v>
      </c>
      <c r="C3612">
        <v>9</v>
      </c>
      <c r="D3612">
        <v>25.452495432692309</v>
      </c>
    </row>
    <row r="3613" spans="1:4" x14ac:dyDescent="0.2">
      <c r="A3613">
        <v>2013</v>
      </c>
      <c r="B3613">
        <v>2</v>
      </c>
      <c r="C3613">
        <v>10</v>
      </c>
      <c r="D3613">
        <v>22.182578169230766</v>
      </c>
    </row>
    <row r="3614" spans="1:4" x14ac:dyDescent="0.2">
      <c r="A3614">
        <v>2013</v>
      </c>
      <c r="B3614">
        <v>2</v>
      </c>
      <c r="C3614">
        <v>11</v>
      </c>
      <c r="D3614">
        <v>27.794299880769227</v>
      </c>
    </row>
    <row r="3615" spans="1:4" x14ac:dyDescent="0.2">
      <c r="A3615">
        <v>2013</v>
      </c>
      <c r="B3615">
        <v>2</v>
      </c>
      <c r="C3615">
        <v>12</v>
      </c>
      <c r="D3615">
        <v>18.261995971153844</v>
      </c>
    </row>
    <row r="3616" spans="1:4" x14ac:dyDescent="0.2">
      <c r="A3616">
        <v>2013</v>
      </c>
      <c r="B3616">
        <v>2</v>
      </c>
      <c r="C3616">
        <v>13</v>
      </c>
      <c r="D3616">
        <v>16.634077096153849</v>
      </c>
    </row>
    <row r="3617" spans="1:4" x14ac:dyDescent="0.2">
      <c r="A3617">
        <v>2013</v>
      </c>
      <c r="B3617">
        <v>3</v>
      </c>
      <c r="C3617">
        <v>1</v>
      </c>
      <c r="D3617">
        <v>21.157965294230767</v>
      </c>
    </row>
    <row r="3618" spans="1:4" x14ac:dyDescent="0.2">
      <c r="A3618">
        <v>2013</v>
      </c>
      <c r="B3618">
        <v>3</v>
      </c>
      <c r="C3618">
        <v>2</v>
      </c>
      <c r="D3618">
        <v>16.624674000000002</v>
      </c>
    </row>
    <row r="3619" spans="1:4" x14ac:dyDescent="0.2">
      <c r="A3619">
        <v>2013</v>
      </c>
      <c r="B3619">
        <v>3</v>
      </c>
      <c r="C3619">
        <v>3</v>
      </c>
      <c r="D3619">
        <v>21.266588855769228</v>
      </c>
    </row>
    <row r="3620" spans="1:4" x14ac:dyDescent="0.2">
      <c r="A3620">
        <v>2013</v>
      </c>
      <c r="B3620">
        <v>3</v>
      </c>
      <c r="C3620">
        <v>4</v>
      </c>
      <c r="D3620">
        <v>19.521531276923074</v>
      </c>
    </row>
    <row r="3621" spans="1:4" x14ac:dyDescent="0.2">
      <c r="A3621">
        <v>2013</v>
      </c>
      <c r="B3621">
        <v>3</v>
      </c>
      <c r="C3621">
        <v>5</v>
      </c>
      <c r="D3621">
        <v>19.737090450000004</v>
      </c>
    </row>
    <row r="3622" spans="1:4" x14ac:dyDescent="0.2">
      <c r="A3622">
        <v>2013</v>
      </c>
      <c r="B3622">
        <v>3</v>
      </c>
      <c r="C3622">
        <v>6</v>
      </c>
      <c r="D3622">
        <v>24.090862188461539</v>
      </c>
    </row>
    <row r="3623" spans="1:4" x14ac:dyDescent="0.2">
      <c r="A3623">
        <v>2013</v>
      </c>
      <c r="B3623">
        <v>3</v>
      </c>
      <c r="C3623">
        <v>7</v>
      </c>
      <c r="D3623">
        <v>23.236443259615388</v>
      </c>
    </row>
    <row r="3624" spans="1:4" x14ac:dyDescent="0.2">
      <c r="A3624">
        <v>2013</v>
      </c>
      <c r="B3624">
        <v>3</v>
      </c>
      <c r="C3624">
        <v>8</v>
      </c>
      <c r="D3624">
        <v>26.782250296153848</v>
      </c>
    </row>
    <row r="3625" spans="1:4" x14ac:dyDescent="0.2">
      <c r="A3625">
        <v>2013</v>
      </c>
      <c r="B3625">
        <v>3</v>
      </c>
      <c r="C3625">
        <v>9</v>
      </c>
      <c r="D3625">
        <v>22.089518930769234</v>
      </c>
    </row>
    <row r="3626" spans="1:4" x14ac:dyDescent="0.2">
      <c r="A3626">
        <v>2013</v>
      </c>
      <c r="B3626">
        <v>3</v>
      </c>
      <c r="C3626">
        <v>10</v>
      </c>
      <c r="D3626">
        <v>30.713066999999999</v>
      </c>
    </row>
    <row r="3627" spans="1:4" x14ac:dyDescent="0.2">
      <c r="A3627">
        <v>2013</v>
      </c>
      <c r="B3627">
        <v>3</v>
      </c>
      <c r="C3627">
        <v>11</v>
      </c>
      <c r="D3627">
        <v>23.138632211538461</v>
      </c>
    </row>
    <row r="3628" spans="1:4" x14ac:dyDescent="0.2">
      <c r="A3628">
        <v>2013</v>
      </c>
      <c r="B3628">
        <v>3</v>
      </c>
      <c r="C3628">
        <v>12</v>
      </c>
      <c r="D3628">
        <v>20.382863261538461</v>
      </c>
    </row>
    <row r="3629" spans="1:4" x14ac:dyDescent="0.2">
      <c r="A3629">
        <v>2013</v>
      </c>
      <c r="B3629">
        <v>3</v>
      </c>
      <c r="C3629">
        <v>13</v>
      </c>
      <c r="D3629">
        <v>23.299892169230773</v>
      </c>
    </row>
    <row r="3630" spans="1:4" x14ac:dyDescent="0.2">
      <c r="A3630">
        <v>2013</v>
      </c>
      <c r="B3630">
        <v>4</v>
      </c>
      <c r="C3630">
        <v>1</v>
      </c>
      <c r="D3630">
        <v>21.100045153846153</v>
      </c>
    </row>
    <row r="3631" spans="1:4" x14ac:dyDescent="0.2">
      <c r="A3631">
        <v>2013</v>
      </c>
      <c r="B3631">
        <v>4</v>
      </c>
      <c r="C3631">
        <v>2</v>
      </c>
      <c r="D3631">
        <v>15.724649007692308</v>
      </c>
    </row>
    <row r="3632" spans="1:4" x14ac:dyDescent="0.2">
      <c r="A3632">
        <v>2013</v>
      </c>
      <c r="B3632">
        <v>4</v>
      </c>
      <c r="C3632">
        <v>3</v>
      </c>
      <c r="D3632">
        <v>18.605564999999999</v>
      </c>
    </row>
    <row r="3633" spans="1:4" x14ac:dyDescent="0.2">
      <c r="A3633">
        <v>2013</v>
      </c>
      <c r="B3633">
        <v>4</v>
      </c>
      <c r="C3633">
        <v>4</v>
      </c>
      <c r="D3633">
        <v>21.486778373076927</v>
      </c>
    </row>
    <row r="3634" spans="1:4" x14ac:dyDescent="0.2">
      <c r="A3634">
        <v>2013</v>
      </c>
      <c r="B3634">
        <v>4</v>
      </c>
      <c r="C3634">
        <v>5</v>
      </c>
      <c r="D3634">
        <v>23.522037698076925</v>
      </c>
    </row>
    <row r="3635" spans="1:4" x14ac:dyDescent="0.2">
      <c r="A3635">
        <v>2013</v>
      </c>
      <c r="B3635">
        <v>4</v>
      </c>
      <c r="C3635">
        <v>6</v>
      </c>
      <c r="D3635">
        <v>16.589731759615383</v>
      </c>
    </row>
    <row r="3636" spans="1:4" x14ac:dyDescent="0.2">
      <c r="A3636">
        <v>2013</v>
      </c>
      <c r="B3636">
        <v>4</v>
      </c>
      <c r="C3636">
        <v>7</v>
      </c>
      <c r="D3636">
        <v>27.559406769230769</v>
      </c>
    </row>
    <row r="3637" spans="1:4" x14ac:dyDescent="0.2">
      <c r="A3637">
        <v>2013</v>
      </c>
      <c r="B3637">
        <v>4</v>
      </c>
      <c r="C3637">
        <v>8</v>
      </c>
      <c r="D3637">
        <v>19.519323957692304</v>
      </c>
    </row>
    <row r="3638" spans="1:4" x14ac:dyDescent="0.2">
      <c r="A3638">
        <v>2013</v>
      </c>
      <c r="B3638">
        <v>4</v>
      </c>
      <c r="C3638">
        <v>9</v>
      </c>
      <c r="D3638">
        <v>20.644330067307695</v>
      </c>
    </row>
    <row r="3639" spans="1:4" x14ac:dyDescent="0.2">
      <c r="A3639">
        <v>2013</v>
      </c>
      <c r="B3639">
        <v>4</v>
      </c>
      <c r="C3639">
        <v>10</v>
      </c>
      <c r="D3639">
        <v>27.192560365384615</v>
      </c>
    </row>
    <row r="3640" spans="1:4" x14ac:dyDescent="0.2">
      <c r="A3640">
        <v>2013</v>
      </c>
      <c r="B3640">
        <v>4</v>
      </c>
      <c r="C3640">
        <v>11</v>
      </c>
      <c r="D3640">
        <v>26.831703461538464</v>
      </c>
    </row>
    <row r="3641" spans="1:4" x14ac:dyDescent="0.2">
      <c r="A3641">
        <v>2013</v>
      </c>
      <c r="B3641">
        <v>4</v>
      </c>
      <c r="C3641">
        <v>12</v>
      </c>
      <c r="D3641">
        <v>22.94832946153846</v>
      </c>
    </row>
    <row r="3642" spans="1:4" x14ac:dyDescent="0.2">
      <c r="A3642">
        <v>2013</v>
      </c>
      <c r="B3642">
        <v>4</v>
      </c>
      <c r="C3642">
        <v>13</v>
      </c>
      <c r="D3642">
        <v>21.240903115384615</v>
      </c>
    </row>
    <row r="3643" spans="1:4" x14ac:dyDescent="0.2">
      <c r="A3643">
        <v>2013</v>
      </c>
      <c r="B3643">
        <v>5</v>
      </c>
      <c r="C3643">
        <v>1</v>
      </c>
      <c r="D3643">
        <v>15.1375356</v>
      </c>
    </row>
    <row r="3644" spans="1:4" x14ac:dyDescent="0.2">
      <c r="A3644">
        <v>2013</v>
      </c>
      <c r="B3644">
        <v>5</v>
      </c>
      <c r="C3644">
        <v>2</v>
      </c>
      <c r="D3644">
        <v>23.133396634615387</v>
      </c>
    </row>
    <row r="3645" spans="1:4" x14ac:dyDescent="0.2">
      <c r="A3645">
        <v>2013</v>
      </c>
      <c r="B3645">
        <v>5</v>
      </c>
      <c r="C3645">
        <v>3</v>
      </c>
      <c r="D3645">
        <v>17.922862523076926</v>
      </c>
    </row>
    <row r="3646" spans="1:4" x14ac:dyDescent="0.2">
      <c r="A3646">
        <v>2013</v>
      </c>
      <c r="B3646">
        <v>5</v>
      </c>
      <c r="C3646">
        <v>4</v>
      </c>
      <c r="D3646">
        <v>21.761436738461537</v>
      </c>
    </row>
    <row r="3647" spans="1:4" x14ac:dyDescent="0.2">
      <c r="A3647">
        <v>2013</v>
      </c>
      <c r="B3647">
        <v>5</v>
      </c>
      <c r="C3647">
        <v>5</v>
      </c>
      <c r="D3647">
        <v>19.693375476923077</v>
      </c>
    </row>
    <row r="3648" spans="1:4" x14ac:dyDescent="0.2">
      <c r="A3648">
        <v>2013</v>
      </c>
      <c r="B3648">
        <v>5</v>
      </c>
      <c r="C3648">
        <v>6</v>
      </c>
      <c r="D3648">
        <v>26.281833853846152</v>
      </c>
    </row>
    <row r="3649" spans="1:4" x14ac:dyDescent="0.2">
      <c r="A3649">
        <v>2013</v>
      </c>
      <c r="B3649">
        <v>5</v>
      </c>
      <c r="C3649">
        <v>7</v>
      </c>
      <c r="D3649">
        <v>23.122925480769233</v>
      </c>
    </row>
    <row r="3650" spans="1:4" x14ac:dyDescent="0.2">
      <c r="A3650">
        <v>2013</v>
      </c>
      <c r="B3650">
        <v>5</v>
      </c>
      <c r="C3650">
        <v>8</v>
      </c>
      <c r="D3650">
        <v>26.924226576923079</v>
      </c>
    </row>
    <row r="3651" spans="1:4" x14ac:dyDescent="0.2">
      <c r="A3651">
        <v>2013</v>
      </c>
      <c r="B3651">
        <v>5</v>
      </c>
      <c r="C3651">
        <v>9</v>
      </c>
      <c r="D3651">
        <v>21.181902351923078</v>
      </c>
    </row>
    <row r="3652" spans="1:4" x14ac:dyDescent="0.2">
      <c r="A3652">
        <v>2013</v>
      </c>
      <c r="B3652">
        <v>5</v>
      </c>
      <c r="C3652">
        <v>10</v>
      </c>
      <c r="D3652">
        <v>20.834193028846155</v>
      </c>
    </row>
    <row r="3653" spans="1:4" x14ac:dyDescent="0.2">
      <c r="A3653">
        <v>2013</v>
      </c>
      <c r="B3653">
        <v>5</v>
      </c>
      <c r="C3653">
        <v>11</v>
      </c>
      <c r="D3653">
        <v>19.379676461538462</v>
      </c>
    </row>
    <row r="3654" spans="1:4" x14ac:dyDescent="0.2">
      <c r="A3654">
        <v>2013</v>
      </c>
      <c r="B3654">
        <v>5</v>
      </c>
      <c r="C3654">
        <v>12</v>
      </c>
      <c r="D3654">
        <v>15.740255215384614</v>
      </c>
    </row>
    <row r="3655" spans="1:4" x14ac:dyDescent="0.2">
      <c r="A3655">
        <v>2013</v>
      </c>
      <c r="B3655">
        <v>5</v>
      </c>
      <c r="C3655">
        <v>13</v>
      </c>
      <c r="D3655">
        <v>22.906130711538463</v>
      </c>
    </row>
    <row r="3656" spans="1:4" x14ac:dyDescent="0.2">
      <c r="A3656">
        <v>2013</v>
      </c>
      <c r="B3656">
        <v>6</v>
      </c>
      <c r="C3656">
        <v>1</v>
      </c>
      <c r="D3656">
        <v>18.642105138461538</v>
      </c>
    </row>
    <row r="3657" spans="1:4" x14ac:dyDescent="0.2">
      <c r="A3657">
        <v>2013</v>
      </c>
      <c r="B3657">
        <v>6</v>
      </c>
      <c r="C3657">
        <v>2</v>
      </c>
      <c r="D3657">
        <v>18.837706292307693</v>
      </c>
    </row>
    <row r="3658" spans="1:4" x14ac:dyDescent="0.2">
      <c r="A3658">
        <v>2013</v>
      </c>
      <c r="B3658">
        <v>6</v>
      </c>
      <c r="C3658">
        <v>3</v>
      </c>
      <c r="D3658">
        <v>16.983398976923077</v>
      </c>
    </row>
    <row r="3659" spans="1:4" x14ac:dyDescent="0.2">
      <c r="A3659">
        <v>2013</v>
      </c>
      <c r="B3659">
        <v>6</v>
      </c>
      <c r="C3659">
        <v>4</v>
      </c>
      <c r="D3659">
        <v>21.598367365384615</v>
      </c>
    </row>
    <row r="3660" spans="1:4" x14ac:dyDescent="0.2">
      <c r="A3660">
        <v>2013</v>
      </c>
      <c r="B3660">
        <v>6</v>
      </c>
      <c r="C3660">
        <v>5</v>
      </c>
      <c r="D3660">
        <v>12.508840384615384</v>
      </c>
    </row>
    <row r="3661" spans="1:4" x14ac:dyDescent="0.2">
      <c r="A3661">
        <v>2013</v>
      </c>
      <c r="B3661">
        <v>6</v>
      </c>
      <c r="C3661">
        <v>6</v>
      </c>
      <c r="D3661">
        <v>15.680511000000001</v>
      </c>
    </row>
    <row r="3662" spans="1:4" x14ac:dyDescent="0.2">
      <c r="A3662">
        <v>2013</v>
      </c>
      <c r="B3662">
        <v>6</v>
      </c>
      <c r="C3662">
        <v>7</v>
      </c>
      <c r="D3662">
        <v>25.009756200000002</v>
      </c>
    </row>
    <row r="3663" spans="1:4" x14ac:dyDescent="0.2">
      <c r="A3663">
        <v>2013</v>
      </c>
      <c r="B3663">
        <v>6</v>
      </c>
      <c r="C3663">
        <v>8</v>
      </c>
      <c r="D3663">
        <v>24.302794153846154</v>
      </c>
    </row>
    <row r="3664" spans="1:4" x14ac:dyDescent="0.2">
      <c r="A3664">
        <v>2013</v>
      </c>
      <c r="B3664">
        <v>6</v>
      </c>
      <c r="C3664">
        <v>9</v>
      </c>
      <c r="D3664">
        <v>12.775117638461538</v>
      </c>
    </row>
    <row r="3665" spans="1:4" x14ac:dyDescent="0.2">
      <c r="A3665">
        <v>2013</v>
      </c>
      <c r="B3665">
        <v>6</v>
      </c>
      <c r="C3665">
        <v>10</v>
      </c>
      <c r="D3665">
        <v>25.418349000000003</v>
      </c>
    </row>
    <row r="3666" spans="1:4" x14ac:dyDescent="0.2">
      <c r="A3666">
        <v>2013</v>
      </c>
      <c r="B3666">
        <v>6</v>
      </c>
      <c r="C3666">
        <v>11</v>
      </c>
      <c r="D3666">
        <v>15.947935892307694</v>
      </c>
    </row>
    <row r="3667" spans="1:4" x14ac:dyDescent="0.2">
      <c r="A3667">
        <v>2013</v>
      </c>
      <c r="B3667">
        <v>6</v>
      </c>
      <c r="C3667">
        <v>12</v>
      </c>
      <c r="D3667">
        <v>25.893111115384617</v>
      </c>
    </row>
    <row r="3668" spans="1:4" x14ac:dyDescent="0.2">
      <c r="A3668">
        <v>2013</v>
      </c>
      <c r="B3668">
        <v>6</v>
      </c>
      <c r="C3668">
        <v>13</v>
      </c>
      <c r="D3668">
        <v>19.862719165384615</v>
      </c>
    </row>
    <row r="3669" spans="1:4" x14ac:dyDescent="0.2">
      <c r="A3669">
        <v>2014</v>
      </c>
      <c r="B3669">
        <v>1</v>
      </c>
      <c r="C3669">
        <v>1</v>
      </c>
      <c r="D3669" t="s">
        <v>68</v>
      </c>
    </row>
    <row r="3670" spans="1:4" x14ac:dyDescent="0.2">
      <c r="A3670">
        <v>2014</v>
      </c>
      <c r="B3670">
        <v>1</v>
      </c>
      <c r="C3670">
        <v>2</v>
      </c>
      <c r="D3670" t="s">
        <v>68</v>
      </c>
    </row>
    <row r="3671" spans="1:4" x14ac:dyDescent="0.2">
      <c r="A3671">
        <v>2014</v>
      </c>
      <c r="B3671">
        <v>1</v>
      </c>
      <c r="C3671">
        <v>3</v>
      </c>
      <c r="D3671" t="s">
        <v>68</v>
      </c>
    </row>
    <row r="3672" spans="1:4" x14ac:dyDescent="0.2">
      <c r="A3672">
        <v>2014</v>
      </c>
      <c r="B3672">
        <v>1</v>
      </c>
      <c r="C3672">
        <v>4</v>
      </c>
      <c r="D3672" t="s">
        <v>68</v>
      </c>
    </row>
    <row r="3673" spans="1:4" x14ac:dyDescent="0.2">
      <c r="A3673">
        <v>2014</v>
      </c>
      <c r="B3673">
        <v>1</v>
      </c>
      <c r="C3673">
        <v>5</v>
      </c>
      <c r="D3673" t="s">
        <v>68</v>
      </c>
    </row>
    <row r="3674" spans="1:4" x14ac:dyDescent="0.2">
      <c r="A3674">
        <v>2014</v>
      </c>
      <c r="B3674">
        <v>1</v>
      </c>
      <c r="C3674">
        <v>6</v>
      </c>
      <c r="D3674" t="s">
        <v>68</v>
      </c>
    </row>
    <row r="3675" spans="1:4" x14ac:dyDescent="0.2">
      <c r="A3675">
        <v>2014</v>
      </c>
      <c r="B3675">
        <v>1</v>
      </c>
      <c r="C3675">
        <v>7</v>
      </c>
      <c r="D3675" t="s">
        <v>68</v>
      </c>
    </row>
    <row r="3676" spans="1:4" x14ac:dyDescent="0.2">
      <c r="A3676">
        <v>2014</v>
      </c>
      <c r="B3676">
        <v>1</v>
      </c>
      <c r="C3676">
        <v>8</v>
      </c>
      <c r="D3676" t="s">
        <v>68</v>
      </c>
    </row>
    <row r="3677" spans="1:4" x14ac:dyDescent="0.2">
      <c r="A3677">
        <v>2014</v>
      </c>
      <c r="B3677">
        <v>1</v>
      </c>
      <c r="C3677">
        <v>9</v>
      </c>
      <c r="D3677" t="s">
        <v>68</v>
      </c>
    </row>
    <row r="3678" spans="1:4" x14ac:dyDescent="0.2">
      <c r="A3678">
        <v>2014</v>
      </c>
      <c r="B3678">
        <v>1</v>
      </c>
      <c r="C3678">
        <v>10</v>
      </c>
      <c r="D3678" t="s">
        <v>68</v>
      </c>
    </row>
    <row r="3679" spans="1:4" x14ac:dyDescent="0.2">
      <c r="A3679">
        <v>2014</v>
      </c>
      <c r="B3679">
        <v>1</v>
      </c>
      <c r="C3679">
        <v>11</v>
      </c>
      <c r="D3679" t="s">
        <v>68</v>
      </c>
    </row>
    <row r="3680" spans="1:4" x14ac:dyDescent="0.2">
      <c r="A3680">
        <v>2014</v>
      </c>
      <c r="B3680">
        <v>1</v>
      </c>
      <c r="C3680">
        <v>12</v>
      </c>
      <c r="D3680" t="s">
        <v>68</v>
      </c>
    </row>
    <row r="3681" spans="1:4" x14ac:dyDescent="0.2">
      <c r="A3681">
        <v>2014</v>
      </c>
      <c r="B3681">
        <v>1</v>
      </c>
      <c r="C3681">
        <v>13</v>
      </c>
      <c r="D3681" t="s">
        <v>68</v>
      </c>
    </row>
    <row r="3682" spans="1:4" x14ac:dyDescent="0.2">
      <c r="A3682">
        <v>2014</v>
      </c>
      <c r="B3682">
        <v>2</v>
      </c>
      <c r="C3682">
        <v>1</v>
      </c>
      <c r="D3682" t="s">
        <v>68</v>
      </c>
    </row>
    <row r="3683" spans="1:4" x14ac:dyDescent="0.2">
      <c r="A3683">
        <v>2014</v>
      </c>
      <c r="B3683">
        <v>2</v>
      </c>
      <c r="C3683">
        <v>2</v>
      </c>
      <c r="D3683" t="s">
        <v>68</v>
      </c>
    </row>
    <row r="3684" spans="1:4" x14ac:dyDescent="0.2">
      <c r="A3684">
        <v>2014</v>
      </c>
      <c r="B3684">
        <v>2</v>
      </c>
      <c r="C3684">
        <v>3</v>
      </c>
      <c r="D3684" t="s">
        <v>68</v>
      </c>
    </row>
    <row r="3685" spans="1:4" x14ac:dyDescent="0.2">
      <c r="A3685">
        <v>2014</v>
      </c>
      <c r="B3685">
        <v>2</v>
      </c>
      <c r="C3685">
        <v>4</v>
      </c>
      <c r="D3685" t="s">
        <v>68</v>
      </c>
    </row>
    <row r="3686" spans="1:4" x14ac:dyDescent="0.2">
      <c r="A3686">
        <v>2014</v>
      </c>
      <c r="B3686">
        <v>2</v>
      </c>
      <c r="C3686">
        <v>5</v>
      </c>
      <c r="D3686" t="s">
        <v>68</v>
      </c>
    </row>
    <row r="3687" spans="1:4" x14ac:dyDescent="0.2">
      <c r="A3687">
        <v>2014</v>
      </c>
      <c r="B3687">
        <v>2</v>
      </c>
      <c r="C3687">
        <v>6</v>
      </c>
      <c r="D3687" t="s">
        <v>68</v>
      </c>
    </row>
    <row r="3688" spans="1:4" x14ac:dyDescent="0.2">
      <c r="A3688">
        <v>2014</v>
      </c>
      <c r="B3688">
        <v>2</v>
      </c>
      <c r="C3688">
        <v>7</v>
      </c>
      <c r="D3688" t="s">
        <v>68</v>
      </c>
    </row>
    <row r="3689" spans="1:4" x14ac:dyDescent="0.2">
      <c r="A3689">
        <v>2014</v>
      </c>
      <c r="B3689">
        <v>2</v>
      </c>
      <c r="C3689">
        <v>8</v>
      </c>
      <c r="D3689" t="s">
        <v>68</v>
      </c>
    </row>
    <row r="3690" spans="1:4" x14ac:dyDescent="0.2">
      <c r="A3690">
        <v>2014</v>
      </c>
      <c r="B3690">
        <v>2</v>
      </c>
      <c r="C3690">
        <v>9</v>
      </c>
      <c r="D3690" t="s">
        <v>68</v>
      </c>
    </row>
    <row r="3691" spans="1:4" x14ac:dyDescent="0.2">
      <c r="A3691">
        <v>2014</v>
      </c>
      <c r="B3691">
        <v>2</v>
      </c>
      <c r="C3691">
        <v>10</v>
      </c>
      <c r="D3691" t="s">
        <v>68</v>
      </c>
    </row>
    <row r="3692" spans="1:4" x14ac:dyDescent="0.2">
      <c r="A3692">
        <v>2014</v>
      </c>
      <c r="B3692">
        <v>2</v>
      </c>
      <c r="C3692">
        <v>11</v>
      </c>
      <c r="D3692" t="s">
        <v>68</v>
      </c>
    </row>
    <row r="3693" spans="1:4" x14ac:dyDescent="0.2">
      <c r="A3693">
        <v>2014</v>
      </c>
      <c r="B3693">
        <v>2</v>
      </c>
      <c r="C3693">
        <v>12</v>
      </c>
      <c r="D3693" t="s">
        <v>68</v>
      </c>
    </row>
    <row r="3694" spans="1:4" x14ac:dyDescent="0.2">
      <c r="A3694">
        <v>2014</v>
      </c>
      <c r="B3694">
        <v>2</v>
      </c>
      <c r="C3694">
        <v>13</v>
      </c>
      <c r="D3694" t="s">
        <v>68</v>
      </c>
    </row>
    <row r="3695" spans="1:4" x14ac:dyDescent="0.2">
      <c r="A3695">
        <v>2014</v>
      </c>
      <c r="B3695">
        <v>3</v>
      </c>
      <c r="C3695">
        <v>1</v>
      </c>
      <c r="D3695" t="s">
        <v>68</v>
      </c>
    </row>
    <row r="3696" spans="1:4" x14ac:dyDescent="0.2">
      <c r="A3696">
        <v>2014</v>
      </c>
      <c r="B3696">
        <v>3</v>
      </c>
      <c r="C3696">
        <v>2</v>
      </c>
      <c r="D3696" t="s">
        <v>68</v>
      </c>
    </row>
    <row r="3697" spans="1:4" x14ac:dyDescent="0.2">
      <c r="A3697">
        <v>2014</v>
      </c>
      <c r="B3697">
        <v>3</v>
      </c>
      <c r="C3697">
        <v>3</v>
      </c>
      <c r="D3697" t="s">
        <v>68</v>
      </c>
    </row>
    <row r="3698" spans="1:4" x14ac:dyDescent="0.2">
      <c r="A3698">
        <v>2014</v>
      </c>
      <c r="B3698">
        <v>3</v>
      </c>
      <c r="C3698">
        <v>4</v>
      </c>
      <c r="D3698" t="s">
        <v>68</v>
      </c>
    </row>
    <row r="3699" spans="1:4" x14ac:dyDescent="0.2">
      <c r="A3699">
        <v>2014</v>
      </c>
      <c r="B3699">
        <v>3</v>
      </c>
      <c r="C3699">
        <v>5</v>
      </c>
      <c r="D3699" t="s">
        <v>68</v>
      </c>
    </row>
    <row r="3700" spans="1:4" x14ac:dyDescent="0.2">
      <c r="A3700">
        <v>2014</v>
      </c>
      <c r="B3700">
        <v>3</v>
      </c>
      <c r="C3700">
        <v>6</v>
      </c>
      <c r="D3700" t="s">
        <v>68</v>
      </c>
    </row>
    <row r="3701" spans="1:4" x14ac:dyDescent="0.2">
      <c r="A3701">
        <v>2014</v>
      </c>
      <c r="B3701">
        <v>3</v>
      </c>
      <c r="C3701">
        <v>7</v>
      </c>
      <c r="D3701" t="s">
        <v>68</v>
      </c>
    </row>
    <row r="3702" spans="1:4" x14ac:dyDescent="0.2">
      <c r="A3702">
        <v>2014</v>
      </c>
      <c r="B3702">
        <v>3</v>
      </c>
      <c r="C3702">
        <v>8</v>
      </c>
      <c r="D3702" t="s">
        <v>68</v>
      </c>
    </row>
    <row r="3703" spans="1:4" x14ac:dyDescent="0.2">
      <c r="A3703">
        <v>2014</v>
      </c>
      <c r="B3703">
        <v>3</v>
      </c>
      <c r="C3703">
        <v>9</v>
      </c>
      <c r="D3703" t="s">
        <v>68</v>
      </c>
    </row>
    <row r="3704" spans="1:4" x14ac:dyDescent="0.2">
      <c r="A3704">
        <v>2014</v>
      </c>
      <c r="B3704">
        <v>3</v>
      </c>
      <c r="C3704">
        <v>10</v>
      </c>
      <c r="D3704" t="s">
        <v>68</v>
      </c>
    </row>
    <row r="3705" spans="1:4" x14ac:dyDescent="0.2">
      <c r="A3705">
        <v>2014</v>
      </c>
      <c r="B3705">
        <v>3</v>
      </c>
      <c r="C3705">
        <v>11</v>
      </c>
      <c r="D3705" t="s">
        <v>68</v>
      </c>
    </row>
    <row r="3706" spans="1:4" x14ac:dyDescent="0.2">
      <c r="A3706">
        <v>2014</v>
      </c>
      <c r="B3706">
        <v>3</v>
      </c>
      <c r="C3706">
        <v>12</v>
      </c>
      <c r="D3706" t="s">
        <v>68</v>
      </c>
    </row>
    <row r="3707" spans="1:4" x14ac:dyDescent="0.2">
      <c r="A3707">
        <v>2014</v>
      </c>
      <c r="B3707">
        <v>3</v>
      </c>
      <c r="C3707">
        <v>13</v>
      </c>
      <c r="D3707" t="s">
        <v>68</v>
      </c>
    </row>
    <row r="3708" spans="1:4" x14ac:dyDescent="0.2">
      <c r="A3708">
        <v>2014</v>
      </c>
      <c r="B3708">
        <v>4</v>
      </c>
      <c r="C3708">
        <v>1</v>
      </c>
      <c r="D3708" t="s">
        <v>68</v>
      </c>
    </row>
    <row r="3709" spans="1:4" x14ac:dyDescent="0.2">
      <c r="A3709">
        <v>2014</v>
      </c>
      <c r="B3709">
        <v>4</v>
      </c>
      <c r="C3709">
        <v>2</v>
      </c>
      <c r="D3709" t="s">
        <v>68</v>
      </c>
    </row>
    <row r="3710" spans="1:4" x14ac:dyDescent="0.2">
      <c r="A3710">
        <v>2014</v>
      </c>
      <c r="B3710">
        <v>4</v>
      </c>
      <c r="C3710">
        <v>3</v>
      </c>
      <c r="D3710" t="s">
        <v>68</v>
      </c>
    </row>
    <row r="3711" spans="1:4" x14ac:dyDescent="0.2">
      <c r="A3711">
        <v>2014</v>
      </c>
      <c r="B3711">
        <v>4</v>
      </c>
      <c r="C3711">
        <v>4</v>
      </c>
      <c r="D3711" t="s">
        <v>68</v>
      </c>
    </row>
    <row r="3712" spans="1:4" x14ac:dyDescent="0.2">
      <c r="A3712">
        <v>2014</v>
      </c>
      <c r="B3712">
        <v>4</v>
      </c>
      <c r="C3712">
        <v>5</v>
      </c>
      <c r="D3712" t="s">
        <v>68</v>
      </c>
    </row>
    <row r="3713" spans="1:4" x14ac:dyDescent="0.2">
      <c r="A3713">
        <v>2014</v>
      </c>
      <c r="B3713">
        <v>4</v>
      </c>
      <c r="C3713">
        <v>6</v>
      </c>
      <c r="D3713" t="s">
        <v>68</v>
      </c>
    </row>
    <row r="3714" spans="1:4" x14ac:dyDescent="0.2">
      <c r="A3714">
        <v>2014</v>
      </c>
      <c r="B3714">
        <v>4</v>
      </c>
      <c r="C3714">
        <v>7</v>
      </c>
      <c r="D3714" t="s">
        <v>68</v>
      </c>
    </row>
    <row r="3715" spans="1:4" x14ac:dyDescent="0.2">
      <c r="A3715">
        <v>2014</v>
      </c>
      <c r="B3715">
        <v>4</v>
      </c>
      <c r="C3715">
        <v>8</v>
      </c>
      <c r="D3715" t="s">
        <v>68</v>
      </c>
    </row>
    <row r="3716" spans="1:4" x14ac:dyDescent="0.2">
      <c r="A3716">
        <v>2014</v>
      </c>
      <c r="B3716">
        <v>4</v>
      </c>
      <c r="C3716">
        <v>9</v>
      </c>
      <c r="D3716" t="s">
        <v>68</v>
      </c>
    </row>
    <row r="3717" spans="1:4" x14ac:dyDescent="0.2">
      <c r="A3717">
        <v>2014</v>
      </c>
      <c r="B3717">
        <v>4</v>
      </c>
      <c r="C3717">
        <v>10</v>
      </c>
      <c r="D3717" t="s">
        <v>68</v>
      </c>
    </row>
    <row r="3718" spans="1:4" x14ac:dyDescent="0.2">
      <c r="A3718">
        <v>2014</v>
      </c>
      <c r="B3718">
        <v>4</v>
      </c>
      <c r="C3718">
        <v>11</v>
      </c>
      <c r="D3718" t="s">
        <v>68</v>
      </c>
    </row>
    <row r="3719" spans="1:4" x14ac:dyDescent="0.2">
      <c r="A3719">
        <v>2014</v>
      </c>
      <c r="B3719">
        <v>4</v>
      </c>
      <c r="C3719">
        <v>12</v>
      </c>
      <c r="D3719" t="s">
        <v>68</v>
      </c>
    </row>
    <row r="3720" spans="1:4" x14ac:dyDescent="0.2">
      <c r="A3720">
        <v>2014</v>
      </c>
      <c r="B3720">
        <v>4</v>
      </c>
      <c r="C3720">
        <v>13</v>
      </c>
      <c r="D3720" t="s">
        <v>68</v>
      </c>
    </row>
    <row r="3721" spans="1:4" x14ac:dyDescent="0.2">
      <c r="A3721">
        <v>2014</v>
      </c>
      <c r="B3721">
        <v>5</v>
      </c>
      <c r="C3721">
        <v>1</v>
      </c>
      <c r="D3721" t="s">
        <v>68</v>
      </c>
    </row>
    <row r="3722" spans="1:4" x14ac:dyDescent="0.2">
      <c r="A3722">
        <v>2014</v>
      </c>
      <c r="B3722">
        <v>5</v>
      </c>
      <c r="C3722">
        <v>2</v>
      </c>
      <c r="D3722" t="s">
        <v>68</v>
      </c>
    </row>
    <row r="3723" spans="1:4" x14ac:dyDescent="0.2">
      <c r="A3723">
        <v>2014</v>
      </c>
      <c r="B3723">
        <v>5</v>
      </c>
      <c r="C3723">
        <v>3</v>
      </c>
      <c r="D3723" t="s">
        <v>68</v>
      </c>
    </row>
    <row r="3724" spans="1:4" x14ac:dyDescent="0.2">
      <c r="A3724">
        <v>2014</v>
      </c>
      <c r="B3724">
        <v>5</v>
      </c>
      <c r="C3724">
        <v>4</v>
      </c>
      <c r="D3724" t="s">
        <v>68</v>
      </c>
    </row>
    <row r="3725" spans="1:4" x14ac:dyDescent="0.2">
      <c r="A3725">
        <v>2014</v>
      </c>
      <c r="B3725">
        <v>5</v>
      </c>
      <c r="C3725">
        <v>5</v>
      </c>
      <c r="D3725" t="s">
        <v>68</v>
      </c>
    </row>
    <row r="3726" spans="1:4" x14ac:dyDescent="0.2">
      <c r="A3726">
        <v>2014</v>
      </c>
      <c r="B3726">
        <v>5</v>
      </c>
      <c r="C3726">
        <v>6</v>
      </c>
      <c r="D3726" t="s">
        <v>68</v>
      </c>
    </row>
    <row r="3727" spans="1:4" x14ac:dyDescent="0.2">
      <c r="A3727">
        <v>2014</v>
      </c>
      <c r="B3727">
        <v>5</v>
      </c>
      <c r="C3727">
        <v>7</v>
      </c>
      <c r="D3727" t="s">
        <v>68</v>
      </c>
    </row>
    <row r="3728" spans="1:4" x14ac:dyDescent="0.2">
      <c r="A3728">
        <v>2014</v>
      </c>
      <c r="B3728">
        <v>5</v>
      </c>
      <c r="C3728">
        <v>8</v>
      </c>
      <c r="D3728" t="s">
        <v>68</v>
      </c>
    </row>
    <row r="3729" spans="1:4" x14ac:dyDescent="0.2">
      <c r="A3729">
        <v>2014</v>
      </c>
      <c r="B3729">
        <v>5</v>
      </c>
      <c r="C3729">
        <v>9</v>
      </c>
      <c r="D3729" t="s">
        <v>68</v>
      </c>
    </row>
    <row r="3730" spans="1:4" x14ac:dyDescent="0.2">
      <c r="A3730">
        <v>2014</v>
      </c>
      <c r="B3730">
        <v>5</v>
      </c>
      <c r="C3730">
        <v>10</v>
      </c>
      <c r="D3730" t="s">
        <v>68</v>
      </c>
    </row>
    <row r="3731" spans="1:4" x14ac:dyDescent="0.2">
      <c r="A3731">
        <v>2014</v>
      </c>
      <c r="B3731">
        <v>5</v>
      </c>
      <c r="C3731">
        <v>11</v>
      </c>
      <c r="D3731" t="s">
        <v>68</v>
      </c>
    </row>
    <row r="3732" spans="1:4" x14ac:dyDescent="0.2">
      <c r="A3732">
        <v>2014</v>
      </c>
      <c r="B3732">
        <v>5</v>
      </c>
      <c r="C3732">
        <v>12</v>
      </c>
      <c r="D3732" t="s">
        <v>68</v>
      </c>
    </row>
    <row r="3733" spans="1:4" x14ac:dyDescent="0.2">
      <c r="A3733">
        <v>2014</v>
      </c>
      <c r="B3733">
        <v>5</v>
      </c>
      <c r="C3733">
        <v>13</v>
      </c>
      <c r="D3733" t="s">
        <v>68</v>
      </c>
    </row>
    <row r="3734" spans="1:4" x14ac:dyDescent="0.2">
      <c r="A3734">
        <v>2014</v>
      </c>
      <c r="B3734">
        <v>6</v>
      </c>
      <c r="C3734">
        <v>1</v>
      </c>
      <c r="D3734" t="s">
        <v>68</v>
      </c>
    </row>
    <row r="3735" spans="1:4" x14ac:dyDescent="0.2">
      <c r="A3735">
        <v>2014</v>
      </c>
      <c r="B3735">
        <v>6</v>
      </c>
      <c r="C3735">
        <v>2</v>
      </c>
      <c r="D3735" t="s">
        <v>68</v>
      </c>
    </row>
    <row r="3736" spans="1:4" x14ac:dyDescent="0.2">
      <c r="A3736">
        <v>2014</v>
      </c>
      <c r="B3736">
        <v>6</v>
      </c>
      <c r="C3736">
        <v>3</v>
      </c>
      <c r="D3736" t="s">
        <v>68</v>
      </c>
    </row>
    <row r="3737" spans="1:4" x14ac:dyDescent="0.2">
      <c r="A3737">
        <v>2014</v>
      </c>
      <c r="B3737">
        <v>6</v>
      </c>
      <c r="C3737">
        <v>4</v>
      </c>
      <c r="D3737" t="s">
        <v>68</v>
      </c>
    </row>
    <row r="3738" spans="1:4" x14ac:dyDescent="0.2">
      <c r="A3738">
        <v>2014</v>
      </c>
      <c r="B3738">
        <v>6</v>
      </c>
      <c r="C3738">
        <v>5</v>
      </c>
      <c r="D3738" t="s">
        <v>68</v>
      </c>
    </row>
    <row r="3739" spans="1:4" x14ac:dyDescent="0.2">
      <c r="A3739">
        <v>2014</v>
      </c>
      <c r="B3739">
        <v>6</v>
      </c>
      <c r="C3739">
        <v>6</v>
      </c>
      <c r="D3739" t="s">
        <v>68</v>
      </c>
    </row>
    <row r="3740" spans="1:4" x14ac:dyDescent="0.2">
      <c r="A3740">
        <v>2014</v>
      </c>
      <c r="B3740">
        <v>6</v>
      </c>
      <c r="C3740">
        <v>7</v>
      </c>
      <c r="D3740" t="s">
        <v>68</v>
      </c>
    </row>
    <row r="3741" spans="1:4" x14ac:dyDescent="0.2">
      <c r="A3741">
        <v>2014</v>
      </c>
      <c r="B3741">
        <v>6</v>
      </c>
      <c r="C3741">
        <v>8</v>
      </c>
      <c r="D3741" t="s">
        <v>68</v>
      </c>
    </row>
    <row r="3742" spans="1:4" x14ac:dyDescent="0.2">
      <c r="A3742">
        <v>2014</v>
      </c>
      <c r="B3742">
        <v>6</v>
      </c>
      <c r="C3742">
        <v>9</v>
      </c>
      <c r="D3742" t="s">
        <v>68</v>
      </c>
    </row>
    <row r="3743" spans="1:4" x14ac:dyDescent="0.2">
      <c r="A3743">
        <v>2014</v>
      </c>
      <c r="B3743">
        <v>6</v>
      </c>
      <c r="C3743">
        <v>10</v>
      </c>
      <c r="D3743" t="s">
        <v>68</v>
      </c>
    </row>
    <row r="3744" spans="1:4" x14ac:dyDescent="0.2">
      <c r="A3744">
        <v>2014</v>
      </c>
      <c r="B3744">
        <v>6</v>
      </c>
      <c r="C3744">
        <v>11</v>
      </c>
      <c r="D3744" t="s">
        <v>68</v>
      </c>
    </row>
    <row r="3745" spans="1:4" x14ac:dyDescent="0.2">
      <c r="A3745">
        <v>2014</v>
      </c>
      <c r="B3745">
        <v>6</v>
      </c>
      <c r="C3745">
        <v>12</v>
      </c>
      <c r="D3745" t="s">
        <v>68</v>
      </c>
    </row>
    <row r="3746" spans="1:4" x14ac:dyDescent="0.2">
      <c r="A3746">
        <v>2014</v>
      </c>
      <c r="B3746">
        <v>6</v>
      </c>
      <c r="C3746">
        <v>13</v>
      </c>
      <c r="D3746" t="s">
        <v>68</v>
      </c>
    </row>
    <row r="3747" spans="1:4" x14ac:dyDescent="0.2">
      <c r="A3747">
        <v>2015</v>
      </c>
      <c r="B3747">
        <v>1</v>
      </c>
      <c r="C3747">
        <v>1</v>
      </c>
      <c r="D3747">
        <v>10.038869866666667</v>
      </c>
    </row>
    <row r="3748" spans="1:4" x14ac:dyDescent="0.2">
      <c r="A3748">
        <v>2015</v>
      </c>
      <c r="B3748">
        <v>1</v>
      </c>
      <c r="C3748">
        <v>2</v>
      </c>
      <c r="D3748">
        <v>15.984079833333336</v>
      </c>
    </row>
    <row r="3749" spans="1:4" x14ac:dyDescent="0.2">
      <c r="A3749">
        <v>2015</v>
      </c>
      <c r="B3749">
        <v>1</v>
      </c>
      <c r="C3749">
        <v>3</v>
      </c>
      <c r="D3749">
        <v>25.343716199999999</v>
      </c>
    </row>
    <row r="3750" spans="1:4" x14ac:dyDescent="0.2">
      <c r="A3750">
        <v>2015</v>
      </c>
      <c r="B3750">
        <v>1</v>
      </c>
      <c r="C3750">
        <v>4</v>
      </c>
      <c r="D3750">
        <v>9.4272794000000015</v>
      </c>
    </row>
    <row r="3751" spans="1:4" x14ac:dyDescent="0.2">
      <c r="A3751">
        <v>2015</v>
      </c>
      <c r="B3751">
        <v>1</v>
      </c>
      <c r="C3751">
        <v>5</v>
      </c>
      <c r="D3751">
        <v>18.540356083333336</v>
      </c>
    </row>
    <row r="3752" spans="1:4" x14ac:dyDescent="0.2">
      <c r="A3752">
        <v>2015</v>
      </c>
      <c r="B3752">
        <v>1</v>
      </c>
      <c r="C3752">
        <v>6</v>
      </c>
      <c r="D3752">
        <v>18.510985349999999</v>
      </c>
    </row>
    <row r="3753" spans="1:4" x14ac:dyDescent="0.2">
      <c r="A3753">
        <v>2015</v>
      </c>
      <c r="B3753">
        <v>1</v>
      </c>
      <c r="C3753">
        <v>7</v>
      </c>
      <c r="D3753">
        <v>12.097148433333333</v>
      </c>
    </row>
    <row r="3754" spans="1:4" x14ac:dyDescent="0.2">
      <c r="A3754">
        <v>2015</v>
      </c>
      <c r="B3754">
        <v>1</v>
      </c>
      <c r="C3754">
        <v>8</v>
      </c>
      <c r="D3754">
        <v>8.13432785</v>
      </c>
    </row>
    <row r="3755" spans="1:4" x14ac:dyDescent="0.2">
      <c r="A3755">
        <v>2015</v>
      </c>
      <c r="B3755">
        <v>1</v>
      </c>
      <c r="C3755">
        <v>9</v>
      </c>
      <c r="D3755">
        <v>5.7735654166666661</v>
      </c>
    </row>
    <row r="3756" spans="1:4" x14ac:dyDescent="0.2">
      <c r="A3756">
        <v>2015</v>
      </c>
      <c r="B3756">
        <v>1</v>
      </c>
      <c r="C3756">
        <v>10</v>
      </c>
      <c r="D3756">
        <v>21.466109866666667</v>
      </c>
    </row>
    <row r="3757" spans="1:4" x14ac:dyDescent="0.2">
      <c r="A3757">
        <v>2015</v>
      </c>
      <c r="B3757">
        <v>1</v>
      </c>
      <c r="C3757">
        <v>11</v>
      </c>
      <c r="D3757">
        <v>15.114426616666668</v>
      </c>
    </row>
    <row r="3758" spans="1:4" x14ac:dyDescent="0.2">
      <c r="A3758">
        <v>2015</v>
      </c>
      <c r="B3758">
        <v>1</v>
      </c>
      <c r="C3758">
        <v>12</v>
      </c>
      <c r="D3758">
        <v>27.835807999999997</v>
      </c>
    </row>
    <row r="3759" spans="1:4" x14ac:dyDescent="0.2">
      <c r="A3759">
        <v>2015</v>
      </c>
      <c r="B3759">
        <v>1</v>
      </c>
      <c r="C3759">
        <v>13</v>
      </c>
      <c r="D3759">
        <v>28.950193800000001</v>
      </c>
    </row>
    <row r="3760" spans="1:4" x14ac:dyDescent="0.2">
      <c r="A3760">
        <v>2015</v>
      </c>
      <c r="B3760">
        <v>2</v>
      </c>
      <c r="C3760">
        <v>1</v>
      </c>
      <c r="D3760">
        <v>13.723348099999999</v>
      </c>
    </row>
    <row r="3761" spans="1:4" x14ac:dyDescent="0.2">
      <c r="A3761">
        <v>2015</v>
      </c>
      <c r="B3761">
        <v>2</v>
      </c>
      <c r="C3761">
        <v>2</v>
      </c>
      <c r="D3761">
        <v>18.220903983333333</v>
      </c>
    </row>
    <row r="3762" spans="1:4" x14ac:dyDescent="0.2">
      <c r="A3762">
        <v>2015</v>
      </c>
      <c r="B3762">
        <v>2</v>
      </c>
      <c r="C3762">
        <v>3</v>
      </c>
      <c r="D3762">
        <v>17.69945851666667</v>
      </c>
    </row>
    <row r="3763" spans="1:4" x14ac:dyDescent="0.2">
      <c r="A3763">
        <v>2015</v>
      </c>
      <c r="B3763">
        <v>2</v>
      </c>
      <c r="C3763">
        <v>4</v>
      </c>
      <c r="D3763">
        <v>16.137782099999999</v>
      </c>
    </row>
    <row r="3764" spans="1:4" x14ac:dyDescent="0.2">
      <c r="A3764">
        <v>2015</v>
      </c>
      <c r="B3764">
        <v>2</v>
      </c>
      <c r="C3764">
        <v>5</v>
      </c>
      <c r="D3764">
        <v>22.836461083333337</v>
      </c>
    </row>
    <row r="3765" spans="1:4" x14ac:dyDescent="0.2">
      <c r="A3765">
        <v>2015</v>
      </c>
      <c r="B3765">
        <v>2</v>
      </c>
      <c r="C3765">
        <v>6</v>
      </c>
      <c r="D3765">
        <v>35.087422699999998</v>
      </c>
    </row>
    <row r="3766" spans="1:4" x14ac:dyDescent="0.2">
      <c r="A3766">
        <v>2015</v>
      </c>
      <c r="B3766">
        <v>2</v>
      </c>
      <c r="C3766">
        <v>7</v>
      </c>
      <c r="D3766">
        <v>14.710938000000001</v>
      </c>
    </row>
    <row r="3767" spans="1:4" x14ac:dyDescent="0.2">
      <c r="A3767">
        <v>2015</v>
      </c>
      <c r="B3767">
        <v>2</v>
      </c>
      <c r="C3767">
        <v>8</v>
      </c>
      <c r="D3767">
        <v>12.228397133333335</v>
      </c>
    </row>
    <row r="3768" spans="1:4" x14ac:dyDescent="0.2">
      <c r="A3768">
        <v>2015</v>
      </c>
      <c r="B3768">
        <v>2</v>
      </c>
      <c r="C3768">
        <v>9</v>
      </c>
      <c r="D3768">
        <v>9.7620984999999987</v>
      </c>
    </row>
    <row r="3769" spans="1:4" x14ac:dyDescent="0.2">
      <c r="A3769">
        <v>2015</v>
      </c>
      <c r="B3769">
        <v>2</v>
      </c>
      <c r="C3769">
        <v>10</v>
      </c>
      <c r="D3769">
        <v>29.475600000000004</v>
      </c>
    </row>
    <row r="3770" spans="1:4" x14ac:dyDescent="0.2">
      <c r="A3770">
        <v>2015</v>
      </c>
      <c r="B3770">
        <v>2</v>
      </c>
      <c r="C3770">
        <v>11</v>
      </c>
      <c r="D3770">
        <v>17.310909366666664</v>
      </c>
    </row>
    <row r="3771" spans="1:4" x14ac:dyDescent="0.2">
      <c r="A3771">
        <v>2015</v>
      </c>
      <c r="B3771">
        <v>2</v>
      </c>
      <c r="C3771">
        <v>12</v>
      </c>
      <c r="D3771">
        <v>16.352875733333331</v>
      </c>
    </row>
    <row r="3772" spans="1:4" x14ac:dyDescent="0.2">
      <c r="A3772">
        <v>2015</v>
      </c>
      <c r="B3772">
        <v>2</v>
      </c>
      <c r="C3772">
        <v>13</v>
      </c>
      <c r="D3772">
        <v>10.658678250000001</v>
      </c>
    </row>
    <row r="3773" spans="1:4" x14ac:dyDescent="0.2">
      <c r="A3773">
        <v>2015</v>
      </c>
      <c r="B3773">
        <v>3</v>
      </c>
      <c r="C3773">
        <v>1</v>
      </c>
      <c r="D3773">
        <v>16.676945999999997</v>
      </c>
    </row>
    <row r="3774" spans="1:4" x14ac:dyDescent="0.2">
      <c r="A3774">
        <v>2015</v>
      </c>
      <c r="B3774">
        <v>3</v>
      </c>
      <c r="C3774">
        <v>2</v>
      </c>
      <c r="D3774">
        <v>24.883698399999997</v>
      </c>
    </row>
    <row r="3775" spans="1:4" x14ac:dyDescent="0.2">
      <c r="A3775">
        <v>2015</v>
      </c>
      <c r="B3775">
        <v>3</v>
      </c>
      <c r="C3775">
        <v>3</v>
      </c>
      <c r="D3775">
        <v>22.168347483333328</v>
      </c>
    </row>
    <row r="3776" spans="1:4" x14ac:dyDescent="0.2">
      <c r="A3776">
        <v>2015</v>
      </c>
      <c r="B3776">
        <v>3</v>
      </c>
      <c r="C3776">
        <v>4</v>
      </c>
      <c r="D3776">
        <v>13.230323516666669</v>
      </c>
    </row>
    <row r="3777" spans="1:4" x14ac:dyDescent="0.2">
      <c r="A3777">
        <v>2015</v>
      </c>
      <c r="B3777">
        <v>3</v>
      </c>
      <c r="C3777">
        <v>5</v>
      </c>
      <c r="D3777">
        <v>14.529159700000003</v>
      </c>
    </row>
    <row r="3778" spans="1:4" x14ac:dyDescent="0.2">
      <c r="A3778">
        <v>2015</v>
      </c>
      <c r="B3778">
        <v>3</v>
      </c>
      <c r="C3778">
        <v>6</v>
      </c>
      <c r="D3778">
        <v>17.778651</v>
      </c>
    </row>
    <row r="3779" spans="1:4" x14ac:dyDescent="0.2">
      <c r="A3779">
        <v>2015</v>
      </c>
      <c r="B3779">
        <v>3</v>
      </c>
      <c r="C3779">
        <v>7</v>
      </c>
      <c r="D3779">
        <v>39.685408583333334</v>
      </c>
    </row>
    <row r="3780" spans="1:4" x14ac:dyDescent="0.2">
      <c r="A3780">
        <v>2015</v>
      </c>
      <c r="B3780">
        <v>3</v>
      </c>
      <c r="C3780">
        <v>8</v>
      </c>
      <c r="D3780">
        <v>7.4039899999999985</v>
      </c>
    </row>
    <row r="3781" spans="1:4" x14ac:dyDescent="0.2">
      <c r="A3781">
        <v>2015</v>
      </c>
      <c r="B3781">
        <v>3</v>
      </c>
      <c r="C3781">
        <v>9</v>
      </c>
      <c r="D3781">
        <v>8.6744295000000005</v>
      </c>
    </row>
    <row r="3782" spans="1:4" x14ac:dyDescent="0.2">
      <c r="A3782">
        <v>2015</v>
      </c>
      <c r="B3782">
        <v>3</v>
      </c>
      <c r="C3782">
        <v>10</v>
      </c>
      <c r="D3782">
        <v>17.338110166666667</v>
      </c>
    </row>
    <row r="3783" spans="1:4" x14ac:dyDescent="0.2">
      <c r="A3783">
        <v>2015</v>
      </c>
      <c r="B3783">
        <v>3</v>
      </c>
      <c r="C3783">
        <v>11</v>
      </c>
      <c r="D3783">
        <v>9.8086351000000001</v>
      </c>
    </row>
    <row r="3784" spans="1:4" x14ac:dyDescent="0.2">
      <c r="A3784">
        <v>2015</v>
      </c>
      <c r="B3784">
        <v>3</v>
      </c>
      <c r="C3784">
        <v>12</v>
      </c>
      <c r="D3784">
        <v>10.795906366666667</v>
      </c>
    </row>
    <row r="3785" spans="1:4" x14ac:dyDescent="0.2">
      <c r="A3785">
        <v>2015</v>
      </c>
      <c r="B3785">
        <v>3</v>
      </c>
      <c r="C3785">
        <v>13</v>
      </c>
      <c r="D3785">
        <v>12.052713199999999</v>
      </c>
    </row>
    <row r="3786" spans="1:4" x14ac:dyDescent="0.2">
      <c r="A3786">
        <v>2015</v>
      </c>
      <c r="B3786">
        <v>4</v>
      </c>
      <c r="C3786">
        <v>1</v>
      </c>
      <c r="D3786">
        <v>7.7845753333333345</v>
      </c>
    </row>
    <row r="3787" spans="1:4" x14ac:dyDescent="0.2">
      <c r="A3787">
        <v>2015</v>
      </c>
      <c r="B3787">
        <v>4</v>
      </c>
      <c r="C3787">
        <v>2</v>
      </c>
      <c r="D3787">
        <v>14.864148199999997</v>
      </c>
    </row>
    <row r="3788" spans="1:4" x14ac:dyDescent="0.2">
      <c r="A3788">
        <v>2015</v>
      </c>
      <c r="B3788">
        <v>4</v>
      </c>
      <c r="C3788">
        <v>3</v>
      </c>
      <c r="D3788">
        <v>14.837491900000002</v>
      </c>
    </row>
    <row r="3789" spans="1:4" x14ac:dyDescent="0.2">
      <c r="A3789">
        <v>2015</v>
      </c>
      <c r="B3789">
        <v>4</v>
      </c>
      <c r="C3789">
        <v>4</v>
      </c>
      <c r="D3789">
        <v>64.973285300000001</v>
      </c>
    </row>
    <row r="3790" spans="1:4" x14ac:dyDescent="0.2">
      <c r="A3790">
        <v>2015</v>
      </c>
      <c r="B3790">
        <v>4</v>
      </c>
      <c r="C3790">
        <v>5</v>
      </c>
      <c r="D3790">
        <v>11.636658733333336</v>
      </c>
    </row>
    <row r="3791" spans="1:4" x14ac:dyDescent="0.2">
      <c r="A3791">
        <v>2015</v>
      </c>
      <c r="B3791">
        <v>4</v>
      </c>
      <c r="C3791">
        <v>6</v>
      </c>
      <c r="D3791">
        <v>20.429353633333331</v>
      </c>
    </row>
    <row r="3792" spans="1:4" x14ac:dyDescent="0.2">
      <c r="A3792">
        <v>2015</v>
      </c>
      <c r="B3792">
        <v>4</v>
      </c>
      <c r="C3792">
        <v>7</v>
      </c>
      <c r="D3792">
        <v>13.742268466666665</v>
      </c>
    </row>
    <row r="3793" spans="1:4" x14ac:dyDescent="0.2">
      <c r="A3793">
        <v>2015</v>
      </c>
      <c r="B3793">
        <v>4</v>
      </c>
      <c r="C3793">
        <v>8</v>
      </c>
      <c r="D3793">
        <v>12.311017949999998</v>
      </c>
    </row>
    <row r="3794" spans="1:4" x14ac:dyDescent="0.2">
      <c r="A3794">
        <v>2015</v>
      </c>
      <c r="B3794">
        <v>4</v>
      </c>
      <c r="C3794">
        <v>9</v>
      </c>
      <c r="D3794">
        <v>9.5207882000000001</v>
      </c>
    </row>
    <row r="3795" spans="1:4" x14ac:dyDescent="0.2">
      <c r="A3795">
        <v>2015</v>
      </c>
      <c r="B3795">
        <v>4</v>
      </c>
      <c r="C3795">
        <v>10</v>
      </c>
      <c r="D3795">
        <v>14.770461933333332</v>
      </c>
    </row>
    <row r="3796" spans="1:4" x14ac:dyDescent="0.2">
      <c r="A3796">
        <v>2015</v>
      </c>
      <c r="B3796">
        <v>4</v>
      </c>
      <c r="C3796">
        <v>11</v>
      </c>
      <c r="D3796">
        <v>15.819661</v>
      </c>
    </row>
    <row r="3797" spans="1:4" x14ac:dyDescent="0.2">
      <c r="A3797">
        <v>2015</v>
      </c>
      <c r="B3797">
        <v>4</v>
      </c>
      <c r="C3797">
        <v>12</v>
      </c>
      <c r="D3797">
        <v>7.650497249999999</v>
      </c>
    </row>
    <row r="3798" spans="1:4" x14ac:dyDescent="0.2">
      <c r="A3798">
        <v>2015</v>
      </c>
      <c r="B3798">
        <v>4</v>
      </c>
      <c r="C3798">
        <v>13</v>
      </c>
      <c r="D3798">
        <v>13.002176</v>
      </c>
    </row>
    <row r="3799" spans="1:4" x14ac:dyDescent="0.2">
      <c r="A3799">
        <v>2015</v>
      </c>
      <c r="B3799">
        <v>5</v>
      </c>
      <c r="C3799">
        <v>1</v>
      </c>
      <c r="D3799">
        <v>5.0282518000000005</v>
      </c>
    </row>
    <row r="3800" spans="1:4" x14ac:dyDescent="0.2">
      <c r="A3800">
        <v>2015</v>
      </c>
      <c r="B3800">
        <v>5</v>
      </c>
      <c r="C3800">
        <v>2</v>
      </c>
      <c r="D3800">
        <v>8.6603733333333324</v>
      </c>
    </row>
    <row r="3801" spans="1:4" x14ac:dyDescent="0.2">
      <c r="A3801">
        <v>2015</v>
      </c>
      <c r="B3801">
        <v>5</v>
      </c>
      <c r="C3801">
        <v>3</v>
      </c>
      <c r="D3801">
        <v>8.7765777000000007</v>
      </c>
    </row>
    <row r="3802" spans="1:4" x14ac:dyDescent="0.2">
      <c r="A3802">
        <v>2015</v>
      </c>
      <c r="B3802">
        <v>5</v>
      </c>
      <c r="C3802">
        <v>4</v>
      </c>
      <c r="D3802">
        <v>14.436848800000002</v>
      </c>
    </row>
    <row r="3803" spans="1:4" x14ac:dyDescent="0.2">
      <c r="A3803">
        <v>2015</v>
      </c>
      <c r="B3803">
        <v>5</v>
      </c>
      <c r="C3803">
        <v>5</v>
      </c>
      <c r="D3803">
        <v>12.818237850000001</v>
      </c>
    </row>
    <row r="3804" spans="1:4" x14ac:dyDescent="0.2">
      <c r="A3804">
        <v>2015</v>
      </c>
      <c r="B3804">
        <v>5</v>
      </c>
      <c r="C3804">
        <v>6</v>
      </c>
      <c r="D3804">
        <v>17.352168349999999</v>
      </c>
    </row>
    <row r="3805" spans="1:4" x14ac:dyDescent="0.2">
      <c r="A3805">
        <v>2015</v>
      </c>
      <c r="B3805">
        <v>5</v>
      </c>
      <c r="C3805">
        <v>7</v>
      </c>
      <c r="D3805">
        <v>13.695142999999998</v>
      </c>
    </row>
    <row r="3806" spans="1:4" x14ac:dyDescent="0.2">
      <c r="A3806">
        <v>2015</v>
      </c>
      <c r="B3806">
        <v>5</v>
      </c>
      <c r="C3806">
        <v>8</v>
      </c>
      <c r="D3806">
        <v>8.2252169999999989</v>
      </c>
    </row>
    <row r="3807" spans="1:4" x14ac:dyDescent="0.2">
      <c r="A3807">
        <v>2015</v>
      </c>
      <c r="B3807">
        <v>5</v>
      </c>
      <c r="C3807">
        <v>9</v>
      </c>
      <c r="D3807">
        <v>10.047779500000001</v>
      </c>
    </row>
    <row r="3808" spans="1:4" x14ac:dyDescent="0.2">
      <c r="A3808">
        <v>2015</v>
      </c>
      <c r="B3808">
        <v>5</v>
      </c>
      <c r="C3808">
        <v>10</v>
      </c>
      <c r="D3808">
        <v>16.35818965</v>
      </c>
    </row>
    <row r="3809" spans="1:4" x14ac:dyDescent="0.2">
      <c r="A3809">
        <v>2015</v>
      </c>
      <c r="B3809">
        <v>5</v>
      </c>
      <c r="C3809">
        <v>11</v>
      </c>
      <c r="D3809">
        <v>48.198422066666673</v>
      </c>
    </row>
    <row r="3810" spans="1:4" x14ac:dyDescent="0.2">
      <c r="A3810">
        <v>2015</v>
      </c>
      <c r="B3810">
        <v>5</v>
      </c>
      <c r="C3810">
        <v>12</v>
      </c>
      <c r="D3810">
        <v>17.1652536</v>
      </c>
    </row>
    <row r="3811" spans="1:4" x14ac:dyDescent="0.2">
      <c r="A3811">
        <v>2015</v>
      </c>
      <c r="B3811">
        <v>5</v>
      </c>
      <c r="C3811">
        <v>13</v>
      </c>
      <c r="D3811">
        <v>9.9379921666666675</v>
      </c>
    </row>
    <row r="3812" spans="1:4" x14ac:dyDescent="0.2">
      <c r="A3812">
        <v>2015</v>
      </c>
      <c r="B3812">
        <v>6</v>
      </c>
      <c r="C3812">
        <v>1</v>
      </c>
      <c r="D3812">
        <v>6.4662077333333334</v>
      </c>
    </row>
    <row r="3813" spans="1:4" x14ac:dyDescent="0.2">
      <c r="A3813">
        <v>2015</v>
      </c>
      <c r="B3813">
        <v>6</v>
      </c>
      <c r="C3813">
        <v>2</v>
      </c>
      <c r="D3813">
        <v>7.4565846666666653</v>
      </c>
    </row>
    <row r="3814" spans="1:4" x14ac:dyDescent="0.2">
      <c r="A3814">
        <v>2015</v>
      </c>
      <c r="B3814">
        <v>6</v>
      </c>
      <c r="C3814">
        <v>3</v>
      </c>
      <c r="D3814">
        <v>9.4292456500000004</v>
      </c>
    </row>
    <row r="3815" spans="1:4" x14ac:dyDescent="0.2">
      <c r="A3815">
        <v>2015</v>
      </c>
      <c r="B3815">
        <v>6</v>
      </c>
      <c r="C3815">
        <v>4</v>
      </c>
      <c r="D3815">
        <v>14.404759599999998</v>
      </c>
    </row>
    <row r="3816" spans="1:4" x14ac:dyDescent="0.2">
      <c r="A3816">
        <v>2015</v>
      </c>
      <c r="B3816">
        <v>6</v>
      </c>
      <c r="C3816">
        <v>5</v>
      </c>
      <c r="D3816">
        <v>14.830233916666668</v>
      </c>
    </row>
    <row r="3817" spans="1:4" x14ac:dyDescent="0.2">
      <c r="A3817">
        <v>2015</v>
      </c>
      <c r="B3817">
        <v>6</v>
      </c>
      <c r="C3817">
        <v>6</v>
      </c>
      <c r="D3817">
        <v>2.8114329833333334</v>
      </c>
    </row>
    <row r="3818" spans="1:4" x14ac:dyDescent="0.2">
      <c r="A3818">
        <v>2015</v>
      </c>
      <c r="B3818">
        <v>6</v>
      </c>
      <c r="C3818">
        <v>7</v>
      </c>
      <c r="D3818">
        <v>14.754094666666667</v>
      </c>
    </row>
    <row r="3819" spans="1:4" x14ac:dyDescent="0.2">
      <c r="A3819">
        <v>2015</v>
      </c>
      <c r="B3819">
        <v>6</v>
      </c>
      <c r="C3819">
        <v>8</v>
      </c>
      <c r="D3819">
        <v>14.551867366666666</v>
      </c>
    </row>
    <row r="3820" spans="1:4" x14ac:dyDescent="0.2">
      <c r="A3820">
        <v>2015</v>
      </c>
      <c r="B3820">
        <v>6</v>
      </c>
      <c r="C3820">
        <v>9</v>
      </c>
      <c r="D3820">
        <v>64.269859866666678</v>
      </c>
    </row>
    <row r="3821" spans="1:4" x14ac:dyDescent="0.2">
      <c r="A3821">
        <v>2015</v>
      </c>
      <c r="B3821">
        <v>6</v>
      </c>
      <c r="C3821">
        <v>10</v>
      </c>
      <c r="D3821">
        <v>15.388969566666667</v>
      </c>
    </row>
    <row r="3822" spans="1:4" x14ac:dyDescent="0.2">
      <c r="A3822">
        <v>2015</v>
      </c>
      <c r="B3822">
        <v>6</v>
      </c>
      <c r="C3822">
        <v>11</v>
      </c>
      <c r="D3822">
        <v>13.0999924</v>
      </c>
    </row>
    <row r="3823" spans="1:4" x14ac:dyDescent="0.2">
      <c r="A3823">
        <v>2015</v>
      </c>
      <c r="B3823">
        <v>6</v>
      </c>
      <c r="C3823">
        <v>12</v>
      </c>
      <c r="D3823">
        <v>12.3012351</v>
      </c>
    </row>
    <row r="3824" spans="1:4" x14ac:dyDescent="0.2">
      <c r="A3824">
        <v>2015</v>
      </c>
      <c r="B3824">
        <v>6</v>
      </c>
      <c r="C3824">
        <v>13</v>
      </c>
      <c r="D3824">
        <v>7.7762827999999997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8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YP0-RI</vt:lpstr>
      <vt:lpstr>Dates</vt:lpstr>
      <vt:lpstr>co406_15</vt:lpstr>
      <vt:lpstr>Sheet1</vt:lpstr>
      <vt:lpstr>Yield Goals</vt:lpstr>
      <vt:lpstr>Sheet2</vt:lpstr>
      <vt:lpstr>Sheet1!alt_406_03172015_fk06_st103Avg</vt:lpstr>
      <vt:lpstr>Sheet1!alt407_03172015_fk5_st105Avg</vt:lpstr>
      <vt:lpstr>co406_15!Print_Titles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Soil Fertility</dc:creator>
  <cp:keywords/>
  <dc:description/>
  <cp:lastModifiedBy>bill raun</cp:lastModifiedBy>
  <cp:revision/>
  <dcterms:created xsi:type="dcterms:W3CDTF">1997-08-28T11:56:23Z</dcterms:created>
  <dcterms:modified xsi:type="dcterms:W3CDTF">2016-02-17T21:27:26Z</dcterms:modified>
</cp:coreProperties>
</file>