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0055" windowHeight="13005"/>
  </bookViews>
  <sheets>
    <sheet name="Sheet1" sheetId="1" r:id="rId1"/>
    <sheet name="Sheet2" sheetId="2" r:id="rId2"/>
    <sheet name="Sheet3" sheetId="3" r:id="rId3"/>
    <sheet name="Sheet4" sheetId="4" r:id="rId4"/>
  </sheets>
  <calcPr calcId="125725"/>
</workbook>
</file>

<file path=xl/calcChain.xml><?xml version="1.0" encoding="utf-8"?>
<calcChain xmlns="http://schemas.openxmlformats.org/spreadsheetml/2006/main">
  <c r="L83" i="1"/>
</calcChain>
</file>

<file path=xl/sharedStrings.xml><?xml version="1.0" encoding="utf-8"?>
<sst xmlns="http://schemas.openxmlformats.org/spreadsheetml/2006/main" count="82" uniqueCount="68">
  <si>
    <t>Outcome 1</t>
  </si>
  <si>
    <t>Deliver robust methodology capable of dealing with spatial response to inputs including weather</t>
  </si>
  <si>
    <t xml:space="preserve">  1-1</t>
  </si>
  <si>
    <t>Generalized multi-crop, multi-scale algorithm to determine N rates</t>
  </si>
  <si>
    <t>Project</t>
  </si>
  <si>
    <t xml:space="preserve"> 1-1-1</t>
  </si>
  <si>
    <t>Does the variable response index change across the field?</t>
  </si>
  <si>
    <t>Need paired comparisons of NDVI in the N Rich Strip and Farmer Practice</t>
  </si>
  <si>
    <t>Product</t>
  </si>
  <si>
    <t xml:space="preserve">  1-2</t>
  </si>
  <si>
    <t>Integration of map and sensor based application methods</t>
  </si>
  <si>
    <t xml:space="preserve"> 1-1-2</t>
  </si>
  <si>
    <t xml:space="preserve">How do we deal with variable YP0 across the field?  Collect spatial data to </t>
  </si>
  <si>
    <t>quantify YP0 zones.</t>
  </si>
  <si>
    <t xml:space="preserve"> 1-2-1</t>
  </si>
  <si>
    <t>Determine spatial response index.  Need NDVI data from FP and N Rich Strips</t>
  </si>
  <si>
    <t>across different zones.  Spatial data required to quantify zones (previous yields,</t>
  </si>
  <si>
    <t>etc.).  Spatial yield from strips</t>
  </si>
  <si>
    <t xml:space="preserve">  1-3</t>
  </si>
  <si>
    <t>Development of an algorithm that incorporates weather and field specific characteristics</t>
  </si>
  <si>
    <t xml:space="preserve"> 1-3-1</t>
  </si>
  <si>
    <t>Collect MESONET data over sites, years, locations, and tested to predict YP0.</t>
  </si>
  <si>
    <t>Need Moisture sensing technology</t>
  </si>
  <si>
    <t>Outcome 2</t>
  </si>
  <si>
    <t>Develop devices, systems, and outreach mechanisms capable of delivering the pocket sensor,</t>
  </si>
  <si>
    <t>hand planter, and hand fertilizer applicator to the developed and developing world</t>
  </si>
  <si>
    <t xml:space="preserve">  2-1</t>
  </si>
  <si>
    <t>Develop the handheld planter/fertilizer applicator</t>
  </si>
  <si>
    <t xml:space="preserve"> 2-1-1</t>
  </si>
  <si>
    <t>Successfully obtain outside funding for the hand-planter/fertilizer applicator</t>
  </si>
  <si>
    <t xml:space="preserve">  2-2</t>
  </si>
  <si>
    <t>Develop optical pocket sensor</t>
  </si>
  <si>
    <t xml:space="preserve"> 2-2-1</t>
  </si>
  <si>
    <t>Obtain outside funding for the pocket sensor</t>
  </si>
  <si>
    <t>Outcome 3</t>
  </si>
  <si>
    <t>Automated by-plant fertilization system demonstrated in row crops</t>
  </si>
  <si>
    <t xml:space="preserve">  3-1</t>
  </si>
  <si>
    <t>Electro-mechanical VRT applicator capable of measuring height, NDVI, and plant</t>
  </si>
  <si>
    <t>spacing on the go.</t>
  </si>
  <si>
    <t xml:space="preserve"> 3-1-1</t>
  </si>
  <si>
    <t>Evaluate/develop height sensing technology</t>
  </si>
  <si>
    <t>COST</t>
  </si>
  <si>
    <t xml:space="preserve"> 3-1-2</t>
  </si>
  <si>
    <t>Develop automated plant spacing detection method</t>
  </si>
  <si>
    <t xml:space="preserve"> 3-1-3 </t>
  </si>
  <si>
    <t>Improved methodology for sensing in-canopy, side view, etc.</t>
  </si>
  <si>
    <t xml:space="preserve">  3-2</t>
  </si>
  <si>
    <t>Hand application of N rates for by-plant fertilization algorithm</t>
  </si>
  <si>
    <t xml:space="preserve"> 3-2-1</t>
  </si>
  <si>
    <t>Evaluation of OFIT-trials and associated by-plant methodology</t>
  </si>
  <si>
    <t>Evaluate proxies for plant height (stalk diameter)</t>
  </si>
  <si>
    <t xml:space="preserve"> 3-2-2</t>
  </si>
  <si>
    <t xml:space="preserve"> 3-2-3 </t>
  </si>
  <si>
    <t>Evaluation of alternative algorithms for N fertilization</t>
  </si>
  <si>
    <t>Outcome 4</t>
  </si>
  <si>
    <t>Improve NUE in Oklahoma</t>
  </si>
  <si>
    <t xml:space="preserve">  4-1</t>
  </si>
  <si>
    <t>Cohesive education effort dealing with N management</t>
  </si>
  <si>
    <t xml:space="preserve"> 4-1-1</t>
  </si>
  <si>
    <t>Repeat LaRuffa resolution trial using new algorithm</t>
  </si>
  <si>
    <t xml:space="preserve"> 4-1-2</t>
  </si>
  <si>
    <t xml:space="preserve">Innovative methods of extending sensor based technologies </t>
  </si>
  <si>
    <t>Copy industry experiences, methods used to deliver Avail, etc.</t>
  </si>
  <si>
    <t xml:space="preserve"> 4-1-3</t>
  </si>
  <si>
    <t>Completion of N generalized algorithm book and short version of book for CCA's</t>
  </si>
  <si>
    <t>Outcome 5</t>
  </si>
  <si>
    <t>New frontiers in nutrient management, both agronomic and engineering</t>
  </si>
  <si>
    <t>Total: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</si>
</sst>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0" xfId="0" applyFont="1" applyFill="1"/>
    <xf numFmtId="0" fontId="1" fillId="0" borderId="0" xfId="0" applyFont="1"/>
    <xf numFmtId="0" fontId="0" fillId="3" borderId="0" xfId="0" applyFill="1"/>
    <xf numFmtId="16" fontId="0" fillId="0" borderId="0" xfId="0" applyNumberFormat="1"/>
    <xf numFmtId="0" fontId="2" fillId="3" borderId="0" xfId="0" applyFont="1" applyFill="1"/>
    <xf numFmtId="0" fontId="4" fillId="4" borderId="0" xfId="0" applyFont="1" applyFill="1"/>
    <xf numFmtId="0" fontId="0" fillId="4" borderId="0" xfId="0" applyFill="1"/>
    <xf numFmtId="0" fontId="0" fillId="4" borderId="0" xfId="0" applyFill="1" applyAlignment="1">
      <alignment horizontal="left"/>
    </xf>
    <xf numFmtId="3" fontId="0" fillId="4" borderId="0" xfId="0" applyNumberFormat="1" applyFill="1" applyAlignment="1">
      <alignment horizontal="left"/>
    </xf>
    <xf numFmtId="0" fontId="3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left"/>
    </xf>
    <xf numFmtId="3" fontId="1" fillId="4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3"/>
  <sheetViews>
    <sheetView tabSelected="1" workbookViewId="0">
      <selection sqref="A1:L83"/>
    </sheetView>
  </sheetViews>
  <sheetFormatPr defaultRowHeight="15"/>
  <cols>
    <col min="12" max="12" width="9.140625" style="11"/>
  </cols>
  <sheetData>
    <row r="1" spans="1:12" s="1" customFormat="1" ht="30" customHeight="1">
      <c r="A1" s="1" t="s">
        <v>0</v>
      </c>
      <c r="L1" s="12" t="s">
        <v>41</v>
      </c>
    </row>
    <row r="2" spans="1:12">
      <c r="B2" t="s">
        <v>1</v>
      </c>
      <c r="L2" s="8"/>
    </row>
    <row r="3" spans="1:12">
      <c r="L3" s="8"/>
    </row>
    <row r="4" spans="1:12" ht="23.25">
      <c r="B4" s="5" t="s">
        <v>8</v>
      </c>
      <c r="C4" s="3"/>
      <c r="D4" s="3"/>
      <c r="E4" s="3"/>
      <c r="F4" s="3"/>
      <c r="G4" s="3"/>
      <c r="H4" s="3"/>
      <c r="I4" s="3"/>
      <c r="J4" s="3"/>
      <c r="K4" s="3"/>
      <c r="L4" s="8"/>
    </row>
    <row r="5" spans="1:12">
      <c r="B5" s="4" t="s">
        <v>2</v>
      </c>
      <c r="C5" t="s">
        <v>3</v>
      </c>
      <c r="L5" s="8"/>
    </row>
    <row r="6" spans="1:12">
      <c r="L6" s="8"/>
    </row>
    <row r="7" spans="1:12" ht="18.75">
      <c r="C7" s="6" t="s">
        <v>4</v>
      </c>
      <c r="D7" s="7"/>
      <c r="E7" s="7"/>
      <c r="F7" s="7"/>
      <c r="G7" s="7"/>
      <c r="H7" s="7"/>
      <c r="I7" s="7"/>
      <c r="J7" s="7"/>
      <c r="K7" s="7"/>
      <c r="L7" s="8"/>
    </row>
    <row r="8" spans="1:12">
      <c r="C8" t="s">
        <v>5</v>
      </c>
      <c r="D8" t="s">
        <v>6</v>
      </c>
      <c r="L8" s="9">
        <v>40000</v>
      </c>
    </row>
    <row r="9" spans="1:12">
      <c r="D9" t="s">
        <v>7</v>
      </c>
      <c r="L9" s="8"/>
    </row>
    <row r="10" spans="1:12">
      <c r="C10" t="s">
        <v>11</v>
      </c>
      <c r="D10" t="s">
        <v>12</v>
      </c>
      <c r="L10" s="9">
        <v>30000</v>
      </c>
    </row>
    <row r="11" spans="1:12">
      <c r="D11" t="s">
        <v>13</v>
      </c>
      <c r="L11" s="8"/>
    </row>
    <row r="12" spans="1:12" ht="23.25">
      <c r="B12" s="5" t="s">
        <v>8</v>
      </c>
      <c r="C12" s="3"/>
      <c r="D12" s="3"/>
      <c r="E12" s="3"/>
      <c r="F12" s="3"/>
      <c r="G12" s="3"/>
      <c r="H12" s="3"/>
      <c r="I12" s="3"/>
      <c r="J12" s="3"/>
      <c r="K12" s="3"/>
      <c r="L12" s="8"/>
    </row>
    <row r="13" spans="1:12">
      <c r="B13" s="4" t="s">
        <v>9</v>
      </c>
      <c r="C13" t="s">
        <v>10</v>
      </c>
      <c r="L13" s="8"/>
    </row>
    <row r="14" spans="1:12">
      <c r="L14" s="8"/>
    </row>
    <row r="15" spans="1:12" ht="18.75">
      <c r="C15" s="6" t="s">
        <v>4</v>
      </c>
      <c r="D15" s="7"/>
      <c r="E15" s="7"/>
      <c r="F15" s="7"/>
      <c r="G15" s="7"/>
      <c r="H15" s="7"/>
      <c r="I15" s="7"/>
      <c r="J15" s="7"/>
      <c r="K15" s="7"/>
      <c r="L15" s="8"/>
    </row>
    <row r="16" spans="1:12">
      <c r="C16" t="s">
        <v>14</v>
      </c>
      <c r="D16" t="s">
        <v>15</v>
      </c>
      <c r="L16" s="9">
        <v>30000</v>
      </c>
    </row>
    <row r="17" spans="1:12">
      <c r="D17" t="s">
        <v>16</v>
      </c>
      <c r="L17" s="8"/>
    </row>
    <row r="18" spans="1:12">
      <c r="D18" t="s">
        <v>17</v>
      </c>
      <c r="L18" s="8"/>
    </row>
    <row r="19" spans="1:12">
      <c r="L19" s="8"/>
    </row>
    <row r="20" spans="1:12" ht="23.25">
      <c r="B20" s="5" t="s">
        <v>8</v>
      </c>
      <c r="C20" s="3"/>
      <c r="D20" s="3"/>
      <c r="E20" s="3"/>
      <c r="F20" s="3"/>
      <c r="G20" s="3"/>
      <c r="H20" s="3"/>
      <c r="I20" s="3"/>
      <c r="J20" s="3"/>
      <c r="K20" s="3"/>
      <c r="L20" s="8"/>
    </row>
    <row r="21" spans="1:12">
      <c r="B21" s="4" t="s">
        <v>18</v>
      </c>
      <c r="C21" t="s">
        <v>19</v>
      </c>
      <c r="L21" s="8"/>
    </row>
    <row r="22" spans="1:12">
      <c r="L22" s="8"/>
    </row>
    <row r="23" spans="1:12" ht="18.75">
      <c r="C23" s="6" t="s">
        <v>4</v>
      </c>
      <c r="D23" s="7"/>
      <c r="E23" s="7"/>
      <c r="F23" s="7"/>
      <c r="G23" s="7"/>
      <c r="H23" s="7"/>
      <c r="I23" s="7"/>
      <c r="J23" s="7"/>
      <c r="K23" s="7"/>
      <c r="L23" s="8"/>
    </row>
    <row r="24" spans="1:12">
      <c r="C24" t="s">
        <v>20</v>
      </c>
      <c r="D24" t="s">
        <v>21</v>
      </c>
      <c r="L24" s="9">
        <v>50000</v>
      </c>
    </row>
    <row r="25" spans="1:12">
      <c r="D25" t="s">
        <v>22</v>
      </c>
      <c r="L25" s="8"/>
    </row>
    <row r="26" spans="1:12">
      <c r="L26" s="8"/>
    </row>
    <row r="27" spans="1:12" ht="28.5">
      <c r="A27" s="1" t="s">
        <v>23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0"/>
    </row>
    <row r="28" spans="1:12">
      <c r="B28" t="s">
        <v>24</v>
      </c>
      <c r="L28" s="8"/>
    </row>
    <row r="29" spans="1:12">
      <c r="B29" t="s">
        <v>25</v>
      </c>
      <c r="L29" s="8"/>
    </row>
    <row r="30" spans="1:12">
      <c r="L30" s="8"/>
    </row>
    <row r="31" spans="1:12" ht="23.25">
      <c r="B31" s="5" t="s">
        <v>8</v>
      </c>
      <c r="C31" s="3"/>
      <c r="D31" s="3"/>
      <c r="E31" s="3"/>
      <c r="F31" s="3"/>
      <c r="G31" s="3"/>
      <c r="H31" s="3"/>
      <c r="I31" s="3"/>
      <c r="J31" s="3"/>
      <c r="K31" s="3"/>
      <c r="L31" s="8"/>
    </row>
    <row r="32" spans="1:12">
      <c r="B32" s="4" t="s">
        <v>26</v>
      </c>
      <c r="C32" t="s">
        <v>27</v>
      </c>
      <c r="L32" s="8"/>
    </row>
    <row r="33" spans="1:12">
      <c r="L33" s="8"/>
    </row>
    <row r="34" spans="1:12" ht="18.75">
      <c r="C34" s="6" t="s">
        <v>4</v>
      </c>
      <c r="D34" s="7"/>
      <c r="E34" s="7"/>
      <c r="F34" s="7"/>
      <c r="G34" s="7"/>
      <c r="H34" s="7"/>
      <c r="I34" s="7"/>
      <c r="J34" s="7"/>
      <c r="K34" s="7"/>
      <c r="L34" s="8"/>
    </row>
    <row r="35" spans="1:12">
      <c r="C35" t="s">
        <v>28</v>
      </c>
      <c r="D35" t="s">
        <v>29</v>
      </c>
      <c r="L35" s="9">
        <v>100000</v>
      </c>
    </row>
    <row r="36" spans="1:12">
      <c r="L36" s="8"/>
    </row>
    <row r="37" spans="1:12" ht="23.25">
      <c r="B37" s="5" t="s">
        <v>8</v>
      </c>
      <c r="C37" s="3"/>
      <c r="D37" s="3"/>
      <c r="E37" s="3"/>
      <c r="F37" s="3"/>
      <c r="G37" s="3"/>
      <c r="H37" s="3"/>
      <c r="I37" s="3"/>
      <c r="J37" s="3"/>
      <c r="K37" s="3"/>
      <c r="L37" s="8"/>
    </row>
    <row r="38" spans="1:12">
      <c r="B38" s="4" t="s">
        <v>30</v>
      </c>
      <c r="C38" t="s">
        <v>31</v>
      </c>
      <c r="L38" s="8"/>
    </row>
    <row r="39" spans="1:12">
      <c r="L39" s="8"/>
    </row>
    <row r="40" spans="1:12" ht="18.75">
      <c r="C40" s="6" t="s">
        <v>4</v>
      </c>
      <c r="D40" s="7"/>
      <c r="E40" s="7"/>
      <c r="F40" s="7"/>
      <c r="G40" s="7"/>
      <c r="H40" s="7"/>
      <c r="I40" s="7"/>
      <c r="J40" s="7"/>
      <c r="K40" s="7"/>
      <c r="L40" s="8"/>
    </row>
    <row r="41" spans="1:12">
      <c r="C41" t="s">
        <v>32</v>
      </c>
      <c r="D41" t="s">
        <v>33</v>
      </c>
      <c r="L41" s="9">
        <v>150000</v>
      </c>
    </row>
    <row r="42" spans="1:12">
      <c r="L42" s="8"/>
    </row>
    <row r="43" spans="1:12" ht="28.5">
      <c r="A43" s="1" t="s">
        <v>34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8"/>
    </row>
    <row r="44" spans="1:12">
      <c r="B44" t="s">
        <v>35</v>
      </c>
      <c r="L44" s="8"/>
    </row>
    <row r="45" spans="1:12">
      <c r="L45" s="8"/>
    </row>
    <row r="46" spans="1:12" ht="23.25">
      <c r="B46" s="5" t="s">
        <v>8</v>
      </c>
      <c r="C46" s="3"/>
      <c r="D46" s="3"/>
      <c r="E46" s="3"/>
      <c r="F46" s="3"/>
      <c r="G46" s="3"/>
      <c r="H46" s="3"/>
      <c r="I46" s="3"/>
      <c r="J46" s="3"/>
      <c r="K46" s="3"/>
      <c r="L46" s="8"/>
    </row>
    <row r="47" spans="1:12">
      <c r="B47" s="4" t="s">
        <v>36</v>
      </c>
      <c r="C47" t="s">
        <v>37</v>
      </c>
      <c r="L47" s="8"/>
    </row>
    <row r="48" spans="1:12">
      <c r="B48" s="4"/>
      <c r="C48" t="s">
        <v>38</v>
      </c>
      <c r="L48" s="8"/>
    </row>
    <row r="49" spans="2:12">
      <c r="L49" s="8"/>
    </row>
    <row r="50" spans="2:12" ht="18.75">
      <c r="C50" s="6" t="s">
        <v>4</v>
      </c>
      <c r="D50" s="7"/>
      <c r="E50" s="7"/>
      <c r="F50" s="7"/>
      <c r="G50" s="7"/>
      <c r="H50" s="7"/>
      <c r="I50" s="7"/>
      <c r="J50" s="7"/>
      <c r="K50" s="7"/>
      <c r="L50" s="8"/>
    </row>
    <row r="51" spans="2:12">
      <c r="C51" t="s">
        <v>39</v>
      </c>
      <c r="D51" t="s">
        <v>40</v>
      </c>
      <c r="L51" s="9">
        <v>30000</v>
      </c>
    </row>
    <row r="52" spans="2:12">
      <c r="L52" s="8"/>
    </row>
    <row r="53" spans="2:12">
      <c r="C53" t="s">
        <v>42</v>
      </c>
      <c r="D53" t="s">
        <v>43</v>
      </c>
      <c r="L53" s="9">
        <v>30000</v>
      </c>
    </row>
    <row r="54" spans="2:12">
      <c r="L54" s="8"/>
    </row>
    <row r="55" spans="2:12">
      <c r="C55" t="s">
        <v>44</v>
      </c>
      <c r="D55" t="s">
        <v>45</v>
      </c>
      <c r="L55" s="9">
        <v>30000</v>
      </c>
    </row>
    <row r="56" spans="2:12">
      <c r="L56" s="8"/>
    </row>
    <row r="57" spans="2:12" ht="23.25">
      <c r="B57" s="5" t="s">
        <v>8</v>
      </c>
      <c r="C57" s="3"/>
      <c r="D57" s="3"/>
      <c r="E57" s="3"/>
      <c r="F57" s="3"/>
      <c r="G57" s="3"/>
      <c r="H57" s="3"/>
      <c r="I57" s="3"/>
      <c r="J57" s="3"/>
      <c r="K57" s="3"/>
      <c r="L57" s="8"/>
    </row>
    <row r="58" spans="2:12">
      <c r="B58" s="4" t="s">
        <v>46</v>
      </c>
      <c r="C58" t="s">
        <v>47</v>
      </c>
      <c r="L58" s="8"/>
    </row>
    <row r="59" spans="2:12">
      <c r="B59" s="4"/>
      <c r="L59" s="8"/>
    </row>
    <row r="60" spans="2:12" ht="18.75">
      <c r="C60" s="6" t="s">
        <v>4</v>
      </c>
      <c r="D60" s="7"/>
      <c r="E60" s="7"/>
      <c r="F60" s="7"/>
      <c r="G60" s="7"/>
      <c r="H60" s="7"/>
      <c r="I60" s="7"/>
      <c r="J60" s="7"/>
      <c r="K60" s="7"/>
      <c r="L60" s="8"/>
    </row>
    <row r="61" spans="2:12">
      <c r="C61" t="s">
        <v>48</v>
      </c>
      <c r="D61" t="s">
        <v>49</v>
      </c>
      <c r="L61" s="9">
        <v>30000</v>
      </c>
    </row>
    <row r="62" spans="2:12">
      <c r="L62" s="8"/>
    </row>
    <row r="63" spans="2:12">
      <c r="C63" t="s">
        <v>51</v>
      </c>
      <c r="D63" t="s">
        <v>50</v>
      </c>
      <c r="L63" s="9">
        <v>50000</v>
      </c>
    </row>
    <row r="64" spans="2:12">
      <c r="L64" s="8"/>
    </row>
    <row r="65" spans="1:12">
      <c r="C65" t="s">
        <v>52</v>
      </c>
      <c r="D65" t="s">
        <v>53</v>
      </c>
      <c r="L65" s="9">
        <v>30000</v>
      </c>
    </row>
    <row r="66" spans="1:12">
      <c r="L66" s="8"/>
    </row>
    <row r="67" spans="1:12" ht="28.5">
      <c r="A67" s="1" t="s">
        <v>54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8"/>
    </row>
    <row r="68" spans="1:12">
      <c r="B68" t="s">
        <v>55</v>
      </c>
      <c r="L68" s="8"/>
    </row>
    <row r="69" spans="1:12">
      <c r="L69" s="8"/>
    </row>
    <row r="70" spans="1:12" ht="23.25">
      <c r="B70" s="5" t="s">
        <v>8</v>
      </c>
      <c r="C70" s="3"/>
      <c r="D70" s="3"/>
      <c r="E70" s="3"/>
      <c r="F70" s="3"/>
      <c r="G70" s="3"/>
      <c r="H70" s="3"/>
      <c r="I70" s="3"/>
      <c r="J70" s="3"/>
      <c r="K70" s="3"/>
      <c r="L70" s="8"/>
    </row>
    <row r="71" spans="1:12">
      <c r="B71" s="4" t="s">
        <v>56</v>
      </c>
      <c r="C71" t="s">
        <v>57</v>
      </c>
      <c r="L71" s="8"/>
    </row>
    <row r="72" spans="1:12">
      <c r="B72" s="4"/>
      <c r="L72" s="8"/>
    </row>
    <row r="73" spans="1:12" ht="18.75">
      <c r="C73" s="6" t="s">
        <v>4</v>
      </c>
      <c r="D73" s="7"/>
      <c r="E73" s="7"/>
      <c r="F73" s="7"/>
      <c r="G73" s="7"/>
      <c r="H73" s="7"/>
      <c r="I73" s="7"/>
      <c r="J73" s="7"/>
      <c r="K73" s="7"/>
      <c r="L73" s="8"/>
    </row>
    <row r="74" spans="1:12">
      <c r="C74" t="s">
        <v>58</v>
      </c>
      <c r="D74" t="s">
        <v>59</v>
      </c>
      <c r="L74" s="9">
        <v>30000</v>
      </c>
    </row>
    <row r="75" spans="1:12">
      <c r="L75" s="8"/>
    </row>
    <row r="76" spans="1:12">
      <c r="C76" t="s">
        <v>60</v>
      </c>
      <c r="D76" t="s">
        <v>61</v>
      </c>
      <c r="L76" s="9">
        <v>30000</v>
      </c>
    </row>
    <row r="77" spans="1:12">
      <c r="D77" t="s">
        <v>62</v>
      </c>
      <c r="L77" s="8"/>
    </row>
    <row r="78" spans="1:12">
      <c r="L78" s="8"/>
    </row>
    <row r="79" spans="1:12">
      <c r="C79" t="s">
        <v>63</v>
      </c>
      <c r="D79" t="s">
        <v>64</v>
      </c>
      <c r="L79" s="9">
        <v>10000</v>
      </c>
    </row>
    <row r="80" spans="1:12">
      <c r="L80" s="8"/>
    </row>
    <row r="81" spans="1:12" ht="28.5">
      <c r="A81" s="1" t="s">
        <v>65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8"/>
    </row>
    <row r="82" spans="1:12">
      <c r="B82" t="s">
        <v>66</v>
      </c>
    </row>
    <row r="83" spans="1:12">
      <c r="K83" s="2" t="s">
        <v>67</v>
      </c>
      <c r="L83" s="13">
        <f>SUM(L1:L80)</f>
        <v>670000</v>
      </c>
    </row>
  </sheetData>
  <pageMargins left="0.45" right="0.45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Oklahoma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Raun</dc:creator>
  <cp:lastModifiedBy>William Raun</cp:lastModifiedBy>
  <cp:lastPrinted>2009-05-27T13:04:54Z</cp:lastPrinted>
  <dcterms:created xsi:type="dcterms:W3CDTF">2009-05-21T17:49:26Z</dcterms:created>
  <dcterms:modified xsi:type="dcterms:W3CDTF">2009-05-27T13:05:00Z</dcterms:modified>
</cp:coreProperties>
</file>